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showInkAnnotation="0" autoCompressPictures="0" defaultThemeVersion="166925"/>
  <mc:AlternateContent xmlns:mc="http://schemas.openxmlformats.org/markup-compatibility/2006">
    <mc:Choice Requires="x15">
      <x15ac:absPath xmlns:x15ac="http://schemas.microsoft.com/office/spreadsheetml/2010/11/ac" url="X:\Inversor\AREATRAB\Resultados Trimestrales\2020\Q2 20\A publicar\"/>
    </mc:Choice>
  </mc:AlternateContent>
  <xr:revisionPtr revIDLastSave="0" documentId="8_{F7D2A5A9-8503-438F-9699-01390A1C151B}" xr6:coauthVersionLast="45" xr6:coauthVersionMax="45" xr10:uidLastSave="{00000000-0000-0000-0000-000000000000}"/>
  <bookViews>
    <workbookView xWindow="-110" yWindow="-110" windowWidth="19420" windowHeight="10420" tabRatio="500" xr2:uid="{00000000-000D-0000-FFFF-FFFF00000000}"/>
  </bookViews>
  <sheets>
    <sheet name="Index" sheetId="31" r:id="rId1"/>
    <sheet name="Disclaimer" sheetId="1" r:id="rId2"/>
    <sheet name="TEF Accesses" sheetId="2" r:id="rId3"/>
    <sheet name="P&amp;L TEF" sheetId="3" r:id="rId4"/>
    <sheet name="TEF Group-Revenues Breakdown" sheetId="4" r:id="rId5"/>
    <sheet name="Revenues-Breakdown" sheetId="5" r:id="rId6"/>
    <sheet name="OIBDA-Breakdown" sheetId="6" r:id="rId7"/>
    <sheet name="TEF-CapEx Breakdown" sheetId="7" r:id="rId8"/>
    <sheet name="TEF-Balance sheet" sheetId="8" r:id="rId9"/>
    <sheet name="TEF-Consolidated CF Statement" sheetId="9" r:id="rId10"/>
    <sheet name="Change in Debt" sheetId="10" r:id="rId11"/>
    <sheet name="TEF-CF &amp; EBITDA-CapEx" sheetId="11" r:id="rId12"/>
    <sheet name="TEF- ForEx" sheetId="12" r:id="rId13"/>
    <sheet name="2020 Financing Operations" sheetId="13" r:id="rId14"/>
    <sheet name="Basis for 2019-2022 Guidance &amp; " sheetId="14" r:id="rId15"/>
    <sheet name="P&amp;L Spain" sheetId="15" r:id="rId16"/>
    <sheet name="Accesses &amp; KPIs Spain" sheetId="16" r:id="rId17"/>
    <sheet name="P&amp;L Germany" sheetId="17" r:id="rId18"/>
    <sheet name="Accesses &amp; KPIs Germany" sheetId="18" r:id="rId19"/>
    <sheet name="P&amp;L UK" sheetId="19" r:id="rId20"/>
    <sheet name="Accesses &amp; KPIs UK" sheetId="20" r:id="rId21"/>
    <sheet name="P&amp;L Brazil" sheetId="21" r:id="rId22"/>
    <sheet name="Accesses &amp; KPIs Brazil" sheetId="22" r:id="rId23"/>
    <sheet name="P&amp;L INFRA" sheetId="23" r:id="rId24"/>
    <sheet name="KPIs INFRA" sheetId="24" r:id="rId25"/>
    <sheet name="P&amp;L HISPAM" sheetId="25" r:id="rId26"/>
    <sheet name="Accesses HISPAM" sheetId="26" r:id="rId27"/>
    <sheet name="APM (Non-GAAP reconciliation)" sheetId="27" r:id="rId28"/>
    <sheet name="TEF Recon." sheetId="28" r:id="rId29"/>
    <sheet name="Reported &amp; Organic" sheetId="29" r:id="rId30"/>
    <sheet name="Reported &amp; Underlying" sheetId="30" r:id="rId31"/>
  </sheets>
  <externalReferences>
    <externalReference r:id="rId32"/>
  </externalReferences>
  <definedNames>
    <definedName name="_xlnm.Print_Area" localSheetId="13">'2020 Financing Operations'!$A$1:$K$42</definedName>
    <definedName name="_xlnm.Print_Area" localSheetId="22">'Accesses &amp; KPIs Brazil'!$A$1:$L$50</definedName>
    <definedName name="_xlnm.Print_Area" localSheetId="18">'Accesses &amp; KPIs Germany'!$A$1:$L$40</definedName>
    <definedName name="_xlnm.Print_Area" localSheetId="16">'Accesses &amp; KPIs Spain'!$A$1:$L$34</definedName>
    <definedName name="_xlnm.Print_Area" localSheetId="20">'Accesses &amp; KPIs UK'!$A$1:$M$40</definedName>
    <definedName name="_xlnm.Print_Area" localSheetId="27">'APM (Non-GAAP reconciliation)'!$A$1:$B$17</definedName>
    <definedName name="_xlnm.Print_Area" localSheetId="14">'Basis for 2019-2022 Guidance &amp; '!$A$1:$E$45</definedName>
    <definedName name="_xlnm.Print_Area" localSheetId="10">'Change in Debt'!$A$1:$M$22</definedName>
    <definedName name="_xlnm.Print_Area" localSheetId="1">Disclaimer!$A$1:$B$43</definedName>
    <definedName name="_xlnm.Print_Area" localSheetId="24">'KPIs INFRA'!$A$1:$M$18</definedName>
    <definedName name="_xlnm.Print_Area" localSheetId="6">'OIBDA-Breakdown'!$A$1:$O$22</definedName>
    <definedName name="_xlnm.Print_Area" localSheetId="21">'P&amp;L Brazil'!$A$1:$O$23</definedName>
    <definedName name="_xlnm.Print_Area" localSheetId="25">'P&amp;L HISPAM'!$A$1:$O$62</definedName>
    <definedName name="_xlnm.Print_Area" localSheetId="15">'P&amp;L Spain'!$A$1:$O$24</definedName>
    <definedName name="_xlnm.Print_Area" localSheetId="3">'P&amp;L TEF'!$A$1:$O$40</definedName>
    <definedName name="_xlnm.Print_Area" localSheetId="19">'P&amp;L UK'!$A$1:$O$22</definedName>
    <definedName name="_xlnm.Print_Area" localSheetId="29">'Reported &amp; Organic'!$A$1:$M$217</definedName>
    <definedName name="_xlnm.Print_Area" localSheetId="30">'Reported &amp; Underlying'!$A$1:$M$34</definedName>
    <definedName name="_xlnm.Print_Area" localSheetId="5">'Revenues-Breakdown'!$A$1:$O$21</definedName>
    <definedName name="_xlnm.Print_Area" localSheetId="2">'TEF Accesses'!$A$1:$L$35</definedName>
    <definedName name="_xlnm.Print_Area" localSheetId="12">'TEF- ForEx'!$A$1:$L$51</definedName>
    <definedName name="_xlnm.Print_Area" localSheetId="4">'TEF Group-Revenues Breakdown'!$A$1:$O$19</definedName>
    <definedName name="_xlnm.Print_Area" localSheetId="8">'TEF-Balance sheet'!$A$1:$L$47</definedName>
    <definedName name="_xlnm.Print_Area" localSheetId="11">'TEF-CF &amp; EBITDA-CapEx'!$A$1:$L$26</definedName>
    <definedName name="_xlnm.Print_Area" localSheetId="9">'TEF-Consolidated CF Statement'!$A$1:$L$39</definedName>
    <definedName name="EV__LASTREFTIME__" hidden="1">41018.7495833333</definedName>
    <definedName name="Month">#REF!</definedName>
    <definedName name="WarningThrehold">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4" l="1"/>
</calcChain>
</file>

<file path=xl/sharedStrings.xml><?xml version="1.0" encoding="utf-8"?>
<sst xmlns="http://schemas.openxmlformats.org/spreadsheetml/2006/main" count="1417" uniqueCount="494">
  <si>
    <t>DISCLAIMER</t>
  </si>
  <si>
    <t>The financial information related to 2019 and 2020 contained in this document has been prepared under International Financial Reporting Standards (IFRS), as adopted by the European Union. This information is unaudited.</t>
  </si>
  <si>
    <t>Perímeter</t>
  </si>
  <si>
    <t xml:space="preserve">T. Hispam South and T. Hispam North are no longer different segments and from now on are consolidated under T. Hispam segment with some exceptions. </t>
  </si>
  <si>
    <t>T. Centroamérica are no longer in the consolidation perimeter of Hispam in 2019 and 2020, and from now on is included in “Other companies and eliminations”.</t>
  </si>
  <si>
    <t xml:space="preserve">T. Guatemala, T. Nicaragua, and T. Panama were deconsolidated in 2019 after these companies were sold. </t>
  </si>
  <si>
    <t>T. Guatemala was deconsolidated as of 1 Jan 2019.</t>
  </si>
  <si>
    <t>T. Nicaragua was deconsolidated as of 1 May 2019 and contributed to 2019 Telefónica Group  results with €56m in revenues, €30m in OIBDA and €1m in Capex, and with total accesses of 3.9m as of March 2019 (3.6m mobile prepay).</t>
  </si>
  <si>
    <t>T. Panamá was deconsolidated as of 1 September 2019 and contributed to 2019 Telefónica Group results with €136m in revenues, €60m in OIBDA and €12m in Capex and with total accesses of 1.7m as of June 2019 (1.5m mobile prepay).</t>
  </si>
  <si>
    <r>
      <rPr>
        <b/>
        <sz val="10"/>
        <color rgb="FF006476"/>
        <rFont val="Calibri"/>
        <family val="2"/>
      </rPr>
      <t>Telefonica Costa Rica and Telefonica El Salvador</t>
    </r>
    <r>
      <rPr>
        <sz val="10"/>
        <color rgb="FF006476"/>
        <rFont val="Calibri"/>
        <family val="2"/>
      </rPr>
      <t xml:space="preserve"> contributed to Telefonica Group  in January-December 2019 with €355m in revenues, €122m in OIBDA and €52m in Capex and with total accesses of 4.4m as of December 2019 (3.4m mobile prepay). From now on, these assets are included in “Other companies and eliminations”.</t>
    </r>
  </si>
  <si>
    <t>Some other companies that operate in Hispam and were previously included in the “Other companies and eliminations” segment have been included in T. Hispam segment, although their impact is not material.</t>
  </si>
  <si>
    <t> </t>
  </si>
  <si>
    <r>
      <rPr>
        <b/>
        <sz val="10"/>
        <color rgb="FF006476"/>
        <rFont val="Calibri"/>
        <family val="2"/>
      </rPr>
      <t>Antares was deconsolidated as of 1 Feb 2019</t>
    </r>
    <r>
      <rPr>
        <sz val="10"/>
        <color rgb="FF006476"/>
        <rFont val="Calibri"/>
        <family val="2"/>
      </rPr>
      <t xml:space="preserve"> following the sale of the asset. The Co. contributed in 2019 with €11m in OIBDA at Group level (within "Other Companies &amp; eliminations").</t>
    </r>
  </si>
  <si>
    <r>
      <rPr>
        <b/>
        <sz val="10"/>
        <color rgb="FF006476"/>
        <rFont val="Calibri"/>
        <family val="2"/>
      </rPr>
      <t xml:space="preserve">T. España </t>
    </r>
    <r>
      <rPr>
        <sz val="10"/>
        <color rgb="FF006476"/>
        <rFont val="Calibri"/>
        <family val="2"/>
      </rPr>
      <t>segment in 2020 includes TGT Spain (Telefónica Global Technology that was previously included in the “Other companies and eliminations”) and 2019 P&amp;L has been restated accordingly.</t>
    </r>
  </si>
  <si>
    <r>
      <rPr>
        <b/>
        <sz val="10"/>
        <color rgb="FF006476"/>
        <rFont val="Calibri"/>
        <family val="2"/>
      </rPr>
      <t>T. Infra</t>
    </r>
    <r>
      <rPr>
        <sz val="10"/>
        <color rgb="FF006476"/>
        <rFont val="Calibri"/>
        <family val="2"/>
      </rPr>
      <t xml:space="preserve"> is a new Segment with a P&amp;L reported and KPIs, from Q1 20 including Telxius as a unique asset in its perimeter. </t>
    </r>
  </si>
  <si>
    <r>
      <rPr>
        <b/>
        <sz val="10"/>
        <color rgb="FF006476"/>
        <rFont val="Calibri"/>
        <family val="2"/>
      </rPr>
      <t>“Others companies and Eliminations”</t>
    </r>
    <r>
      <rPr>
        <sz val="10"/>
        <color rgb="FF006476"/>
        <rFont val="Calibri"/>
        <family val="2"/>
      </rPr>
      <t xml:space="preserve"> financials are therefore restated for 2019 mainly excluding Telxius, TGT Spain and some other companies that operate in Hispam and including T. Centroamérica.</t>
    </r>
  </si>
  <si>
    <t xml:space="preserve">Following the agreement reached between Telefónica and Liberty Global to combine their operating businesses in the UK, and in accordance with IFRS 5, T. UK’s assets and liabilities have been reclassified as held for sale in the consolidated statement of financial position at June 30, 2020. Accordingly, T. UK’s non-current assets ceased to be amortised and depreciated (€204m positive impact in depreciation and amortisation in H1 20). </t>
  </si>
  <si>
    <t>Accesses &amp; KPIs</t>
  </si>
  <si>
    <t>New information has been included since the first quarter 2020 (in the Segments applicable) and is also given for comparative purposes from January 2019.</t>
  </si>
  <si>
    <t>Connected FTTH accesses and IPTV accesses</t>
  </si>
  <si>
    <t xml:space="preserve">Own UBB Premises passed (including FTTx and cable) with FTTH breakdown </t>
  </si>
  <si>
    <t>At T. España level: Convergent KPIs (Clients, churn and ARPU) including new services revenue mainly related to Consumer, SOHO and SMEs convergent customers</t>
  </si>
  <si>
    <t>At T. Infra level: Towers, tenants, tenants (non-anchor) and tenancy ratio</t>
  </si>
  <si>
    <t>At T. Hispam level: Accesses, mobile &amp; contract churn and ARPU</t>
  </si>
  <si>
    <t>Mobile access base is split down in prepay, contract and IoT accesses since 1 January 2020, this split is also given for comparative purposes from 1 January 2019.</t>
  </si>
  <si>
    <t>Financials</t>
  </si>
  <si>
    <t xml:space="preserve">The following new financial information is presented for the Group in 2020 and has been revised for fiscal year 2019: </t>
  </si>
  <si>
    <t xml:space="preserve">- The leverage ratio is calculated as the ratio of net financial debt over OIBDA after Leases ”OIBDAaL” for the past 12 months, including or excluding the OIBDA of the companies which are incorporated or removed from the perimeter of consolidation, and excluding certain factors in line with the calculation of organic OIBDA. </t>
  </si>
  <si>
    <t>Likewise, the reconciliation of “reported OIBDA for the past 12 months” and ”OIBDAaL” for the past 12 months is provided in the Excel file.</t>
  </si>
  <si>
    <t>- Group Revenue reported is split into Handset sales and Service revenue. The latter is also split into Voice &amp; Access, Broadband and Services over Connectivity and Others.</t>
  </si>
  <si>
    <t>- Simplified tables for “Net Financial Debt”, “Net Financial Debt change” and “OIBDA-CapEx &amp; Net Financial Debt Reconciliation”</t>
  </si>
  <si>
    <t>The factors impacting in NFD are detailed as: FCF including leases principals, Hybrids, Shareholder remuneration, Commitments, Net financial investments, FX and others, Lease Liabilities</t>
  </si>
  <si>
    <t>- The “Reported &amp; Organic” reconciliation aggregate the non-recurrent impacts under the following items: Restructuring expenses, changes in the consolidation perimeter, capital gains, FX and Others.</t>
  </si>
  <si>
    <t>For the different OBs the new revenue split is as follows:</t>
  </si>
  <si>
    <t>At T.España: Handset sales and Service Revenue split into Retail and "Wholesale and other" revenue.</t>
  </si>
  <si>
    <t>At the rest of the OBs: Handset sales and Service Revenue split into Fixed &amp; Mobile.</t>
  </si>
  <si>
    <t>TELEFÓNICA</t>
  </si>
  <si>
    <t>ACCESSES</t>
  </si>
  <si>
    <t>Unaudited figures (thousands)</t>
  </si>
  <si>
    <t>2019</t>
  </si>
  <si>
    <t>2020</t>
  </si>
  <si>
    <t>March</t>
  </si>
  <si>
    <t>June</t>
  </si>
  <si>
    <t>September</t>
  </si>
  <si>
    <t>December</t>
  </si>
  <si>
    <t>Retail Accesses</t>
  </si>
  <si>
    <t>Fixed telephony accesses</t>
  </si>
  <si>
    <t>Broadband</t>
  </si>
  <si>
    <t>UBB</t>
  </si>
  <si>
    <t>FTTH</t>
  </si>
  <si>
    <t>Mobile accesses (1)</t>
  </si>
  <si>
    <t>Prepay</t>
  </si>
  <si>
    <t>Contract (1)</t>
  </si>
  <si>
    <t>IoT</t>
  </si>
  <si>
    <t>Pay TV</t>
  </si>
  <si>
    <t>Wholesale Accesses</t>
  </si>
  <si>
    <t>Fixed wholesale accesses</t>
  </si>
  <si>
    <t>Mobile wholesale accesses (1)</t>
  </si>
  <si>
    <t>Total Accesses</t>
  </si>
  <si>
    <t>- T. Panamá's accesses excluded since 1 September 2019, T. Nicaragua's since 1 May of 2019 and T. Guatemala's since 1 January of 2019</t>
  </si>
  <si>
    <r>
      <rPr>
        <i/>
        <sz val="10"/>
        <color rgb="FF006476"/>
        <rFont val="Calibri"/>
        <family val="2"/>
      </rPr>
      <t>(1)</t>
    </r>
    <r>
      <rPr>
        <i/>
        <sz val="10"/>
        <color rgb="FF006476"/>
        <rFont val="Calibri"/>
        <family val="2"/>
      </rPr>
      <t xml:space="preserve"> </t>
    </r>
    <r>
      <rPr>
        <i/>
        <sz val="10"/>
        <color rgb="FF006476"/>
        <rFont val="Calibri"/>
        <family val="2"/>
      </rPr>
      <t>In 2019, 665k Mobile contract accesses have been reclassified to wholesale (December 19 base as a reference).</t>
    </r>
  </si>
  <si>
    <t>OWN UBB COVERAGE</t>
  </si>
  <si>
    <t>UBB Premises passed</t>
  </si>
  <si>
    <t>CONSOLIDATED INCOME STATEMENT</t>
  </si>
  <si>
    <t>Unaudited figures (Euros in millions)</t>
  </si>
  <si>
    <t>Jan - Mar</t>
  </si>
  <si>
    <t>Apr - Jun</t>
  </si>
  <si>
    <t>Jul - Sep</t>
  </si>
  <si>
    <t>Oct - Dec</t>
  </si>
  <si>
    <t>Jan - Dec</t>
  </si>
  <si>
    <t>Revenues</t>
  </si>
  <si>
    <t>Other income</t>
  </si>
  <si>
    <t>Operating expenses</t>
  </si>
  <si>
    <r>
      <rPr>
        <sz val="10"/>
        <color rgb="FF006476"/>
        <rFont val="Calibri"/>
        <family val="2"/>
      </rPr>
      <t>Impairments &amp; losses on disposal of assets</t>
    </r>
  </si>
  <si>
    <t>Underlying operating income before D&amp;A (OIBDA)</t>
  </si>
  <si>
    <t>Operating income before D&amp;A (OIBDA)</t>
  </si>
  <si>
    <t>OIBDA Margin</t>
  </si>
  <si>
    <t>Depreciation and amortisation</t>
  </si>
  <si>
    <t>Operating income (OI)</t>
  </si>
  <si>
    <t>Share of profit (loss) of investments accounted for by the equity method</t>
  </si>
  <si>
    <t>Net financial income (expense)</t>
  </si>
  <si>
    <t>Profit before taxes</t>
  </si>
  <si>
    <t>Corporate income tax</t>
  </si>
  <si>
    <t>Profit for the period</t>
  </si>
  <si>
    <t>Attributable to equity holders of the Parent</t>
  </si>
  <si>
    <t>Attributable to non-controlling interests</t>
  </si>
  <si>
    <t>Weighted average number of ordinary shares outstanding during the period (millions)</t>
  </si>
  <si>
    <t>Basic and diluted earnings per share attributable to equity holders of the Parent (euros)</t>
  </si>
  <si>
    <t>Underlying basic and diluted earnings per share attributable to equity holders of the Parent (euros)</t>
  </si>
  <si>
    <t>Notes:</t>
  </si>
  <si>
    <t>- Other income includes “internal expenditure capitalized in fixed assets” and “gain on disposal of assets”.</t>
  </si>
  <si>
    <t>- The weighted average number of ordinary shares outstanding during the period has been obtained applying the IAS rule 33 "Earnings per share". Thereby, the weighted average of shares held as treasury stock have not been taken into account as outstanding shares.</t>
  </si>
  <si>
    <t xml:space="preserve"> - Basic and diluted earnings per share ratio is calculated dividing Profit for the period Attributable to equity holders of the Parent, adjusted for the net coupon corresponding to “Other equity instruments” (€142m in January-June 2020 and €152m in January-June 2019), by the weighted average number of ordinary shares outstanding during the period.</t>
  </si>
  <si>
    <t>- Following the consideration of the Argentine and Venezuela economies as hyperinflationary from an accounting perspective, the operations are adjusted by inflation and are to be accounted at their corresponding closing exchange vs. the Euro.</t>
  </si>
  <si>
    <t>- Group consolidated results deconsolidate T. Panamá since 1 September 2019, T. Nicaragua since 1 May 2019, T. Guatemala since 1 January 2019 and Antares' results since 1 February 2019.</t>
  </si>
  <si>
    <t>CONSOLIDATED REVENUES BREAKDOWN</t>
  </si>
  <si>
    <t>Handsets</t>
  </si>
  <si>
    <t>Service Revenues</t>
  </si>
  <si>
    <t>% over service revenues</t>
  </si>
  <si>
    <t>Voice &amp; Access</t>
  </si>
  <si>
    <t>34 %</t>
  </si>
  <si>
    <t>35 %</t>
  </si>
  <si>
    <t>33 %</t>
  </si>
  <si>
    <t>BB &amp; SoC</t>
  </si>
  <si>
    <t>64 %</t>
  </si>
  <si>
    <t>63 %</t>
  </si>
  <si>
    <t>65 %</t>
  </si>
  <si>
    <t>Others</t>
  </si>
  <si>
    <t>2 %</t>
  </si>
  <si>
    <t>REVENUES BREAKDOWN</t>
  </si>
  <si>
    <t xml:space="preserve">T. ESPAÑA </t>
  </si>
  <si>
    <t>T. DEUTSCHLAND</t>
  </si>
  <si>
    <t>T. UK</t>
  </si>
  <si>
    <t xml:space="preserve">T. BRASIL </t>
  </si>
  <si>
    <t>T. INFRA (Telxius)</t>
  </si>
  <si>
    <t>T. HISPAM</t>
  </si>
  <si>
    <t>Other companies and eliminations</t>
  </si>
  <si>
    <t>TOTAL GROUP</t>
  </si>
  <si>
    <t>OIBDA BREAKDOWN</t>
  </si>
  <si>
    <t xml:space="preserve">T. DEUTSCHLAND </t>
  </si>
  <si>
    <t xml:space="preserve">T. HISPAM </t>
  </si>
  <si>
    <t xml:space="preserve">Other companies and eliminations </t>
  </si>
  <si>
    <t xml:space="preserve">-  OIBDA before management and brand fees. </t>
  </si>
  <si>
    <t>CAPEX BREAKDOWN</t>
  </si>
  <si>
    <t>T.INFRA (Telxius)</t>
  </si>
  <si>
    <t>Spectrum</t>
  </si>
  <si>
    <t>CONSOLIDATED STATEMENT OF FINANCIAL POSITION</t>
  </si>
  <si>
    <t>Non-current assets</t>
  </si>
  <si>
    <t>Intangible assets</t>
  </si>
  <si>
    <t>Goodwill</t>
  </si>
  <si>
    <t xml:space="preserve">Property, plant and equipment </t>
  </si>
  <si>
    <t>Rights of Use</t>
  </si>
  <si>
    <t>Investments accounted for by the equity method</t>
  </si>
  <si>
    <t>Financial assets and other non-current assets</t>
  </si>
  <si>
    <t>Deferred tax assets</t>
  </si>
  <si>
    <t>Current assets</t>
  </si>
  <si>
    <t>Inventories</t>
  </si>
  <si>
    <t>Receivables and other current assets</t>
  </si>
  <si>
    <t>Tax receivables</t>
  </si>
  <si>
    <t>Other current financial assets</t>
  </si>
  <si>
    <t>Cash and cash equivalents</t>
  </si>
  <si>
    <t>Non-current assets and disposal groups classified as held for sale (1)</t>
  </si>
  <si>
    <t>Total Assets = Total Equity and Liabilities</t>
  </si>
  <si>
    <t>Equity</t>
  </si>
  <si>
    <t>Equity attributable to equity holders of the parent and other holders of equity instruments</t>
  </si>
  <si>
    <t>Equity attributable to non-controlling interests</t>
  </si>
  <si>
    <t>Non-current liabilities</t>
  </si>
  <si>
    <t>Non-current financial liabilities</t>
  </si>
  <si>
    <t>Non-current lease liabilities</t>
  </si>
  <si>
    <t>Payables and other non-current liabilities</t>
  </si>
  <si>
    <t>Deferred tax liabilities</t>
  </si>
  <si>
    <t>Non-current provisions</t>
  </si>
  <si>
    <t>Current liabilities</t>
  </si>
  <si>
    <t>Current financial liabilities</t>
  </si>
  <si>
    <t>Current lease liabilities</t>
  </si>
  <si>
    <t>Payables and other current liabilities</t>
  </si>
  <si>
    <t>Current tax payables</t>
  </si>
  <si>
    <t>Current provisions</t>
  </si>
  <si>
    <t>Liabilities associated with non-current assets held for sale (1)</t>
  </si>
  <si>
    <t xml:space="preserve">(1) As of June 2020 includes assets and liabilities of T. UK, T. El Salvador y T. Costa Rica reclassified as held for sale. As of December 2019 includes assets and liabilities of T. El Salvador y T. Costa Rica reclassified as held for sale. </t>
  </si>
  <si>
    <t>CONSOLIDATED CASH FLOW STATEMENT</t>
  </si>
  <si>
    <t>Jan - Jun</t>
  </si>
  <si>
    <t>Jan - Sep</t>
  </si>
  <si>
    <t>Cash received from operations</t>
  </si>
  <si>
    <t>Cash paid from operations</t>
  </si>
  <si>
    <t xml:space="preserve">Net payments of interest and other financial expenses net of dividends received </t>
  </si>
  <si>
    <t xml:space="preserve">Taxes proceeds/(paid) </t>
  </si>
  <si>
    <t>Net cash flow provided by operating activities</t>
  </si>
  <si>
    <t>(Payments)/proceeds on investments in property, plant and equipment and intangible assets, net</t>
  </si>
  <si>
    <t>Proceeds on disposals/ (payments on investments) in companies, net of cash and cash equivalents disposed</t>
  </si>
  <si>
    <t>Proceeds/(payments) on financial investments and placements of cash surpluses not included under cash equivalents</t>
  </si>
  <si>
    <t>Net cash flow used in investing activities</t>
  </si>
  <si>
    <t>Dividends paid</t>
  </si>
  <si>
    <t>Proceeds/(payments) of treasury shares and other operations with shareholders and with minority interests</t>
  </si>
  <si>
    <t>Operations with other equity holders (1)</t>
  </si>
  <si>
    <t>Proceeds on issue of debentures and bonds, loans, borrowing and promissory notes, and other debts</t>
  </si>
  <si>
    <t>Repayments of debentures and bonds, and other debts and repayments of loans, borrowings and promissory notes</t>
  </si>
  <si>
    <t>Lease Principal Payments</t>
  </si>
  <si>
    <t>Financed operating payments and investments in property, plant and equipment and intangible assets payments</t>
  </si>
  <si>
    <t>Net cash used in financing activities</t>
  </si>
  <si>
    <t>Effect of changes in exchange rates, cash reclassified to assets held for sale, effect of changes in consolidation methods and others</t>
  </si>
  <si>
    <t>Net increase (decrease) in cash and cash equivalents during the year</t>
  </si>
  <si>
    <t>Cash and cash equivalents at the beginning of the period</t>
  </si>
  <si>
    <t>Cash and cash equivalents at the end of the period</t>
  </si>
  <si>
    <t xml:space="preserve">Notes: </t>
  </si>
  <si>
    <t>(1) Includes issuance and coupons of undated deeply subordinated securities.</t>
  </si>
  <si>
    <t>CHANGE IN DEBT</t>
  </si>
  <si>
    <t>Net financial debt at beginning of period</t>
  </si>
  <si>
    <t>+ Free Cash Flow including Lease Principal Payments</t>
  </si>
  <si>
    <t>+ Hybrids</t>
  </si>
  <si>
    <t>+ Shareholder remuneration (including hybrid cupons)</t>
  </si>
  <si>
    <t>+ Pre-retirement commitments</t>
  </si>
  <si>
    <t>+ Net financial investments</t>
  </si>
  <si>
    <t>+FX &amp; Others</t>
  </si>
  <si>
    <t>Net financial debt at end of period</t>
  </si>
  <si>
    <t>+ Lease Liabilities</t>
  </si>
  <si>
    <t>Net Financial Debt plus Lease Liabilities at end of period</t>
  </si>
  <si>
    <t xml:space="preserve">RECONCILIATIONS OF CASH FLOW AND OIBDA MINUS CAPEX </t>
  </si>
  <si>
    <t>Jan -Dec</t>
  </si>
  <si>
    <t>OIBDA</t>
  </si>
  <si>
    <t>- CapEx accrued during the period</t>
  </si>
  <si>
    <t>- Non-cash items &amp; Others (1)</t>
  </si>
  <si>
    <t>- Working Capital</t>
  </si>
  <si>
    <t>- Net interest payment</t>
  </si>
  <si>
    <t xml:space="preserve">- Payment for tax </t>
  </si>
  <si>
    <t xml:space="preserve">- Dividends paid to minority shareholders </t>
  </si>
  <si>
    <t xml:space="preserve"> = Free Cash Flow excluding Lease Principal Payments</t>
  </si>
  <si>
    <t>- Lease Principal Payments</t>
  </si>
  <si>
    <t xml:space="preserve"> = Free Cash Flow including Lease Principal Payments </t>
  </si>
  <si>
    <t xml:space="preserve"> = Free Cash Flow per share (euros)</t>
  </si>
  <si>
    <t>(1) Includes €1,945m in January-December 2019 related to commitments associated with long-term restructuring plans, mainly in Spain.</t>
  </si>
  <si>
    <t>EXCHANGE RATES APPLIED TO P&amp;L AND CAPEX</t>
  </si>
  <si>
    <t>Currency units per Euro</t>
  </si>
  <si>
    <t>USA (US Dollar)</t>
  </si>
  <si>
    <t>United Kingdom (Sterling)</t>
  </si>
  <si>
    <t>Argentina (Argentine Peso) (1)</t>
  </si>
  <si>
    <t>Brazil (Brazilian Real)</t>
  </si>
  <si>
    <t>Chile (Chilean Peso)</t>
  </si>
  <si>
    <t>Colombia (Colombian Peso)</t>
  </si>
  <si>
    <t>Costa Rica (Colon)</t>
  </si>
  <si>
    <t>Mexico (Mexican Peso)</t>
  </si>
  <si>
    <t>Nicaragua (Cordoba)</t>
  </si>
  <si>
    <t>Peru (Peruvian Nuevo Sol)</t>
  </si>
  <si>
    <t>Uruguay (Uruguayan Peso)</t>
  </si>
  <si>
    <t>Venezuela (1)</t>
  </si>
  <si>
    <t xml:space="preserve">Note: </t>
  </si>
  <si>
    <t>- Average exchange rate for the period.</t>
  </si>
  <si>
    <r>
      <rPr>
        <i/>
        <sz val="10"/>
        <color rgb="FF006476"/>
        <rFont val="Calibri"/>
        <family val="2"/>
      </rPr>
      <t>(1) Following the consideration of the Argentine and Venezuela economies as hyperinflationary from an accounting perspective, the operations are adjusted by inflation and are to be accounted at their corresponding closing exchange vs. the Euro (in the case of Venezuela Telefónica uses a synthetic exchange rate).</t>
    </r>
  </si>
  <si>
    <t>EXCHANGE RATES APPLIED TO CONSOLIDATED STATEMENT OF FINANCIAL POSITION</t>
  </si>
  <si>
    <t>Argentina (Argentine Peso)</t>
  </si>
  <si>
    <t>Brazil (Brasilian Real)</t>
  </si>
  <si>
    <t>Venezuela</t>
  </si>
  <si>
    <t>- Exchange rates as of the end of the period.</t>
  </si>
  <si>
    <t>2020 MAIN LONG TERM FINANCING OPERATIONS</t>
  </si>
  <si>
    <t xml:space="preserve">Unaudited figures </t>
  </si>
  <si>
    <t>Issue date</t>
  </si>
  <si>
    <t>Amount (m)</t>
  </si>
  <si>
    <t>Currency</t>
  </si>
  <si>
    <t>Issuer</t>
  </si>
  <si>
    <t>Coupon</t>
  </si>
  <si>
    <t>Maturity date</t>
  </si>
  <si>
    <t>ISIN code</t>
  </si>
  <si>
    <t>DEBENTURES AND BONDS</t>
  </si>
  <si>
    <t>Eurobond</t>
  </si>
  <si>
    <t>EUR</t>
  </si>
  <si>
    <t>Telefónica Emisiones, S.A.U.</t>
  </si>
  <si>
    <t>XS2112289207</t>
  </si>
  <si>
    <t>XS2177442295</t>
  </si>
  <si>
    <t>XS2177441990</t>
  </si>
  <si>
    <t>XS2197675288</t>
  </si>
  <si>
    <t>USD Bond</t>
  </si>
  <si>
    <t>USD</t>
  </si>
  <si>
    <t>Colombia Telecomunicaciones SA ESP</t>
  </si>
  <si>
    <t>US19533PAC41</t>
  </si>
  <si>
    <t xml:space="preserve"> First Call date </t>
  </si>
  <si>
    <t>UNDATED DEEPLY SUBORDINATED RESET RATE SECURITIES</t>
  </si>
  <si>
    <t>Hybrid bond</t>
  </si>
  <si>
    <t>Telefónica Europe B.V.</t>
  </si>
  <si>
    <t>XS2109819859</t>
  </si>
  <si>
    <t>Signing date</t>
  </si>
  <si>
    <t>Amount</t>
  </si>
  <si>
    <t>Borrower</t>
  </si>
  <si>
    <t xml:space="preserve">Maturity date </t>
  </si>
  <si>
    <t>INTEREST-BEARING DEBT</t>
  </si>
  <si>
    <t>EIB Financing (Tranche 2)</t>
  </si>
  <si>
    <t>Telefónica Germany GmbH &amp; Co. OHG</t>
  </si>
  <si>
    <t>1/14/2029 (1)</t>
  </si>
  <si>
    <t>Bilateral Loan</t>
  </si>
  <si>
    <t xml:space="preserve">Colombia Telecomunicaciones, S.A. ESP </t>
  </si>
  <si>
    <t xml:space="preserve">Syndicated facility </t>
  </si>
  <si>
    <t>Telefónica Móviles Chile</t>
  </si>
  <si>
    <t>Syndicated facility</t>
  </si>
  <si>
    <t>GBP</t>
  </si>
  <si>
    <t>Telefonica UK Ltd</t>
  </si>
  <si>
    <t>11/07/2021 (2)</t>
  </si>
  <si>
    <t>1. Maximum maturity date</t>
  </si>
  <si>
    <t>2. Two semi-annual extension options for a maximum maturity in 2022 at Telefonica UK Ltd discretion</t>
  </si>
  <si>
    <t>RECONCILIATION REPORTED VS. BASIS FOR 2019-2022 GUIDANCE &amp; 2020 OUTLOOK</t>
  </si>
  <si>
    <t>Base  2019</t>
  </si>
  <si>
    <t>REVENUES</t>
  </si>
  <si>
    <t xml:space="preserve"> REPORTED DATA</t>
  </si>
  <si>
    <t>Changes in the consolidation perimeter</t>
  </si>
  <si>
    <t>TELEFÓNICA TOTAL REVENUES ADJUSTED BASE</t>
  </si>
  <si>
    <t>Restructuring charges</t>
  </si>
  <si>
    <t>Capital gains /losses on sale of assets</t>
  </si>
  <si>
    <t>TELEFÓNICA TOTAL OIBDA ADJUSTED BASE</t>
  </si>
  <si>
    <t xml:space="preserve"> OIBDA-CAPEX &amp; (OIBDA-CAPEX)/REVENUES</t>
  </si>
  <si>
    <t>CAPEX REPORTED DATA</t>
  </si>
  <si>
    <t>TELEFÓNICA TOTAL CAPEX  EX- SPECTRUM ADJUSTED BASE</t>
  </si>
  <si>
    <t>TELEFÓNICA TOTAL OIBDA-CAPEX ADJUSTED BASE</t>
  </si>
  <si>
    <t>TELEFÓNICA TOTAL (OIBDA-CAPEX)/REVENUES ADJUSTED BASE</t>
  </si>
  <si>
    <t>Criteria for 2019-2022 guidance &amp; 2020 outlook:</t>
  </si>
  <si>
    <r>
      <rPr>
        <i/>
        <sz val="10"/>
        <color rgb="FF006476"/>
        <rFont val="Calibri"/>
        <family val="2"/>
      </rPr>
      <t>Assumes constant exchange rates of 2019 (average in 2019). Considers constant perimeter of consolidation, does not include capital gains/losses from the sale of companies and assets sales (material), restructuring costs and other impacts (write-offs, material non-recurring impacts). In addition, excludes contribution to growth from T. Argentina and T. Venezuela and the results from Central America. CapEx excludes investments in spectrum.</t>
    </r>
  </si>
  <si>
    <t>TELEFÓNICA ESPAÑA</t>
  </si>
  <si>
    <t>Jul- Sep</t>
  </si>
  <si>
    <t>Mobile handset revenues</t>
  </si>
  <si>
    <t>Revenues ex-mobile handset revenues</t>
  </si>
  <si>
    <t>Retail</t>
  </si>
  <si>
    <t>Wholesale &amp; others</t>
  </si>
  <si>
    <t>CapEx</t>
  </si>
  <si>
    <t>OIBDA-CapEx</t>
  </si>
  <si>
    <t xml:space="preserve">- OIBDA before management and brand fees. </t>
  </si>
  <si>
    <t>Unaudited figures (Thousands)</t>
  </si>
  <si>
    <t xml:space="preserve">Fixed telephony </t>
  </si>
  <si>
    <t xml:space="preserve">Mobile </t>
  </si>
  <si>
    <t>Contract</t>
  </si>
  <si>
    <t>UBB Premises passed (FTTH)</t>
  </si>
  <si>
    <t>CONVERGENT KPIs</t>
  </si>
  <si>
    <t xml:space="preserve"> </t>
  </si>
  <si>
    <t>Convergent clients (thousands)</t>
  </si>
  <si>
    <t>Convergent ARPU (EUR) (cumulative YTD)</t>
  </si>
  <si>
    <t>Convergent churn (cumulative YTD)</t>
  </si>
  <si>
    <t>- Convergent include Consumer, SOHO and SMEs clients</t>
  </si>
  <si>
    <t>TELEFÓNICA DEUTSCHLAND</t>
  </si>
  <si>
    <t xml:space="preserve">  Mobile Business </t>
  </si>
  <si>
    <t xml:space="preserve">Handset revenues </t>
  </si>
  <si>
    <t xml:space="preserve">  Fixed Business </t>
  </si>
  <si>
    <t>Note:</t>
  </si>
  <si>
    <t>UBB (1)</t>
  </si>
  <si>
    <t>Mobile accesses</t>
  </si>
  <si>
    <t>IoT (2)</t>
  </si>
  <si>
    <t>(1) UBB accesses referes to VDSL accesses in Germany.</t>
  </si>
  <si>
    <t>(2) Impacted by the disconnection of 67k inactive IoT in Q2 19.</t>
  </si>
  <si>
    <t>SELECTED OPERATIONAL DATA</t>
  </si>
  <si>
    <t>Mobile churn (quarterly)</t>
  </si>
  <si>
    <t>Mobile churn (cumulative YTD)</t>
  </si>
  <si>
    <t>Mobile ARPU (EUR) (cumulative YTD)</t>
  </si>
  <si>
    <t>- ARPU: monthly average revenue divided by the monthly average accesses of the period.</t>
  </si>
  <si>
    <t>TELEFÓNICA UK</t>
  </si>
  <si>
    <t xml:space="preserve">Mobile revenues </t>
  </si>
  <si>
    <t>Handset revenues</t>
  </si>
  <si>
    <t>Fixed Business</t>
  </si>
  <si>
    <t xml:space="preserve"> - OIBDA before management and brand fees. </t>
  </si>
  <si>
    <t>Wholesale Accesses (1)</t>
  </si>
  <si>
    <t>Total accesses (2)</t>
  </si>
  <si>
    <r>
      <rPr>
        <i/>
        <sz val="10"/>
        <color rgb="FF006476"/>
        <rFont val="Calibri"/>
        <family val="2"/>
      </rPr>
      <t>(1) In 2019, 665k Mobile contract accesses have been reclassified to wholesale (December 19 base as a reference)</t>
    </r>
    <r>
      <rPr>
        <i/>
        <sz val="10"/>
        <color rgb="FF006476"/>
        <rFont val="Calibri"/>
        <family val="2"/>
      </rPr>
      <t>.</t>
    </r>
  </si>
  <si>
    <r>
      <rPr>
        <i/>
        <sz val="10"/>
        <color rgb="FF006476"/>
        <rFont val="Calibri"/>
        <family val="2"/>
      </rPr>
      <t>(2) Impacted by the disconnection of 150k inactive accesses in Q4 19.</t>
    </r>
  </si>
  <si>
    <t>TELEFÓNICA BRASIL</t>
  </si>
  <si>
    <t>Mobile Business</t>
  </si>
  <si>
    <t xml:space="preserve">Fixed telephony accesses </t>
  </si>
  <si>
    <t>IPTV</t>
  </si>
  <si>
    <t>TELEFÓNICA INFRA (Telxius)</t>
  </si>
  <si>
    <t>58.8 %</t>
  </si>
  <si>
    <t>57.5 %</t>
  </si>
  <si>
    <t>64.1 %</t>
  </si>
  <si>
    <t>59.2 %</t>
  </si>
  <si>
    <t>59.8 %</t>
  </si>
  <si>
    <t>CapEx ex inorganic operations (1)</t>
  </si>
  <si>
    <t>OIBDA-CapEx ex inorganic operations (1)</t>
  </si>
  <si>
    <r>
      <rPr>
        <i/>
        <sz val="10"/>
        <color rgb="FF006476"/>
        <rFont val="Calibri"/>
        <family val="2"/>
      </rPr>
      <t xml:space="preserve">(1)  </t>
    </r>
    <r>
      <rPr>
        <i/>
        <sz val="10"/>
        <color rgb="FF006476"/>
        <rFont val="Calibri"/>
        <family val="2"/>
      </rPr>
      <t>CapEx and OIBDA-CapEx ex inorganic operations, exclude the M&amp;A operations in the period (towers acquisition in Brazil and Peru in Q1 20; real state rights and Germany transaction capitali</t>
    </r>
    <r>
      <rPr>
        <i/>
        <sz val="10"/>
        <color rgb="FF006476"/>
        <rFont val="Calibri"/>
        <family val="2"/>
      </rPr>
      <t>s</t>
    </r>
    <r>
      <rPr>
        <i/>
        <sz val="10"/>
        <color rgb="FF006476"/>
        <rFont val="Calibri"/>
        <family val="2"/>
      </rPr>
      <t>ed costs both in Q2 20</t>
    </r>
    <r>
      <rPr>
        <i/>
        <sz val="10"/>
        <color rgb="FF006476"/>
        <rFont val="Calibri"/>
        <family val="2"/>
      </rPr>
      <t>).</t>
    </r>
  </si>
  <si>
    <t>Towers (#)</t>
  </si>
  <si>
    <t>Tenants (#)</t>
  </si>
  <si>
    <t>Tenants (non anchor) (#)</t>
  </si>
  <si>
    <t>Tenancy ratio (%)</t>
  </si>
  <si>
    <t>- Non anchor tenants refer to other tenants apart from the anchor tenant.</t>
  </si>
  <si>
    <t>TELEFÓNICA HISPAM</t>
  </si>
  <si>
    <t xml:space="preserve">Mobile Business </t>
  </si>
  <si>
    <t>Operating income before D&amp;A (OIBDA) (1)</t>
  </si>
  <si>
    <r>
      <rPr>
        <i/>
        <sz val="10"/>
        <color rgb="FF006476"/>
        <rFont val="Calibri"/>
        <family val="2"/>
      </rPr>
      <t>(1)</t>
    </r>
    <r>
      <rPr>
        <i/>
        <sz val="10"/>
        <color rgb="FF006476"/>
        <rFont val="Calibri"/>
        <family val="2"/>
      </rPr>
      <t xml:space="preserve"> </t>
    </r>
    <r>
      <rPr>
        <i/>
        <sz val="10"/>
        <color rgb="FF006476"/>
        <rFont val="Calibri"/>
        <family val="2"/>
      </rPr>
      <t xml:space="preserve">Includes goodwill impairment of </t>
    </r>
    <r>
      <rPr>
        <i/>
        <sz val="10"/>
        <color rgb="FF006476"/>
        <rFont val="Calibri"/>
        <family val="2"/>
      </rPr>
      <t>-</t>
    </r>
    <r>
      <rPr>
        <i/>
        <sz val="10"/>
        <color rgb="FF006476"/>
        <rFont val="Calibri"/>
        <family val="2"/>
      </rPr>
      <t>€109m in Argentina in April-June 2020</t>
    </r>
    <r>
      <rPr>
        <i/>
        <sz val="10"/>
        <color rgb="FF006476"/>
        <rFont val="Calibri"/>
        <family val="2"/>
      </rPr>
      <t xml:space="preserve">. </t>
    </r>
    <r>
      <rPr>
        <i/>
        <sz val="10"/>
        <color rgb="FF006476"/>
        <rFont val="Calibri"/>
        <family val="2"/>
      </rPr>
      <t>In 20</t>
    </r>
    <r>
      <rPr>
        <i/>
        <sz val="10"/>
        <color rgb="FF006476"/>
        <rFont val="Calibri"/>
        <family val="2"/>
      </rPr>
      <t>19,</t>
    </r>
    <r>
      <rPr>
        <i/>
        <sz val="10"/>
        <color rgb="FF006476"/>
        <rFont val="Calibri"/>
        <family val="2"/>
      </rPr>
      <t xml:space="preserve"> </t>
    </r>
    <r>
      <rPr>
        <i/>
        <sz val="10"/>
        <color rgb="FF006476"/>
        <rFont val="Calibri"/>
        <family val="2"/>
      </rPr>
      <t xml:space="preserve">it is </t>
    </r>
    <r>
      <rPr>
        <i/>
        <sz val="10"/>
        <color rgb="FF006476"/>
        <rFont val="Calibri"/>
        <family val="2"/>
      </rPr>
      <t>Include</t>
    </r>
    <r>
      <rPr>
        <i/>
        <sz val="10"/>
        <color rgb="FF006476"/>
        <rFont val="Calibri"/>
        <family val="2"/>
      </rPr>
      <t xml:space="preserve">d </t>
    </r>
    <r>
      <rPr>
        <i/>
        <sz val="10"/>
        <color rgb="FF006476"/>
        <rFont val="Calibri"/>
        <family val="2"/>
      </rPr>
      <t>impacts of -</t>
    </r>
    <r>
      <rPr>
        <i/>
        <sz val="10"/>
        <color rgb="FF006476"/>
        <rFont val="Calibri"/>
        <family val="2"/>
      </rPr>
      <t>€</t>
    </r>
    <r>
      <rPr>
        <i/>
        <sz val="10"/>
        <color rgb="FF006476"/>
        <rFont val="Calibri"/>
        <family val="2"/>
      </rPr>
      <t>206m</t>
    </r>
    <r>
      <rPr>
        <i/>
        <sz val="10"/>
        <color rgb="FF006476"/>
        <rFont val="Calibri"/>
        <family val="2"/>
      </rPr>
      <t xml:space="preserve"> due to T. Argentina goodwill impairment and -€239m  from the transformation of the operational model of T. Mexico after the agreement reached with AT&amp;T, both registered in October-December 2019.</t>
    </r>
  </si>
  <si>
    <t xml:space="preserve">TELEFÓNICA HISPAM </t>
  </si>
  <si>
    <t>SELECTED FINANCIAL DATA</t>
  </si>
  <si>
    <t>Telefónica Argentina</t>
  </si>
  <si>
    <t>Telefónica Chile</t>
  </si>
  <si>
    <t>Telefónica Perú</t>
  </si>
  <si>
    <t>Telefónica Colombia</t>
  </si>
  <si>
    <t>Telefonica México</t>
  </si>
  <si>
    <t>Others and eliminations</t>
  </si>
  <si>
    <t>Handset sales</t>
  </si>
  <si>
    <t>Telefónica México (1)</t>
  </si>
  <si>
    <t>Others and eliminations (2)</t>
  </si>
  <si>
    <t>- OIBDA before management and brand fees.</t>
  </si>
  <si>
    <t xml:space="preserve">- The results from Central America are excluded from both the years of 2019 and 2020 and are consolidated in Telefónica Group's "eliminations &amp; others". </t>
  </si>
  <si>
    <t xml:space="preserve"> - Following the consideration of the Argentine and Venezuela economies as hyperinflationary from an accounting perspective, both operations are adjusted by inflation and are to be accounted at the closing exchange rate. </t>
  </si>
  <si>
    <r>
      <rPr>
        <i/>
        <sz val="10"/>
        <color rgb="FF006476"/>
        <rFont val="Calibri"/>
        <family val="2"/>
      </rPr>
      <t>(1) Includes impact of -€239m impact (October-December 2019) from the transformation of the operational model of T. Mexico after the agreement reached with AT&amp;T.</t>
    </r>
  </si>
  <si>
    <r>
      <rPr>
        <i/>
        <sz val="10"/>
        <color rgb="FF006476"/>
        <rFont val="Calibri"/>
        <family val="2"/>
      </rPr>
      <t>(2) Includes T. Argentina goodwill impairment (-</t>
    </r>
    <r>
      <rPr>
        <i/>
        <sz val="10"/>
        <color rgb="FF006476"/>
        <rFont val="Calibri"/>
        <family val="2"/>
      </rPr>
      <t>€</t>
    </r>
    <r>
      <rPr>
        <i/>
        <sz val="10"/>
        <color rgb="FF006476"/>
        <rFont val="Calibri"/>
        <family val="2"/>
      </rPr>
      <t>206m</t>
    </r>
    <r>
      <rPr>
        <i/>
        <sz val="10"/>
        <color rgb="FF006476"/>
        <rFont val="Calibri"/>
        <family val="2"/>
      </rPr>
      <t xml:space="preserve"> in October-December 2019</t>
    </r>
    <r>
      <rPr>
        <i/>
        <sz val="10"/>
        <color rgb="FF006476"/>
        <rFont val="Calibri"/>
        <family val="2"/>
      </rPr>
      <t xml:space="preserve"> </t>
    </r>
    <r>
      <rPr>
        <i/>
        <sz val="10"/>
        <color rgb="FF006476"/>
        <rFont val="Calibri"/>
        <family val="2"/>
      </rPr>
      <t>and</t>
    </r>
    <r>
      <rPr>
        <i/>
        <sz val="10"/>
        <color rgb="FF006476"/>
        <rFont val="Calibri"/>
        <family val="2"/>
      </rPr>
      <t xml:space="preserve"> </t>
    </r>
    <r>
      <rPr>
        <i/>
        <sz val="10"/>
        <color rgb="FF006476"/>
        <rFont val="Calibri"/>
        <family val="2"/>
      </rPr>
      <t>-</t>
    </r>
    <r>
      <rPr>
        <i/>
        <sz val="10"/>
        <color rgb="FF006476"/>
        <rFont val="Calibri"/>
        <family val="2"/>
      </rPr>
      <t xml:space="preserve">€109m </t>
    </r>
    <r>
      <rPr>
        <i/>
        <sz val="10"/>
        <color rgb="FF006476"/>
        <rFont val="Calibri"/>
        <family val="2"/>
      </rPr>
      <t>in April-June 2020</t>
    </r>
    <r>
      <rPr>
        <i/>
        <sz val="10"/>
        <color rgb="FF006476"/>
        <rFont val="Calibri"/>
        <family val="2"/>
      </rPr>
      <t>).</t>
    </r>
  </si>
  <si>
    <t>FTTH/cable (1)</t>
  </si>
  <si>
    <t>Contract (2)</t>
  </si>
  <si>
    <r>
      <rPr>
        <i/>
        <sz val="10"/>
        <color rgb="FF006476"/>
        <rFont val="Calibri"/>
        <family val="2"/>
      </rPr>
      <t>(1) Includes Peru's cable accesses.</t>
    </r>
  </si>
  <si>
    <t>(2) Includes the disconnection of 273 thousand inactive contract accesses in Peru in Q1 19.</t>
  </si>
  <si>
    <r>
      <rPr>
        <i/>
        <sz val="10"/>
        <color rgb="FF006476"/>
        <rFont val="Calibri"/>
        <family val="2"/>
      </rPr>
      <t>(1) Includes Peru's cable premises passed.</t>
    </r>
  </si>
  <si>
    <t xml:space="preserve">- ARPU: monthly average revenue divided by the monthly average accesses of the period.
</t>
  </si>
  <si>
    <t>APPENDIX</t>
  </si>
  <si>
    <t>ALTERNATIVE PERFORMANCE MEASURES</t>
  </si>
  <si>
    <t>Information included in compliance with the ESMA Guidelines, 5 October 2015, on Alternative Performance Measures (APM), applicable to published regulated information from 3 July 2016.</t>
  </si>
  <si>
    <t xml:space="preserve">The following APM and their reconciliation to the most directly reconcilable line item, subtotal or total presented in the financial statements of the corresponding period are included: </t>
  </si>
  <si>
    <t>- OIBDA</t>
  </si>
  <si>
    <t>- Net financial debt, Net financial debt plus leases and Net financial debt plus commitments</t>
  </si>
  <si>
    <t>- Leverage ratio</t>
  </si>
  <si>
    <t>- Free Cash Flow</t>
  </si>
  <si>
    <t>- Organic results</t>
  </si>
  <si>
    <t>- Underlying results</t>
  </si>
  <si>
    <t>RECONCILIATION OF OIBDA</t>
  </si>
  <si>
    <t>NET FINANCIAL DEBT</t>
  </si>
  <si>
    <t>December 2019</t>
  </si>
  <si>
    <t>June
 2020</t>
  </si>
  <si>
    <t>Gross Financial Debt</t>
  </si>
  <si>
    <t>Current financial assets</t>
  </si>
  <si>
    <t>Non-current financial assets</t>
  </si>
  <si>
    <t>Mark-to-market adjustment by cash flow hedging activities related to debt</t>
  </si>
  <si>
    <t>Other current assets and liabilities</t>
  </si>
  <si>
    <t>Other non-current assets and liabilities</t>
  </si>
  <si>
    <t>Net Financial Debt</t>
  </si>
  <si>
    <t>Lease Liabilities</t>
  </si>
  <si>
    <t>Net Financial Debt including Lease liabilities (1)</t>
  </si>
  <si>
    <t>(1) Includes assets and liabilities defined as net financial debt including Lease liabilities for UK, El Salvador and Costa Rica, that are classified as non-current assets and disposal groups classified as held for sale and liabilities associated with non-current assets held for sale.</t>
  </si>
  <si>
    <t>- In June 2020, net financial debt includes a positive value of the derivatives portfolio for a net amount of €3,969m, €3,691m included as financial liabilities and €7,660m included as financial assets.</t>
  </si>
  <si>
    <t>Net Financial Debt / OIBDAaL adjusted (1)</t>
  </si>
  <si>
    <t>(1) OIBDA plus adjustments and after Leases.</t>
  </si>
  <si>
    <t>RECONCILIATION OF LEVERAGE RATIO</t>
  </si>
  <si>
    <t>A</t>
  </si>
  <si>
    <t>B</t>
  </si>
  <si>
    <t>OIBDA reported (LTM)</t>
  </si>
  <si>
    <t>C</t>
  </si>
  <si>
    <t>Adjustments in OIBDA</t>
  </si>
  <si>
    <t>Capital gains/losses on sale of assets</t>
  </si>
  <si>
    <t>D</t>
  </si>
  <si>
    <t>Leases</t>
  </si>
  <si>
    <t>E= B+C+D</t>
  </si>
  <si>
    <t>OIBDAaL adjusted (LTM)</t>
  </si>
  <si>
    <t>F= A/E</t>
  </si>
  <si>
    <t>Net Financial Debt / OIBDAaL adjusted</t>
  </si>
  <si>
    <t>NET COMMITMENTS RELATED TO EMPLOYEE BENEFITS</t>
  </si>
  <si>
    <t>Gross commitments related to employee benefits</t>
  </si>
  <si>
    <t>Value of associated Long-term assets</t>
  </si>
  <si>
    <t>Tax benefits</t>
  </si>
  <si>
    <t>Net commitments related to employee benefits (1)</t>
  </si>
  <si>
    <t>(1) Includes assets and liabilities defined as Net commitments related to employee benefits for UK, El Salvador and Costa Rica, that are classified as non-current assets and disposal groups classified as held for sale and liabilities associated with non-current assets held for sale.</t>
  </si>
  <si>
    <t>RECONCILIATION OF FREE CASH FLOW</t>
  </si>
  <si>
    <t>(Payments on investments)/proceeds from the sale in property, plant and equipment and intangible assets, net</t>
  </si>
  <si>
    <t>Government grants received</t>
  </si>
  <si>
    <t xml:space="preserve">Dividends paid to minority shareholders </t>
  </si>
  <si>
    <t>Payments related to cancellation of commitments</t>
  </si>
  <si>
    <t>Payments of financed spectrum without explicit interest</t>
  </si>
  <si>
    <t xml:space="preserve">Free Cash Flow excluding Lease Principal Payments </t>
  </si>
  <si>
    <t>1,908</t>
  </si>
  <si>
    <t>5,302</t>
  </si>
  <si>
    <t>7,430</t>
  </si>
  <si>
    <t xml:space="preserve">Lease Principal Payments </t>
  </si>
  <si>
    <t>FCF Including Lease Principal Payments</t>
  </si>
  <si>
    <t>RECONCILIATION OF REPORTED VS. ORGANIC GROWTH</t>
  </si>
  <si>
    <t>%</t>
  </si>
  <si>
    <t>T. ESPAÑA</t>
  </si>
  <si>
    <t>REPORTED DATA</t>
  </si>
  <si>
    <t>T. ESPAÑA ORGANIC</t>
  </si>
  <si>
    <t>T. DEUTSCHLAND ORGANIC</t>
  </si>
  <si>
    <t>Forex Impact</t>
  </si>
  <si>
    <t>T. UK ORGANIC</t>
  </si>
  <si>
    <t>T. BRASIL</t>
  </si>
  <si>
    <t>T.  BRASIL ORGANIC</t>
  </si>
  <si>
    <t>T. INFRA (TELXIUS)</t>
  </si>
  <si>
    <t>T. INFRA (TELXIUS) ORGANIC</t>
  </si>
  <si>
    <t>T. HISPAM ORGANIC</t>
  </si>
  <si>
    <t>TELEFÓNICA ORGANIC</t>
  </si>
  <si>
    <t>Jan -Mar</t>
  </si>
  <si>
    <t>T. BRASIL ORGANIC</t>
  </si>
  <si>
    <t>OPERATING INCOME</t>
  </si>
  <si>
    <t>CAPEX</t>
  </si>
  <si>
    <r>
      <rPr>
        <i/>
        <sz val="10"/>
        <color rgb="FF006476"/>
        <rFont val="Calibri"/>
        <family val="2"/>
      </rPr>
      <t xml:space="preserve"> - </t>
    </r>
    <r>
      <rPr>
        <b/>
        <i/>
        <sz val="10"/>
        <color rgb="FF006476"/>
        <rFont val="Calibri"/>
        <family val="2"/>
      </rPr>
      <t>Organic growth:</t>
    </r>
    <r>
      <rPr>
        <i/>
        <sz val="10"/>
        <color rgb="FF006476"/>
        <rFont val="Calibri"/>
        <family val="2"/>
      </rPr>
      <t xml:space="preserve"> Assumes constant exchange rates of 2019 (average in 2019). Considers constant perimeter of consolidation, does not include capital gains/losses from the sale of companies and assets sales (material), restructuring costs and other impacts (write-offs, material non-recurring impacts). In addition, excludes contribution to growth from T. Argentina and T. Venezuela and the results from Central America. CapEx excludes investments in spectrum.</t>
    </r>
  </si>
  <si>
    <t xml:space="preserve">TELEFÓNICA </t>
  </si>
  <si>
    <t>RECONCILIATION OF REPORTED VS. UNDERLYING GROWTH</t>
  </si>
  <si>
    <t>TELEFÓNICA UNDERLYING</t>
  </si>
  <si>
    <t>NET INCOME</t>
  </si>
  <si>
    <r>
      <rPr>
        <i/>
        <sz val="10"/>
        <color rgb="FF006476"/>
        <rFont val="Calibri"/>
        <family val="2"/>
      </rPr>
      <t xml:space="preserve"> -  </t>
    </r>
    <r>
      <rPr>
        <b/>
        <i/>
        <sz val="10"/>
        <color rgb="FF006476"/>
        <rFont val="Calibri"/>
        <family val="2"/>
      </rPr>
      <t>Underlying growth</t>
    </r>
    <r>
      <rPr>
        <i/>
        <sz val="10"/>
        <color rgb="FF006476"/>
        <rFont val="Calibri"/>
        <family val="2"/>
      </rPr>
      <t>: Excludes capital gains/losses from the sale of companies and assets sales (material), restructuring costs and other impacts (write-offs, material non-recurring impacts and amortisation charges from purchase price allocation processes).</t>
    </r>
  </si>
  <si>
    <t>Disclaimer</t>
  </si>
  <si>
    <t>Telefónica</t>
  </si>
  <si>
    <t>Telefónica Deutschland</t>
  </si>
  <si>
    <t>Appendix: Alternative Performance Measures</t>
  </si>
  <si>
    <t>Accesses</t>
  </si>
  <si>
    <t>Consolidated Income Statement</t>
  </si>
  <si>
    <t xml:space="preserve">Reconcilitation of OIBDA; Reconciliation of Net financial debt; Reconciliation of Leverage ratio; </t>
  </si>
  <si>
    <t>Accesses &amp; Selected Operational Data</t>
  </si>
  <si>
    <t>Net Commitments related to employee benefits; Reconciliation of Free cash flow</t>
  </si>
  <si>
    <t>Consolidated Revenue Breakdown</t>
  </si>
  <si>
    <t>Reconciliation of Reported vs. Organic growth</t>
  </si>
  <si>
    <t>Revenues Breakdown</t>
  </si>
  <si>
    <t>Telefónica UK</t>
  </si>
  <si>
    <t>Reconciliation of Reported vs. Underlying</t>
  </si>
  <si>
    <t>OIBDA Breakdown</t>
  </si>
  <si>
    <t>CapEx Breakdown</t>
  </si>
  <si>
    <t>Consolidated Statement of Financial Position</t>
  </si>
  <si>
    <t>Consolidated Cash Flow Statement</t>
  </si>
  <si>
    <t>Telefónica Brasil</t>
  </si>
  <si>
    <t>Change In Debt</t>
  </si>
  <si>
    <t>Reconciliations of Cash Flow and OIBDA Minus CapEx</t>
  </si>
  <si>
    <t>Exchange rates applied to P&amp;L and CapEx</t>
  </si>
  <si>
    <t>Exchange rates applied to Consolidated Statement of Financial Position</t>
  </si>
  <si>
    <t>Telefónica Infra (Telxius)</t>
  </si>
  <si>
    <t>Financing Operations</t>
  </si>
  <si>
    <t>Basis for 2019-2022 guidance &amp; 2020 ambition</t>
  </si>
  <si>
    <t>Accesses Data &amp; Selected Operational Data</t>
  </si>
  <si>
    <t>Telefónica España</t>
  </si>
  <si>
    <t>Telefónica Hispam</t>
  </si>
  <si>
    <t xml:space="preserve">Consolidated Income Statement </t>
  </si>
  <si>
    <t>JANUARY - JUNE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</si>
</sst>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64" formatCode="#0;&quot;-&quot;#0;#0;_(@_)"/>
    <numFmt numFmtId="165" formatCode="* #,##0.0;* \(#,##0.0\);* &quot;-&quot;;_(@_)"/>
    <numFmt numFmtId="166" formatCode="#,##0.0;&quot;-&quot;#,##0.0;&quot;-&quot;;_(@_)"/>
    <numFmt numFmtId="167" formatCode="#,##0.0;&quot;-&quot;#,##0.0;#,##0.0;_(@_)"/>
    <numFmt numFmtId="168" formatCode="* #,##0;* \(#,##0\);* &quot;-&quot;;_(@_)"/>
    <numFmt numFmtId="169" formatCode="#0.0_)%;\(#0.0\)%;&quot;-&quot;_)\%;_(@_)"/>
    <numFmt numFmtId="170" formatCode="* #,##0.00;* \(#,##0.00\);* &quot;-&quot;;_(@_)"/>
    <numFmt numFmtId="171" formatCode="#0_)%;\(#0\)%;&quot;-&quot;_)\%;_(@_)"/>
    <numFmt numFmtId="172" formatCode="#0.000;\(#0.000\);#0.000;_(@_)"/>
    <numFmt numFmtId="173" formatCode="#,##0.000;\(#,##0.000\);#,##0.000;_(@_)"/>
    <numFmt numFmtId="174" formatCode="#,##0.000;&quot;-&quot;#,##0.000;#,##0.000;_(@_)"/>
    <numFmt numFmtId="175" formatCode="m/d/yyyy"/>
    <numFmt numFmtId="176" formatCode="#,##0;&quot;-&quot;#,##0;#,##0;_(@_)"/>
    <numFmt numFmtId="177" formatCode="#0.000_)%;\(#0.000\)%;&quot;-&quot;_)\%;_(@_)"/>
    <numFmt numFmtId="178" formatCode="* #,##0,;* \(#,##0,\);* &quot;-&quot;;_(@_)"/>
    <numFmt numFmtId="179" formatCode="#,##0.0_)&quot;  &quot;;\(#,##0.0\)&quot;  &quot;;#,##0.0_)&quot;  &quot;;_(@_)"/>
    <numFmt numFmtId="180" formatCode="#0.0%;&quot;-&quot;#0.0%;#0.0%;_(@_)"/>
    <numFmt numFmtId="181" formatCode="#0.0;\(#0.0\);#0.0;_(@_)"/>
    <numFmt numFmtId="182" formatCode="#,##0.0;\(#,##0.0\);#,##0.0;_(@_)"/>
    <numFmt numFmtId="183" formatCode="#,##0.00&quot;x&quot;;&quot;-&quot;#,##0.00&quot;x&quot;;#,##0.00&quot;x&quot;;_(@_)"/>
    <numFmt numFmtId="184" formatCode="* #,##0;* \(#,##0\);* #,##0;_(@_)"/>
    <numFmt numFmtId="185" formatCode="#,##0_)&quot;  &quot;;\(#,##0\)&quot;  &quot;;#,##0_)&quot;  &quot;;_(@_)"/>
    <numFmt numFmtId="186" formatCode="#,##0.00_)&quot;x  &quot;;\(#,##0.00\)&quot;x  &quot;;#,##0.00_)&quot;x  &quot;;_(@_)"/>
    <numFmt numFmtId="187" formatCode="#,##0;\(#,##0\);&quot;-&quot;;_(@_)"/>
    <numFmt numFmtId="188" formatCode="#,##0;\(#,##0\);#,##0;_(@_)"/>
    <numFmt numFmtId="189" formatCode="#,##0.0,;\(#,##0.0,\);#,##0.0,;_(@_)"/>
    <numFmt numFmtId="190" formatCode="#,##0.00;&quot;-&quot;#,##0.00;#,##0.00;_(@_)"/>
  </numFmts>
  <fonts count="56" x14ac:knownFonts="1">
    <font>
      <sz val="10"/>
      <name val="Arial"/>
    </font>
    <font>
      <b/>
      <sz val="10"/>
      <color rgb="FF006476"/>
      <name val="Calibri"/>
      <family val="2"/>
    </font>
    <font>
      <sz val="10"/>
      <color rgb="FF006476"/>
      <name val="Calibri"/>
      <family val="2"/>
    </font>
    <font>
      <b/>
      <u/>
      <sz val="10"/>
      <color rgb="FF006476"/>
      <name val="Calibri"/>
      <family val="2"/>
    </font>
    <font>
      <sz val="10"/>
      <name val="Arial"/>
      <family val="2"/>
    </font>
    <font>
      <sz val="10"/>
      <color rgb="FF000000"/>
      <name val="Arial"/>
      <family val="2"/>
    </font>
    <font>
      <sz val="10"/>
      <color rgb="FFEE2724"/>
      <name val="Calibri"/>
      <family val="2"/>
    </font>
    <font>
      <i/>
      <sz val="10"/>
      <color rgb="FF006476"/>
      <name val="Calibri"/>
      <family val="2"/>
    </font>
    <font>
      <sz val="10"/>
      <color rgb="FFFFFFFF"/>
      <name val="Calibri"/>
      <family val="2"/>
    </font>
    <font>
      <sz val="10"/>
      <color rgb="FF16A5B6"/>
      <name val="Calibri"/>
      <family val="2"/>
    </font>
    <font>
      <sz val="10"/>
      <color rgb="FF14A5B6"/>
      <name val="Calibri"/>
      <family val="2"/>
    </font>
    <font>
      <b/>
      <sz val="10"/>
      <color rgb="FF000000"/>
      <name val="Calibri"/>
      <family val="2"/>
    </font>
    <font>
      <b/>
      <sz val="10"/>
      <color rgb="FF006480"/>
      <name val="Calibri"/>
      <family val="2"/>
    </font>
    <font>
      <sz val="10"/>
      <color rgb="FF006480"/>
      <name val="Calibri"/>
      <family val="2"/>
    </font>
    <font>
      <sz val="10"/>
      <color rgb="FF000000"/>
      <name val="Calibri"/>
      <family val="2"/>
    </font>
    <font>
      <i/>
      <sz val="10"/>
      <color rgb="FF006480"/>
      <name val="Calibri"/>
      <family val="2"/>
    </font>
    <font>
      <sz val="10"/>
      <color rgb="FF072534"/>
      <name val="Calibri"/>
      <family val="2"/>
    </font>
    <font>
      <i/>
      <sz val="10"/>
      <color rgb="FF14A5B6"/>
      <name val="Calibri"/>
      <family val="2"/>
    </font>
    <font>
      <b/>
      <sz val="10"/>
      <color rgb="FF072534"/>
      <name val="Calibri"/>
      <family val="2"/>
    </font>
    <font>
      <i/>
      <sz val="10"/>
      <color rgb="FF000000"/>
      <name val="Calibri"/>
      <family val="2"/>
    </font>
    <font>
      <b/>
      <sz val="10"/>
      <color rgb="FF0000FF"/>
      <name val="Calibri"/>
      <family val="2"/>
    </font>
    <font>
      <i/>
      <sz val="10"/>
      <color rgb="FF072534"/>
      <name val="Calibri"/>
      <family val="2"/>
    </font>
    <font>
      <b/>
      <i/>
      <sz val="10"/>
      <color rgb="FF14A5B6"/>
      <name val="Calibri"/>
      <family val="2"/>
    </font>
    <font>
      <b/>
      <sz val="10"/>
      <color rgb="FF14A5B6"/>
      <name val="Calibri"/>
      <family val="2"/>
    </font>
    <font>
      <i/>
      <sz val="10"/>
      <color rgb="FFFF0000"/>
      <name val="Calibri"/>
      <family val="2"/>
    </font>
    <font>
      <i/>
      <sz val="10"/>
      <color rgb="FFFFFFFF"/>
      <name val="Calibri"/>
      <family val="2"/>
    </font>
    <font>
      <sz val="10"/>
      <color rgb="FFFF0000"/>
      <name val="Calibri"/>
      <family val="2"/>
    </font>
    <font>
      <sz val="10"/>
      <color rgb="FF203864"/>
      <name val="Calibri"/>
      <family val="2"/>
    </font>
    <font>
      <sz val="10"/>
      <color rgb="FF000000"/>
      <name val="Verdana"/>
      <family val="2"/>
    </font>
    <font>
      <sz val="10"/>
      <name val="Calibri"/>
      <family val="2"/>
    </font>
    <font>
      <b/>
      <sz val="10"/>
      <color rgb="FFFF0000"/>
      <name val="Calibri"/>
      <family val="2"/>
    </font>
    <font>
      <i/>
      <sz val="9"/>
      <color rgb="FF006476"/>
      <name val="Calibri"/>
      <family val="2"/>
    </font>
    <font>
      <sz val="6"/>
      <color rgb="FF000000"/>
      <name val="Calibri"/>
      <family val="2"/>
    </font>
    <font>
      <sz val="10"/>
      <color rgb="FF0000FF"/>
      <name val="Calibri"/>
      <family val="2"/>
    </font>
    <font>
      <sz val="10"/>
      <color rgb="FF92D050"/>
      <name val="Calibri"/>
      <family val="2"/>
    </font>
    <font>
      <i/>
      <sz val="10"/>
      <color rgb="FF006476"/>
      <name val="Arial"/>
      <family val="2"/>
    </font>
    <font>
      <sz val="10"/>
      <color rgb="FFFFFF99"/>
      <name val="Calibri"/>
      <family val="2"/>
    </font>
    <font>
      <b/>
      <sz val="10"/>
      <color rgb="FFFFFF99"/>
      <name val="Calibri"/>
      <family val="2"/>
    </font>
    <font>
      <sz val="10"/>
      <color rgb="FFFFFFFF"/>
      <name val="Arial"/>
      <family val="2"/>
    </font>
    <font>
      <b/>
      <i/>
      <sz val="10"/>
      <color rgb="FF006476"/>
      <name val="Calibri"/>
      <family val="2"/>
    </font>
    <font>
      <sz val="10"/>
      <name val="Verdana"/>
      <family val="2"/>
    </font>
    <font>
      <b/>
      <sz val="10"/>
      <color rgb="FF006476"/>
      <name val="Calibri"/>
      <family val="2"/>
      <scheme val="minor"/>
    </font>
    <font>
      <sz val="10"/>
      <color rgb="FF072534"/>
      <name val="Calibri"/>
      <family val="2"/>
      <scheme val="minor"/>
    </font>
    <font>
      <sz val="10"/>
      <name val="Calibri"/>
      <family val="2"/>
      <scheme val="minor"/>
    </font>
    <font>
      <sz val="10"/>
      <color indexed="47"/>
      <name val="Calibri"/>
      <family val="2"/>
      <scheme val="minor"/>
    </font>
    <font>
      <b/>
      <sz val="11"/>
      <color rgb="FF14A5B6"/>
      <name val="Calibri"/>
      <family val="2"/>
      <scheme val="minor"/>
    </font>
    <font>
      <sz val="10"/>
      <color rgb="FF14A5B6"/>
      <name val="Calibri"/>
      <family val="2"/>
      <scheme val="minor"/>
    </font>
    <font>
      <u/>
      <sz val="10"/>
      <color indexed="12"/>
      <name val="Arial"/>
      <family val="2"/>
    </font>
    <font>
      <b/>
      <sz val="10"/>
      <color rgb="FF14A5B6"/>
      <name val="Calibri"/>
      <family val="2"/>
      <scheme val="minor"/>
    </font>
    <font>
      <sz val="10"/>
      <color indexed="43"/>
      <name val="Calibri"/>
      <family val="2"/>
      <scheme val="minor"/>
    </font>
    <font>
      <sz val="10"/>
      <color rgb="FF006480"/>
      <name val="Calibri"/>
      <family val="2"/>
      <scheme val="minor"/>
    </font>
    <font>
      <sz val="10"/>
      <color rgb="FF006476"/>
      <name val="Calibri"/>
      <family val="2"/>
      <scheme val="minor"/>
    </font>
    <font>
      <sz val="10"/>
      <color indexed="8"/>
      <name val="Calibri"/>
      <family val="2"/>
      <scheme val="minor"/>
    </font>
    <font>
      <sz val="10"/>
      <color rgb="FFFF0000"/>
      <name val="Calibri"/>
      <family val="2"/>
      <scheme val="minor"/>
    </font>
    <font>
      <sz val="10"/>
      <color rgb="FFFF0000"/>
      <name val="Arial"/>
      <family val="2"/>
    </font>
    <font>
      <b/>
      <sz val="10"/>
      <color indexed="43"/>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14A5B6"/>
        <bgColor indexed="64"/>
      </patternFill>
    </fill>
    <fill>
      <patternFill patternType="solid">
        <fgColor rgb="FFEDF7F9"/>
        <bgColor indexed="64"/>
      </patternFill>
    </fill>
    <fill>
      <patternFill patternType="solid">
        <fgColor rgb="FF16A5B6"/>
        <bgColor indexed="64"/>
      </patternFill>
    </fill>
  </fills>
  <borders count="10">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bottom style="dashed">
        <color rgb="FF000000"/>
      </bottom>
      <diagonal/>
    </border>
    <border>
      <left/>
      <right/>
      <top style="dashed">
        <color rgb="FF000000"/>
      </top>
      <bottom style="dashed">
        <color rgb="FF000000"/>
      </bottom>
      <diagonal/>
    </border>
    <border>
      <left/>
      <right/>
      <top style="dashed">
        <color rgb="FF000000"/>
      </top>
      <bottom/>
      <diagonal/>
    </border>
    <border>
      <left/>
      <right/>
      <top/>
      <bottom style="thin">
        <color rgb="FF14A5B6"/>
      </bottom>
      <diagonal/>
    </border>
    <border>
      <left/>
      <right/>
      <top/>
      <bottom style="thin">
        <color rgb="FF61B8CD"/>
      </bottom>
      <diagonal/>
    </border>
    <border>
      <left/>
      <right/>
      <top style="thin">
        <color rgb="FF14A5B6"/>
      </top>
      <bottom/>
      <diagonal/>
    </border>
  </borders>
  <cellStyleXfs count="4">
    <xf numFmtId="0" fontId="0" fillId="0" borderId="0"/>
    <xf numFmtId="0" fontId="40" fillId="0" borderId="0"/>
    <xf numFmtId="0" fontId="40" fillId="0" borderId="0"/>
    <xf numFmtId="0" fontId="47" fillId="0" borderId="0" applyNumberFormat="0" applyFill="0" applyBorder="0" applyAlignment="0" applyProtection="0">
      <alignment vertical="top"/>
      <protection locked="0"/>
    </xf>
  </cellStyleXfs>
  <cellXfs count="645">
    <xf numFmtId="0" fontId="0" fillId="0" borderId="0" xfId="0"/>
    <xf numFmtId="0" fontId="2" fillId="2" borderId="0" xfId="0" applyFont="1" applyFill="1" applyAlignment="1">
      <alignment wrapText="1"/>
    </xf>
    <xf numFmtId="0" fontId="3" fillId="2" borderId="0" xfId="0" applyFont="1" applyFill="1" applyAlignment="1">
      <alignment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 fillId="2" borderId="0" xfId="0" applyFont="1" applyFill="1" applyAlignment="1">
      <alignment wrapText="1" indent="3"/>
    </xf>
    <xf numFmtId="0" fontId="2" fillId="2" borderId="0" xfId="0" applyFont="1" applyFill="1" applyAlignment="1">
      <alignment vertical="center" wrapText="1" indent="3"/>
    </xf>
    <xf numFmtId="0" fontId="2" fillId="2" borderId="0" xfId="0" applyFont="1" applyFill="1" applyAlignment="1">
      <alignment vertical="center" wrapText="1"/>
    </xf>
    <xf numFmtId="0" fontId="4" fillId="0" borderId="0" xfId="0" applyFont="1" applyAlignment="1">
      <alignment wrapText="1"/>
    </xf>
    <xf numFmtId="0" fontId="2" fillId="2" borderId="0" xfId="0" applyFont="1" applyFill="1" applyAlignment="1">
      <alignment wrapText="1" indent="6"/>
    </xf>
    <xf numFmtId="0" fontId="5" fillId="2" borderId="0" xfId="0" applyFont="1" applyFill="1" applyAlignment="1">
      <alignment horizontal="left" wrapText="1"/>
    </xf>
    <xf numFmtId="0" fontId="5" fillId="2" borderId="0" xfId="0" applyFont="1" applyFill="1" applyAlignment="1">
      <alignment wrapText="1"/>
    </xf>
    <xf numFmtId="0" fontId="2" fillId="2" borderId="0" xfId="0" applyFont="1" applyFill="1" applyAlignment="1">
      <alignment horizontal="left" vertical="center" wrapText="1"/>
    </xf>
    <xf numFmtId="0" fontId="6" fillId="2" borderId="0" xfId="0" applyFont="1" applyFill="1" applyAlignment="1">
      <alignment vertical="center" wrapText="1"/>
    </xf>
    <xf numFmtId="0" fontId="1" fillId="2" borderId="0" xfId="0" applyFont="1" applyFill="1" applyAlignment="1">
      <alignment wrapText="1"/>
    </xf>
    <xf numFmtId="0" fontId="5" fillId="2" borderId="0" xfId="0" applyFont="1" applyFill="1" applyAlignment="1">
      <alignment vertical="center" wrapText="1"/>
    </xf>
    <xf numFmtId="0" fontId="7" fillId="2" borderId="0" xfId="0" applyFont="1" applyFill="1" applyAlignment="1">
      <alignment horizontal="left" vertical="center" wrapText="1"/>
    </xf>
    <xf numFmtId="164" fontId="8" fillId="3" borderId="0" xfId="0" applyNumberFormat="1" applyFont="1" applyFill="1" applyAlignment="1">
      <alignment horizontal="center" vertical="center" wrapText="1"/>
    </xf>
    <xf numFmtId="0" fontId="2" fillId="0" borderId="0" xfId="0" applyFont="1" applyAlignment="1">
      <alignment horizontal="center" vertical="center" wrapText="1"/>
    </xf>
    <xf numFmtId="0" fontId="2" fillId="4" borderId="0" xfId="0" applyFont="1" applyFill="1" applyAlignment="1">
      <alignment horizontal="center" vertical="center" wrapText="1"/>
    </xf>
    <xf numFmtId="0" fontId="2" fillId="2" borderId="0" xfId="0" applyFont="1" applyFill="1" applyAlignment="1">
      <alignment horizontal="center" vertical="center" wrapText="1"/>
    </xf>
    <xf numFmtId="0" fontId="9" fillId="2" borderId="0" xfId="0" applyFont="1" applyFill="1" applyAlignment="1">
      <alignment horizontal="left" vertical="center" wrapText="1"/>
    </xf>
    <xf numFmtId="165" fontId="9" fillId="0" borderId="0" xfId="0" applyNumberFormat="1" applyFont="1" applyAlignment="1">
      <alignment vertical="center" wrapText="1"/>
    </xf>
    <xf numFmtId="165" fontId="9" fillId="4" borderId="0" xfId="0" applyNumberFormat="1" applyFont="1" applyFill="1" applyAlignment="1">
      <alignment vertical="center" wrapText="1"/>
    </xf>
    <xf numFmtId="165" fontId="9" fillId="2" borderId="0" xfId="0" applyNumberFormat="1" applyFont="1" applyFill="1" applyAlignment="1">
      <alignment vertical="center" wrapText="1"/>
    </xf>
    <xf numFmtId="0" fontId="2" fillId="2" borderId="0" xfId="0" applyFont="1" applyFill="1" applyAlignment="1">
      <alignment horizontal="left" vertical="center" wrapText="1" indent="3"/>
    </xf>
    <xf numFmtId="165" fontId="2" fillId="0" borderId="0" xfId="0" applyNumberFormat="1" applyFont="1" applyAlignment="1">
      <alignment vertical="center" wrapText="1"/>
    </xf>
    <xf numFmtId="165" fontId="2" fillId="4" borderId="0" xfId="0" applyNumberFormat="1" applyFont="1" applyFill="1" applyAlignment="1">
      <alignment vertical="center" wrapText="1"/>
    </xf>
    <xf numFmtId="165" fontId="2" fillId="2" borderId="0" xfId="0" applyNumberFormat="1" applyFont="1" applyFill="1" applyAlignment="1">
      <alignment vertical="center" wrapText="1"/>
    </xf>
    <xf numFmtId="0" fontId="2" fillId="2" borderId="0" xfId="0" applyFont="1" applyFill="1" applyAlignment="1">
      <alignment horizontal="left" vertical="center" wrapText="1" indent="5"/>
    </xf>
    <xf numFmtId="0" fontId="2" fillId="2" borderId="0" xfId="0" applyFont="1" applyFill="1" applyAlignment="1">
      <alignment horizontal="left" vertical="center" wrapText="1" indent="6"/>
    </xf>
    <xf numFmtId="0" fontId="2" fillId="2" borderId="0" xfId="0" applyFont="1" applyFill="1" applyAlignment="1">
      <alignment horizontal="left" vertical="center" wrapText="1" indent="7"/>
    </xf>
    <xf numFmtId="0" fontId="2" fillId="2" borderId="1" xfId="0" applyFont="1" applyFill="1" applyBorder="1" applyAlignment="1">
      <alignment horizontal="left" vertical="center" wrapText="1" indent="3"/>
    </xf>
    <xf numFmtId="165" fontId="2" fillId="0" borderId="1" xfId="0" applyNumberFormat="1" applyFont="1" applyBorder="1" applyAlignment="1">
      <alignment vertical="center" wrapText="1"/>
    </xf>
    <xf numFmtId="165" fontId="2" fillId="4" borderId="1" xfId="0" applyNumberFormat="1" applyFont="1" applyFill="1" applyBorder="1" applyAlignment="1">
      <alignment vertical="center" wrapText="1"/>
    </xf>
    <xf numFmtId="165" fontId="2" fillId="2" borderId="1" xfId="0" applyNumberFormat="1" applyFont="1" applyFill="1" applyBorder="1" applyAlignment="1">
      <alignment vertical="center" wrapText="1"/>
    </xf>
    <xf numFmtId="0" fontId="9" fillId="2" borderId="2" xfId="0" applyFont="1" applyFill="1" applyBorder="1" applyAlignment="1">
      <alignment horizontal="left" vertical="center" wrapText="1"/>
    </xf>
    <xf numFmtId="165" fontId="9" fillId="0" borderId="2" xfId="0" applyNumberFormat="1" applyFont="1" applyBorder="1" applyAlignment="1">
      <alignment vertical="center" wrapText="1"/>
    </xf>
    <xf numFmtId="165" fontId="9" fillId="4" borderId="2" xfId="0" applyNumberFormat="1" applyFont="1" applyFill="1" applyBorder="1" applyAlignment="1">
      <alignment vertical="center" wrapText="1"/>
    </xf>
    <xf numFmtId="165" fontId="9" fillId="2" borderId="2" xfId="0" applyNumberFormat="1" applyFont="1" applyFill="1" applyBorder="1" applyAlignment="1">
      <alignment vertical="center" wrapText="1"/>
    </xf>
    <xf numFmtId="0" fontId="2" fillId="2" borderId="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10" fillId="2" borderId="3" xfId="0" applyFont="1" applyFill="1" applyBorder="1" applyAlignment="1">
      <alignment horizontal="left" vertical="center" wrapText="1"/>
    </xf>
    <xf numFmtId="165" fontId="10" fillId="0" borderId="3" xfId="0" applyNumberFormat="1" applyFont="1" applyBorder="1" applyAlignment="1">
      <alignment vertical="center" wrapText="1"/>
    </xf>
    <xf numFmtId="165" fontId="10" fillId="4" borderId="3" xfId="0" applyNumberFormat="1" applyFont="1" applyFill="1" applyBorder="1" applyAlignment="1">
      <alignment vertical="center" wrapText="1"/>
    </xf>
    <xf numFmtId="165" fontId="10" fillId="2" borderId="3" xfId="0" applyNumberFormat="1" applyFont="1" applyFill="1" applyBorder="1" applyAlignment="1">
      <alignment vertical="center" wrapText="1"/>
    </xf>
    <xf numFmtId="0" fontId="7" fillId="2" borderId="0" xfId="0" applyFont="1" applyFill="1" applyAlignment="1">
      <alignment horizontal="justify" vertical="center" wrapText="1"/>
    </xf>
    <xf numFmtId="0" fontId="2" fillId="0" borderId="0" xfId="0" applyFont="1" applyAlignment="1">
      <alignment horizontal="left" wrapText="1"/>
    </xf>
    <xf numFmtId="0" fontId="7" fillId="0" borderId="0" xfId="0" applyFont="1" applyAlignment="1">
      <alignment horizontal="left" vertical="center" wrapText="1"/>
    </xf>
    <xf numFmtId="0" fontId="2" fillId="0" borderId="0" xfId="0" applyFont="1" applyAlignment="1">
      <alignment horizontal="center" wrapText="1"/>
    </xf>
    <xf numFmtId="0" fontId="2" fillId="4" borderId="0" xfId="0" applyFont="1" applyFill="1" applyAlignment="1">
      <alignment horizontal="center" wrapText="1"/>
    </xf>
    <xf numFmtId="0" fontId="2" fillId="0" borderId="0" xfId="0" applyFont="1" applyAlignment="1">
      <alignment horizontal="right" wrapText="1"/>
    </xf>
    <xf numFmtId="0" fontId="10" fillId="0" borderId="0" xfId="0" applyFont="1" applyAlignment="1">
      <alignment horizontal="left" wrapText="1"/>
    </xf>
    <xf numFmtId="166" fontId="9" fillId="0" borderId="0" xfId="0" applyNumberFormat="1" applyFont="1" applyAlignment="1">
      <alignment horizontal="right" wrapText="1"/>
    </xf>
    <xf numFmtId="166" fontId="9" fillId="4" borderId="0" xfId="0" applyNumberFormat="1" applyFont="1" applyFill="1" applyAlignment="1">
      <alignment horizontal="right" wrapText="1"/>
    </xf>
    <xf numFmtId="0" fontId="2" fillId="0" borderId="1" xfId="0" applyFont="1" applyBorder="1" applyAlignment="1">
      <alignment horizontal="left" wrapText="1" indent="2"/>
    </xf>
    <xf numFmtId="167" fontId="2" fillId="0" borderId="1" xfId="0" applyNumberFormat="1" applyFont="1" applyBorder="1" applyAlignment="1">
      <alignment horizontal="right" wrapText="1"/>
    </xf>
    <xf numFmtId="167" fontId="2" fillId="4" borderId="1" xfId="0" applyNumberFormat="1" applyFont="1" applyFill="1" applyBorder="1" applyAlignment="1">
      <alignment horizontal="right" wrapText="1"/>
    </xf>
    <xf numFmtId="0" fontId="4" fillId="0" borderId="1" xfId="0" applyFont="1" applyBorder="1" applyAlignment="1">
      <alignment wrapText="1"/>
    </xf>
    <xf numFmtId="0" fontId="11" fillId="2" borderId="0" xfId="0" applyFont="1" applyFill="1" applyAlignment="1">
      <alignment vertical="top" wrapText="1"/>
    </xf>
    <xf numFmtId="0" fontId="12" fillId="2" borderId="0" xfId="0" applyFont="1" applyFill="1" applyAlignment="1">
      <alignment vertical="top" wrapText="1"/>
    </xf>
    <xf numFmtId="0" fontId="13" fillId="2" borderId="0" xfId="0" applyFont="1" applyFill="1" applyAlignment="1">
      <alignment horizontal="right" vertical="center" wrapText="1"/>
    </xf>
    <xf numFmtId="0" fontId="14" fillId="2" borderId="0" xfId="0" applyFont="1" applyFill="1" applyAlignment="1">
      <alignment wrapText="1"/>
    </xf>
    <xf numFmtId="0" fontId="14" fillId="2" borderId="0" xfId="0" applyFont="1" applyFill="1" applyAlignment="1">
      <alignment vertical="center" wrapText="1"/>
    </xf>
    <xf numFmtId="0" fontId="13" fillId="2" borderId="0" xfId="0" applyFont="1" applyFill="1" applyAlignment="1">
      <alignment horizontal="left" vertical="center" wrapText="1"/>
    </xf>
    <xf numFmtId="0" fontId="8" fillId="3" borderId="0" xfId="0" applyFont="1" applyFill="1" applyAlignment="1">
      <alignment horizontal="center" vertical="center" wrapText="1"/>
    </xf>
    <xf numFmtId="0" fontId="13" fillId="2" borderId="0" xfId="0" applyFont="1" applyFill="1" applyAlignment="1">
      <alignment wrapText="1"/>
    </xf>
    <xf numFmtId="0" fontId="11" fillId="2" borderId="0" xfId="0" applyFont="1" applyFill="1" applyAlignment="1">
      <alignment vertical="center" wrapText="1"/>
    </xf>
    <xf numFmtId="0" fontId="15" fillId="2" borderId="0" xfId="0" applyFont="1" applyFill="1" applyAlignment="1">
      <alignment horizontal="left" wrapText="1"/>
    </xf>
    <xf numFmtId="0" fontId="12" fillId="2" borderId="0" xfId="0" applyFont="1" applyFill="1" applyAlignment="1">
      <alignment horizontal="center" vertical="center" wrapText="1"/>
    </xf>
    <xf numFmtId="0" fontId="12" fillId="2" borderId="0" xfId="0" applyFont="1" applyFill="1" applyAlignment="1">
      <alignment vertical="center" wrapText="1"/>
    </xf>
    <xf numFmtId="0" fontId="11" fillId="2" borderId="0" xfId="0" applyFont="1" applyFill="1" applyAlignment="1">
      <alignment horizontal="center" vertical="center" wrapText="1"/>
    </xf>
    <xf numFmtId="0" fontId="15" fillId="2" borderId="0" xfId="0" applyFont="1" applyFill="1" applyAlignment="1">
      <alignment horizontal="left" vertical="center" wrapText="1"/>
    </xf>
    <xf numFmtId="0" fontId="7" fillId="2" borderId="0" xfId="0" applyFont="1" applyFill="1" applyAlignment="1">
      <alignment horizontal="center" vertical="center" wrapText="1"/>
    </xf>
    <xf numFmtId="0" fontId="15" fillId="2" borderId="1" xfId="0" applyFont="1" applyFill="1" applyBorder="1" applyAlignment="1">
      <alignment horizontal="left" vertical="center" wrapText="1"/>
    </xf>
    <xf numFmtId="0" fontId="12" fillId="2" borderId="1" xfId="0" applyFont="1" applyFill="1" applyBorder="1" applyAlignment="1">
      <alignment horizontal="right" vertical="center" wrapText="1"/>
    </xf>
    <xf numFmtId="0" fontId="15" fillId="2" borderId="1" xfId="0" applyFont="1" applyFill="1" applyBorder="1" applyAlignment="1">
      <alignment vertical="center" wrapText="1"/>
    </xf>
    <xf numFmtId="0" fontId="13" fillId="2" borderId="2" xfId="0" applyFont="1" applyFill="1" applyBorder="1" applyAlignment="1">
      <alignment horizontal="left" vertical="center" wrapText="1" indent="1"/>
    </xf>
    <xf numFmtId="0" fontId="13" fillId="0" borderId="2" xfId="0" applyFont="1" applyBorder="1" applyAlignment="1">
      <alignment vertical="center" wrapText="1"/>
    </xf>
    <xf numFmtId="0" fontId="13" fillId="2" borderId="2" xfId="0" applyFont="1" applyFill="1" applyBorder="1" applyAlignment="1">
      <alignment vertical="center" wrapText="1"/>
    </xf>
    <xf numFmtId="0" fontId="2" fillId="2" borderId="0" xfId="0" applyFont="1" applyFill="1" applyAlignment="1">
      <alignment horizontal="right" vertical="center" wrapText="1"/>
    </xf>
    <xf numFmtId="0" fontId="2" fillId="2" borderId="1" xfId="0" applyFont="1" applyFill="1" applyBorder="1" applyAlignment="1">
      <alignment horizontal="right" vertical="center" wrapText="1"/>
    </xf>
    <xf numFmtId="0" fontId="2" fillId="2" borderId="2" xfId="0" applyFont="1" applyFill="1" applyBorder="1" applyAlignment="1">
      <alignment horizontal="right" vertical="center" wrapText="1"/>
    </xf>
    <xf numFmtId="0" fontId="2" fillId="0" borderId="2" xfId="0" applyFont="1" applyBorder="1" applyAlignment="1">
      <alignment horizontal="right" vertical="center" wrapText="1"/>
    </xf>
    <xf numFmtId="0" fontId="10" fillId="2" borderId="0" xfId="0" applyFont="1" applyFill="1" applyAlignment="1">
      <alignment wrapText="1"/>
    </xf>
    <xf numFmtId="0" fontId="10" fillId="2" borderId="3" xfId="0" applyFont="1" applyFill="1" applyBorder="1" applyAlignment="1">
      <alignment horizontal="right" vertical="center" wrapText="1"/>
    </xf>
    <xf numFmtId="0" fontId="10" fillId="0" borderId="3" xfId="0" applyFont="1" applyBorder="1" applyAlignment="1">
      <alignment horizontal="right" vertical="center" wrapText="1"/>
    </xf>
    <xf numFmtId="0" fontId="16" fillId="2" borderId="2" xfId="0" applyFont="1" applyFill="1" applyBorder="1" applyAlignment="1">
      <alignment horizontal="left" wrapText="1"/>
    </xf>
    <xf numFmtId="0" fontId="16" fillId="2" borderId="2" xfId="0" applyFont="1" applyFill="1" applyBorder="1" applyAlignment="1">
      <alignment horizontal="right" vertical="center" wrapText="1"/>
    </xf>
    <xf numFmtId="0" fontId="16" fillId="2" borderId="2" xfId="0" applyFont="1" applyFill="1" applyBorder="1" applyAlignment="1">
      <alignment vertical="center" wrapText="1"/>
    </xf>
    <xf numFmtId="0" fontId="4" fillId="0" borderId="2" xfId="0" applyFont="1" applyBorder="1" applyAlignment="1">
      <alignment wrapText="1"/>
    </xf>
    <xf numFmtId="0" fontId="7" fillId="2" borderId="2" xfId="0" applyFont="1" applyFill="1" applyBorder="1" applyAlignment="1">
      <alignment horizontal="justify" vertical="center" wrapText="1"/>
    </xf>
    <xf numFmtId="0" fontId="14" fillId="2" borderId="2" xfId="0" applyFont="1" applyFill="1" applyBorder="1" applyAlignment="1">
      <alignment wrapText="1"/>
    </xf>
    <xf numFmtId="0" fontId="14" fillId="2" borderId="0" xfId="0" applyFont="1" applyFill="1" applyAlignment="1">
      <alignment horizontal="left" wrapText="1"/>
    </xf>
    <xf numFmtId="0" fontId="2" fillId="0" borderId="0" xfId="0" applyFont="1" applyAlignment="1">
      <alignment horizontal="right" vertical="center" wrapText="1"/>
    </xf>
    <xf numFmtId="0" fontId="2" fillId="4" borderId="0" xfId="0" applyFont="1" applyFill="1" applyAlignment="1">
      <alignment horizontal="right" vertical="center" wrapText="1"/>
    </xf>
    <xf numFmtId="0" fontId="10" fillId="2" borderId="0" xfId="0" applyFont="1" applyFill="1" applyAlignment="1">
      <alignment horizontal="left" vertical="center" wrapText="1"/>
    </xf>
    <xf numFmtId="168" fontId="10" fillId="0" borderId="0" xfId="0" applyNumberFormat="1" applyFont="1" applyAlignment="1">
      <alignment vertical="center" wrapText="1"/>
    </xf>
    <xf numFmtId="168" fontId="10" fillId="4" borderId="0" xfId="0" applyNumberFormat="1" applyFont="1" applyFill="1" applyAlignment="1">
      <alignment vertical="center" wrapText="1"/>
    </xf>
    <xf numFmtId="168" fontId="2" fillId="0" borderId="0" xfId="0" applyNumberFormat="1" applyFont="1" applyAlignment="1">
      <alignment vertical="center" wrapText="1"/>
    </xf>
    <xf numFmtId="168" fontId="2" fillId="4" borderId="0" xfId="0" applyNumberFormat="1" applyFont="1" applyFill="1" applyAlignment="1">
      <alignment vertical="center" wrapText="1"/>
    </xf>
    <xf numFmtId="168" fontId="2" fillId="2" borderId="0" xfId="0" applyNumberFormat="1" applyFont="1" applyFill="1" applyAlignment="1">
      <alignment vertical="center" wrapText="1"/>
    </xf>
    <xf numFmtId="0" fontId="17" fillId="2" borderId="0" xfId="0" applyFont="1" applyFill="1" applyAlignment="1">
      <alignment horizontal="left" vertical="center" wrapText="1" indent="1"/>
    </xf>
    <xf numFmtId="168" fontId="17" fillId="0" borderId="0" xfId="0" applyNumberFormat="1" applyFont="1" applyAlignment="1">
      <alignment vertical="center" wrapText="1"/>
    </xf>
    <xf numFmtId="168" fontId="17" fillId="4" borderId="0" xfId="0" applyNumberFormat="1" applyFont="1" applyFill="1" applyAlignment="1">
      <alignment vertical="center" wrapText="1"/>
    </xf>
    <xf numFmtId="168" fontId="10" fillId="2" borderId="0" xfId="0" applyNumberFormat="1" applyFont="1" applyFill="1" applyAlignment="1">
      <alignment vertical="center" wrapText="1"/>
    </xf>
    <xf numFmtId="0" fontId="17" fillId="2" borderId="0" xfId="0" applyFont="1" applyFill="1" applyAlignment="1">
      <alignment horizontal="left" vertical="center" wrapText="1"/>
    </xf>
    <xf numFmtId="169" fontId="17" fillId="0" borderId="0" xfId="0" applyNumberFormat="1" applyFont="1" applyAlignment="1">
      <alignment horizontal="right" vertical="center" wrapText="1"/>
    </xf>
    <xf numFmtId="169" fontId="17" fillId="4" borderId="0" xfId="0" applyNumberFormat="1" applyFont="1" applyFill="1" applyAlignment="1">
      <alignment horizontal="right" vertical="center" wrapText="1"/>
    </xf>
    <xf numFmtId="169" fontId="17" fillId="2" borderId="0" xfId="0" applyNumberFormat="1" applyFont="1" applyFill="1" applyAlignment="1">
      <alignment horizontal="right" vertical="center" wrapText="1"/>
    </xf>
    <xf numFmtId="0" fontId="10" fillId="2" borderId="2" xfId="0" applyFont="1" applyFill="1" applyBorder="1" applyAlignment="1">
      <alignment horizontal="left" vertical="center" wrapText="1"/>
    </xf>
    <xf numFmtId="168" fontId="10" fillId="0" borderId="2" xfId="0" applyNumberFormat="1" applyFont="1" applyBorder="1" applyAlignment="1">
      <alignment vertical="center" wrapText="1"/>
    </xf>
    <xf numFmtId="168" fontId="10" fillId="4" borderId="2" xfId="0" applyNumberFormat="1" applyFont="1" applyFill="1" applyBorder="1" applyAlignment="1">
      <alignment vertical="center" wrapText="1"/>
    </xf>
    <xf numFmtId="168" fontId="10" fillId="2" borderId="2" xfId="0" applyNumberFormat="1" applyFont="1" applyFill="1" applyBorder="1" applyAlignment="1">
      <alignment vertical="center" wrapText="1"/>
    </xf>
    <xf numFmtId="170" fontId="10" fillId="0" borderId="0" xfId="0" applyNumberFormat="1" applyFont="1" applyAlignment="1">
      <alignment vertical="center" wrapText="1"/>
    </xf>
    <xf numFmtId="170" fontId="10" fillId="4" borderId="0" xfId="0" applyNumberFormat="1" applyFont="1" applyFill="1" applyAlignment="1">
      <alignment vertical="center" wrapText="1"/>
    </xf>
    <xf numFmtId="170" fontId="10" fillId="2" borderId="0" xfId="0" applyNumberFormat="1" applyFont="1" applyFill="1" applyAlignment="1">
      <alignment vertical="center" wrapText="1"/>
    </xf>
    <xf numFmtId="0" fontId="7" fillId="2" borderId="0" xfId="0" applyFont="1" applyFill="1" applyAlignment="1">
      <alignment horizontal="left" vertical="center" wrapText="1" indent="1"/>
    </xf>
    <xf numFmtId="170" fontId="7" fillId="0" borderId="0" xfId="0" applyNumberFormat="1" applyFont="1" applyAlignment="1">
      <alignment vertical="center" wrapText="1"/>
    </xf>
    <xf numFmtId="170" fontId="7" fillId="4" borderId="0" xfId="0" applyNumberFormat="1" applyFont="1" applyFill="1" applyAlignment="1">
      <alignment vertical="center" wrapText="1"/>
    </xf>
    <xf numFmtId="170" fontId="7" fillId="2" borderId="0" xfId="0" applyNumberFormat="1" applyFont="1" applyFill="1" applyAlignment="1">
      <alignment vertical="center" wrapText="1"/>
    </xf>
    <xf numFmtId="0" fontId="7" fillId="2" borderId="0" xfId="0" applyFont="1" applyFill="1" applyAlignment="1">
      <alignment horizontal="justify" vertical="top" wrapText="1"/>
    </xf>
    <xf numFmtId="0" fontId="7" fillId="2" borderId="0" xfId="0" applyFont="1" applyFill="1" applyAlignment="1">
      <alignment vertical="center" wrapText="1"/>
    </xf>
    <xf numFmtId="0" fontId="18" fillId="2" borderId="0" xfId="0" applyFont="1" applyFill="1" applyAlignment="1">
      <alignment vertical="top" wrapText="1"/>
    </xf>
    <xf numFmtId="0" fontId="16" fillId="2" borderId="0" xfId="0" applyFont="1" applyFill="1" applyAlignment="1">
      <alignment wrapText="1"/>
    </xf>
    <xf numFmtId="0" fontId="19" fillId="2" borderId="0" xfId="0" applyFont="1" applyFill="1" applyAlignment="1">
      <alignment wrapText="1"/>
    </xf>
    <xf numFmtId="0" fontId="20" fillId="2" borderId="0" xfId="0" applyFont="1" applyFill="1" applyAlignment="1">
      <alignment horizontal="center" vertical="center" wrapText="1"/>
    </xf>
    <xf numFmtId="0" fontId="18" fillId="2" borderId="0" xfId="0" applyFont="1" applyFill="1" applyAlignment="1">
      <alignment horizontal="center" vertical="center" wrapText="1"/>
    </xf>
    <xf numFmtId="0" fontId="21" fillId="2" borderId="0" xfId="0" applyFont="1" applyFill="1" applyAlignment="1">
      <alignment vertical="center" wrapText="1"/>
    </xf>
    <xf numFmtId="0" fontId="1" fillId="2" borderId="0" xfId="0" applyFont="1" applyFill="1" applyAlignment="1">
      <alignment horizontal="center" vertical="center" wrapText="1"/>
    </xf>
    <xf numFmtId="0" fontId="19" fillId="2" borderId="1" xfId="0" applyFont="1" applyFill="1" applyBorder="1" applyAlignment="1">
      <alignment vertical="center" wrapText="1"/>
    </xf>
    <xf numFmtId="0" fontId="14" fillId="2" borderId="1" xfId="0" applyFont="1" applyFill="1" applyBorder="1" applyAlignment="1">
      <alignment wrapText="1"/>
    </xf>
    <xf numFmtId="0" fontId="11" fillId="2" borderId="1" xfId="0" applyFont="1" applyFill="1" applyBorder="1" applyAlignment="1">
      <alignment horizontal="right" vertical="center" wrapText="1"/>
    </xf>
    <xf numFmtId="0" fontId="10" fillId="2" borderId="2" xfId="0" applyFont="1" applyFill="1" applyBorder="1" applyAlignment="1">
      <alignment horizontal="left" vertical="center" wrapText="1" indent="1"/>
    </xf>
    <xf numFmtId="0" fontId="10" fillId="2" borderId="2" xfId="0" applyFont="1" applyFill="1" applyBorder="1" applyAlignment="1">
      <alignment wrapText="1"/>
    </xf>
    <xf numFmtId="0" fontId="10" fillId="0" borderId="2" xfId="0" applyFont="1" applyBorder="1" applyAlignment="1">
      <alignment vertical="center" wrapText="1"/>
    </xf>
    <xf numFmtId="0" fontId="10" fillId="2" borderId="2" xfId="0" applyFont="1" applyFill="1" applyBorder="1" applyAlignment="1">
      <alignment vertical="center" wrapText="1"/>
    </xf>
    <xf numFmtId="0" fontId="10" fillId="2" borderId="0" xfId="0" applyFont="1" applyFill="1" applyAlignment="1">
      <alignment vertical="center" wrapText="1"/>
    </xf>
    <xf numFmtId="0" fontId="10" fillId="2" borderId="0" xfId="0" applyFont="1" applyFill="1" applyAlignment="1">
      <alignment horizontal="right" vertical="center" wrapText="1"/>
    </xf>
    <xf numFmtId="0" fontId="10" fillId="4" borderId="0" xfId="0" applyFont="1" applyFill="1" applyAlignment="1">
      <alignment horizontal="right" vertical="center" wrapText="1"/>
    </xf>
    <xf numFmtId="0" fontId="16" fillId="2" borderId="0" xfId="0" applyFont="1" applyFill="1" applyAlignment="1">
      <alignment vertical="center" wrapText="1"/>
    </xf>
    <xf numFmtId="0" fontId="16" fillId="2" borderId="0" xfId="0" applyFont="1" applyFill="1" applyAlignment="1">
      <alignment horizontal="left" vertical="center" wrapText="1"/>
    </xf>
    <xf numFmtId="0" fontId="16" fillId="2" borderId="0" xfId="0" applyFont="1" applyFill="1" applyAlignment="1">
      <alignment horizontal="left" vertical="center" wrapText="1" indent="1"/>
    </xf>
    <xf numFmtId="0" fontId="22" fillId="2" borderId="0" xfId="0" applyFont="1" applyFill="1" applyAlignment="1">
      <alignment vertical="center" wrapText="1"/>
    </xf>
    <xf numFmtId="0" fontId="17" fillId="2" borderId="0" xfId="0" applyFont="1" applyFill="1" applyAlignment="1">
      <alignment wrapText="1"/>
    </xf>
    <xf numFmtId="0" fontId="17" fillId="2" borderId="0" xfId="0" applyFont="1" applyFill="1" applyAlignment="1">
      <alignment horizontal="right" vertical="center" wrapText="1"/>
    </xf>
    <xf numFmtId="0" fontId="17" fillId="4" borderId="0" xfId="0" applyFont="1" applyFill="1" applyAlignment="1">
      <alignment horizontal="right" vertical="center" wrapText="1"/>
    </xf>
    <xf numFmtId="0" fontId="23" fillId="2" borderId="0" xfId="0" applyFont="1" applyFill="1" applyAlignment="1">
      <alignment vertical="center" wrapText="1"/>
    </xf>
    <xf numFmtId="0" fontId="23" fillId="2" borderId="0" xfId="0" applyFont="1" applyFill="1" applyAlignment="1">
      <alignment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right" vertical="center" wrapText="1"/>
    </xf>
    <xf numFmtId="0" fontId="13" fillId="2" borderId="2" xfId="0" applyFont="1" applyFill="1" applyBorder="1" applyAlignment="1">
      <alignment horizontal="left" vertical="center" wrapText="1"/>
    </xf>
    <xf numFmtId="0" fontId="10" fillId="0" borderId="2" xfId="0" applyFont="1" applyBorder="1" applyAlignment="1">
      <alignment horizontal="right" vertical="center" wrapText="1"/>
    </xf>
    <xf numFmtId="0" fontId="13" fillId="2" borderId="2" xfId="0" applyFont="1" applyFill="1" applyBorder="1" applyAlignment="1">
      <alignment horizontal="right" vertical="center" wrapText="1"/>
    </xf>
    <xf numFmtId="0" fontId="10" fillId="2" borderId="2" xfId="0" applyFont="1" applyFill="1" applyBorder="1" applyAlignment="1">
      <alignment horizontal="right" vertical="center" wrapText="1"/>
    </xf>
    <xf numFmtId="0" fontId="10" fillId="4" borderId="2" xfId="0" applyFont="1" applyFill="1" applyBorder="1" applyAlignment="1">
      <alignment horizontal="right" vertical="center" wrapText="1"/>
    </xf>
    <xf numFmtId="0" fontId="7" fillId="2" borderId="0" xfId="0" applyFont="1" applyFill="1" applyAlignment="1">
      <alignment wrapText="1"/>
    </xf>
    <xf numFmtId="0" fontId="7" fillId="2" borderId="0" xfId="0" applyFont="1" applyFill="1" applyAlignment="1">
      <alignment horizontal="right" vertical="center" wrapText="1"/>
    </xf>
    <xf numFmtId="0" fontId="7" fillId="4" borderId="0" xfId="0" applyFont="1" applyFill="1" applyAlignment="1">
      <alignment horizontal="right" vertical="center" wrapText="1"/>
    </xf>
    <xf numFmtId="0" fontId="14" fillId="2" borderId="1" xfId="0" applyFont="1" applyFill="1" applyBorder="1" applyAlignment="1">
      <alignment vertical="center" wrapText="1"/>
    </xf>
    <xf numFmtId="0" fontId="24" fillId="2" borderId="0" xfId="0" applyFont="1" applyFill="1" applyAlignment="1">
      <alignment vertical="center" wrapText="1"/>
    </xf>
    <xf numFmtId="0" fontId="7" fillId="2" borderId="0" xfId="0" applyFont="1" applyFill="1" applyAlignment="1">
      <alignment horizontal="left" vertical="top" wrapText="1"/>
    </xf>
    <xf numFmtId="0" fontId="7" fillId="2" borderId="0" xfId="0" applyFont="1" applyFill="1" applyAlignment="1">
      <alignment horizontal="left" wrapText="1"/>
    </xf>
    <xf numFmtId="0" fontId="19" fillId="2" borderId="0" xfId="0" applyFont="1" applyFill="1" applyAlignment="1">
      <alignment vertical="center" wrapText="1"/>
    </xf>
    <xf numFmtId="0" fontId="14" fillId="2" borderId="0" xfId="0" applyFont="1" applyFill="1" applyAlignment="1">
      <alignment horizontal="right" vertical="center" wrapText="1"/>
    </xf>
    <xf numFmtId="0" fontId="11" fillId="2" borderId="0" xfId="0" applyFont="1" applyFill="1" applyAlignment="1">
      <alignment horizontal="right" vertical="center" wrapText="1"/>
    </xf>
    <xf numFmtId="0" fontId="14" fillId="2" borderId="0" xfId="0" applyFont="1" applyFill="1" applyAlignment="1">
      <alignment horizontal="left" vertical="center" wrapText="1" indent="1"/>
    </xf>
    <xf numFmtId="168" fontId="10" fillId="4" borderId="0" xfId="0" applyNumberFormat="1" applyFont="1" applyFill="1" applyAlignment="1">
      <alignment vertical="center" wrapText="1" indent="1"/>
    </xf>
    <xf numFmtId="168" fontId="10" fillId="0" borderId="0" xfId="0" applyNumberFormat="1" applyFont="1" applyAlignment="1">
      <alignment vertical="center" wrapText="1" indent="1"/>
    </xf>
    <xf numFmtId="0" fontId="10" fillId="0" borderId="0" xfId="0" applyFont="1" applyAlignment="1">
      <alignment horizontal="right" vertical="center" wrapText="1"/>
    </xf>
    <xf numFmtId="0" fontId="2" fillId="2" borderId="0" xfId="0" applyFont="1" applyFill="1" applyAlignment="1">
      <alignment horizontal="left" vertical="center" wrapText="1" indent="1"/>
    </xf>
    <xf numFmtId="168" fontId="2" fillId="4" borderId="0" xfId="0" applyNumberFormat="1" applyFont="1" applyFill="1" applyAlignment="1">
      <alignment vertical="center" wrapText="1" indent="1"/>
    </xf>
    <xf numFmtId="168" fontId="13" fillId="2" borderId="0" xfId="0" applyNumberFormat="1" applyFont="1" applyFill="1" applyAlignment="1">
      <alignment vertical="center" wrapText="1"/>
    </xf>
    <xf numFmtId="168" fontId="2" fillId="0" borderId="0" xfId="0" applyNumberFormat="1" applyFont="1" applyAlignment="1">
      <alignment vertical="center" wrapText="1" indent="1"/>
    </xf>
    <xf numFmtId="0" fontId="13" fillId="0" borderId="0" xfId="0" applyFont="1" applyAlignment="1">
      <alignment horizontal="right" vertical="center" wrapText="1"/>
    </xf>
    <xf numFmtId="0" fontId="9" fillId="2" borderId="0" xfId="0" applyFont="1" applyFill="1" applyAlignment="1">
      <alignment horizontal="left" vertical="center" wrapText="1" indent="2"/>
    </xf>
    <xf numFmtId="171" fontId="2" fillId="0" borderId="0" xfId="0" applyNumberFormat="1" applyFont="1" applyAlignment="1">
      <alignment horizontal="right" vertical="center" wrapText="1"/>
    </xf>
    <xf numFmtId="171" fontId="2" fillId="4" borderId="0" xfId="0" applyNumberFormat="1" applyFont="1" applyFill="1" applyAlignment="1">
      <alignment horizontal="right" vertical="center" wrapText="1"/>
    </xf>
    <xf numFmtId="0" fontId="14" fillId="2" borderId="0" xfId="0" applyFont="1" applyFill="1" applyAlignment="1">
      <alignment horizontal="left" vertical="center" wrapText="1"/>
    </xf>
    <xf numFmtId="0" fontId="19" fillId="2" borderId="0" xfId="0" applyFont="1" applyFill="1" applyAlignment="1">
      <alignment horizontal="left" wrapText="1"/>
    </xf>
    <xf numFmtId="0" fontId="21" fillId="2" borderId="0" xfId="0" applyFont="1" applyFill="1" applyAlignment="1">
      <alignment horizontal="left" vertical="center" wrapText="1"/>
    </xf>
    <xf numFmtId="0" fontId="19" fillId="2" borderId="1" xfId="0" applyFont="1" applyFill="1" applyBorder="1" applyAlignment="1">
      <alignment horizontal="left" vertical="center" wrapText="1"/>
    </xf>
    <xf numFmtId="0" fontId="14" fillId="2" borderId="2" xfId="0" applyFont="1" applyFill="1" applyBorder="1" applyAlignment="1">
      <alignment horizontal="left" vertical="center" wrapText="1" indent="1"/>
    </xf>
    <xf numFmtId="0" fontId="14" fillId="0" borderId="2" xfId="0" applyFont="1" applyBorder="1" applyAlignment="1">
      <alignment vertical="center" wrapText="1"/>
    </xf>
    <xf numFmtId="0" fontId="14" fillId="2" borderId="2" xfId="0" applyFont="1" applyFill="1" applyBorder="1" applyAlignment="1">
      <alignment vertical="center" wrapText="1"/>
    </xf>
    <xf numFmtId="0" fontId="14" fillId="2" borderId="1" xfId="0" applyFont="1" applyFill="1" applyBorder="1" applyAlignment="1">
      <alignment horizontal="left" vertical="center" wrapText="1"/>
    </xf>
    <xf numFmtId="0" fontId="14" fillId="2" borderId="2" xfId="0" applyFont="1" applyFill="1" applyBorder="1" applyAlignment="1">
      <alignment horizontal="left" wrapText="1"/>
    </xf>
    <xf numFmtId="0" fontId="24" fillId="2" borderId="0" xfId="0" applyFont="1" applyFill="1" applyAlignment="1">
      <alignment horizontal="left" vertical="top" wrapText="1"/>
    </xf>
    <xf numFmtId="0" fontId="24" fillId="2" borderId="0" xfId="0" applyFont="1" applyFill="1" applyAlignment="1">
      <alignment vertical="top" wrapText="1"/>
    </xf>
    <xf numFmtId="0" fontId="23" fillId="2" borderId="0" xfId="0" applyFont="1" applyFill="1" applyAlignment="1">
      <alignment horizontal="left" vertical="center" wrapText="1"/>
    </xf>
    <xf numFmtId="168" fontId="23" fillId="0" borderId="0" xfId="0" applyNumberFormat="1" applyFont="1" applyAlignment="1">
      <alignment vertical="center" wrapText="1"/>
    </xf>
    <xf numFmtId="168" fontId="23" fillId="4" borderId="0" xfId="0" applyNumberFormat="1" applyFont="1" applyFill="1" applyAlignment="1">
      <alignment vertical="center" wrapText="1"/>
    </xf>
    <xf numFmtId="168" fontId="23" fillId="2" borderId="0" xfId="0" applyNumberFormat="1" applyFont="1" applyFill="1" applyAlignment="1">
      <alignment vertical="center" wrapText="1"/>
    </xf>
    <xf numFmtId="0" fontId="17" fillId="2" borderId="0" xfId="0" applyFont="1" applyFill="1" applyAlignment="1">
      <alignment vertical="center" wrapText="1"/>
    </xf>
    <xf numFmtId="0" fontId="1" fillId="2" borderId="0" xfId="0" applyFont="1" applyFill="1" applyAlignment="1">
      <alignment vertical="top" wrapText="1"/>
    </xf>
    <xf numFmtId="0" fontId="8" fillId="2" borderId="0" xfId="0" applyFont="1" applyFill="1" applyAlignment="1">
      <alignment wrapText="1"/>
    </xf>
    <xf numFmtId="0" fontId="8" fillId="2" borderId="0" xfId="0" applyFont="1" applyFill="1" applyAlignment="1">
      <alignment horizontal="left" vertical="center" wrapText="1"/>
    </xf>
    <xf numFmtId="0" fontId="25" fillId="2" borderId="0" xfId="0" applyFont="1" applyFill="1" applyAlignment="1">
      <alignment vertical="center" wrapText="1"/>
    </xf>
    <xf numFmtId="0" fontId="21" fillId="2" borderId="1" xfId="0" applyFont="1" applyFill="1" applyBorder="1" applyAlignment="1">
      <alignment vertical="center" wrapText="1"/>
    </xf>
    <xf numFmtId="0" fontId="19" fillId="2" borderId="2" xfId="0" applyFont="1" applyFill="1" applyBorder="1" applyAlignment="1">
      <alignment vertical="center" wrapText="1"/>
    </xf>
    <xf numFmtId="0" fontId="14" fillId="0" borderId="2" xfId="0" applyFont="1" applyBorder="1" applyAlignment="1">
      <alignment horizontal="left" vertical="center" wrapText="1" indent="1"/>
    </xf>
    <xf numFmtId="0" fontId="23" fillId="2" borderId="0" xfId="0" applyFont="1" applyFill="1" applyAlignment="1">
      <alignment horizontal="right" vertical="center" wrapText="1"/>
    </xf>
    <xf numFmtId="0" fontId="14" fillId="2" borderId="2" xfId="0" applyFont="1" applyFill="1" applyBorder="1" applyAlignment="1">
      <alignment horizontal="left" vertical="center" wrapText="1"/>
    </xf>
    <xf numFmtId="0" fontId="23" fillId="0" borderId="0" xfId="0" applyFont="1" applyAlignment="1">
      <alignment vertical="center" wrapText="1"/>
    </xf>
    <xf numFmtId="0" fontId="26" fillId="2" borderId="0" xfId="0" applyFont="1" applyFill="1" applyAlignment="1">
      <alignment horizontal="left" vertical="center" wrapText="1"/>
    </xf>
    <xf numFmtId="0" fontId="27" fillId="2" borderId="0" xfId="0" applyFont="1" applyFill="1" applyAlignment="1">
      <alignment horizontal="left" vertical="center" wrapText="1" indent="1"/>
    </xf>
    <xf numFmtId="0" fontId="16" fillId="2" borderId="1" xfId="0" applyFont="1" applyFill="1" applyBorder="1" applyAlignment="1">
      <alignment horizontal="right" vertical="center" wrapText="1"/>
    </xf>
    <xf numFmtId="0" fontId="2" fillId="2" borderId="0" xfId="0" applyFont="1" applyFill="1" applyAlignment="1">
      <alignment horizontal="justify" wrapText="1"/>
    </xf>
    <xf numFmtId="0" fontId="28" fillId="2" borderId="0" xfId="0" applyFont="1" applyFill="1" applyAlignment="1">
      <alignment wrapText="1"/>
    </xf>
    <xf numFmtId="0" fontId="21" fillId="2" borderId="0" xfId="0" applyFont="1" applyFill="1" applyAlignment="1">
      <alignment horizontal="left" wrapText="1"/>
    </xf>
    <xf numFmtId="0" fontId="21" fillId="2" borderId="1" xfId="0" applyFont="1" applyFill="1" applyBorder="1" applyAlignment="1">
      <alignment horizontal="left" vertical="center" wrapText="1"/>
    </xf>
    <xf numFmtId="0" fontId="16" fillId="2" borderId="1" xfId="0" applyFont="1" applyFill="1" applyBorder="1" applyAlignment="1">
      <alignment wrapText="1"/>
    </xf>
    <xf numFmtId="0" fontId="16" fillId="2" borderId="2" xfId="0" applyFont="1" applyFill="1" applyBorder="1" applyAlignment="1">
      <alignment horizontal="left" vertical="center" wrapText="1" indent="1"/>
    </xf>
    <xf numFmtId="0" fontId="16" fillId="2" borderId="2" xfId="0" applyFont="1" applyFill="1" applyBorder="1" applyAlignment="1">
      <alignment wrapText="1"/>
    </xf>
    <xf numFmtId="0" fontId="16" fillId="0" borderId="2" xfId="0" applyFont="1" applyBorder="1" applyAlignment="1">
      <alignment vertical="center" wrapText="1"/>
    </xf>
    <xf numFmtId="0" fontId="16" fillId="2" borderId="1" xfId="0" applyFont="1" applyFill="1" applyBorder="1" applyAlignment="1">
      <alignment horizontal="left" wrapText="1"/>
    </xf>
    <xf numFmtId="0" fontId="2" fillId="2" borderId="0" xfId="0" applyFont="1" applyFill="1" applyAlignment="1">
      <alignment horizontal="left" wrapText="1"/>
    </xf>
    <xf numFmtId="0" fontId="16" fillId="0" borderId="0" xfId="0" applyFont="1" applyAlignment="1">
      <alignment wrapText="1"/>
    </xf>
    <xf numFmtId="0" fontId="29" fillId="0" borderId="0" xfId="0" applyFont="1" applyAlignment="1">
      <alignment horizontal="right" vertical="center" wrapText="1"/>
    </xf>
    <xf numFmtId="0" fontId="29" fillId="4" borderId="0" xfId="0" applyFont="1" applyFill="1" applyAlignment="1">
      <alignment horizontal="right" vertical="center" wrapText="1"/>
    </xf>
    <xf numFmtId="0" fontId="29" fillId="0" borderId="0" xfId="0" applyFont="1" applyAlignment="1">
      <alignment wrapText="1"/>
    </xf>
    <xf numFmtId="0" fontId="30" fillId="2" borderId="0" xfId="0" applyFont="1" applyFill="1" applyAlignment="1">
      <alignment vertical="top" wrapText="1"/>
    </xf>
    <xf numFmtId="0" fontId="18" fillId="2" borderId="0" xfId="0" applyFont="1" applyFill="1" applyAlignment="1">
      <alignment horizontal="center" vertical="top" wrapText="1"/>
    </xf>
    <xf numFmtId="0" fontId="18" fillId="2" borderId="0" xfId="0" applyFont="1" applyFill="1" applyAlignment="1">
      <alignment horizontal="left" vertical="center" wrapText="1"/>
    </xf>
    <xf numFmtId="0" fontId="18" fillId="2" borderId="0" xfId="0" applyFont="1" applyFill="1" applyAlignment="1">
      <alignment vertical="center" wrapText="1"/>
    </xf>
    <xf numFmtId="0" fontId="18" fillId="2" borderId="1" xfId="0" applyFont="1" applyFill="1" applyBorder="1" applyAlignment="1">
      <alignment horizontal="right" vertical="center" wrapText="1"/>
    </xf>
    <xf numFmtId="0" fontId="18" fillId="2" borderId="1" xfId="0" applyFont="1" applyFill="1" applyBorder="1" applyAlignment="1">
      <alignment horizontal="center" vertical="center" wrapText="1"/>
    </xf>
    <xf numFmtId="0" fontId="11" fillId="2" borderId="0" xfId="0" applyFont="1" applyFill="1" applyAlignment="1">
      <alignment wrapText="1"/>
    </xf>
    <xf numFmtId="0" fontId="16" fillId="2" borderId="1" xfId="0" applyFont="1" applyFill="1" applyBorder="1" applyAlignment="1">
      <alignment horizontal="left" vertical="center" wrapText="1"/>
    </xf>
    <xf numFmtId="0" fontId="16" fillId="2" borderId="1" xfId="0" applyFont="1" applyFill="1" applyBorder="1" applyAlignment="1">
      <alignment vertical="center" wrapText="1"/>
    </xf>
    <xf numFmtId="0" fontId="14" fillId="2" borderId="0" xfId="0" applyFont="1" applyFill="1" applyAlignment="1">
      <alignment horizontal="justify" vertical="center" wrapText="1"/>
    </xf>
    <xf numFmtId="0" fontId="16" fillId="2" borderId="0" xfId="0" applyFont="1" applyFill="1" applyAlignment="1">
      <alignment horizontal="justify" vertical="center" wrapText="1"/>
    </xf>
    <xf numFmtId="0" fontId="2" fillId="0" borderId="0" xfId="0" applyFont="1" applyAlignment="1">
      <alignment vertical="center" wrapText="1"/>
    </xf>
    <xf numFmtId="0" fontId="2" fillId="4" borderId="0" xfId="0" applyFont="1" applyFill="1" applyAlignment="1">
      <alignment vertical="center" wrapText="1"/>
    </xf>
    <xf numFmtId="0" fontId="10" fillId="0" borderId="0" xfId="0" applyFont="1" applyAlignment="1">
      <alignment vertical="center" wrapText="1"/>
    </xf>
    <xf numFmtId="0" fontId="10" fillId="4" borderId="0" xfId="0" applyFont="1" applyFill="1" applyAlignment="1">
      <alignment vertical="center" wrapText="1"/>
    </xf>
    <xf numFmtId="0" fontId="30" fillId="2" borderId="0" xfId="0" applyFont="1" applyFill="1" applyAlignment="1">
      <alignment horizontal="left" vertical="center" wrapText="1"/>
    </xf>
    <xf numFmtId="0" fontId="20" fillId="2" borderId="0" xfId="0" applyFont="1" applyFill="1" applyAlignment="1">
      <alignment vertical="center" wrapText="1"/>
    </xf>
    <xf numFmtId="0" fontId="24" fillId="2" borderId="0" xfId="0" applyFont="1" applyFill="1" applyAlignment="1">
      <alignment horizontal="justify" vertical="center" wrapText="1"/>
    </xf>
    <xf numFmtId="0" fontId="2" fillId="2" borderId="4" xfId="0" applyFont="1" applyFill="1" applyBorder="1" applyAlignment="1">
      <alignment horizontal="left" vertical="center" wrapText="1" indent="1"/>
    </xf>
    <xf numFmtId="168" fontId="2" fillId="0" borderId="4" xfId="0" applyNumberFormat="1" applyFont="1" applyBorder="1" applyAlignment="1">
      <alignment vertical="center" wrapText="1"/>
    </xf>
    <xf numFmtId="168" fontId="2" fillId="4" borderId="4" xfId="0" applyNumberFormat="1" applyFont="1" applyFill="1" applyBorder="1" applyAlignment="1">
      <alignment vertical="center" wrapText="1"/>
    </xf>
    <xf numFmtId="168" fontId="2" fillId="2" borderId="4" xfId="0" applyNumberFormat="1" applyFont="1" applyFill="1" applyBorder="1" applyAlignment="1">
      <alignment vertical="center" wrapText="1"/>
    </xf>
    <xf numFmtId="0" fontId="9" fillId="2" borderId="5" xfId="0" applyFont="1" applyFill="1" applyBorder="1" applyAlignment="1">
      <alignment horizontal="left" vertical="center" wrapText="1"/>
    </xf>
    <xf numFmtId="168" fontId="9" fillId="0" borderId="5" xfId="0" applyNumberFormat="1" applyFont="1" applyBorder="1" applyAlignment="1">
      <alignment vertical="center" wrapText="1"/>
    </xf>
    <xf numFmtId="168" fontId="9" fillId="4" borderId="5" xfId="0" applyNumberFormat="1" applyFont="1" applyFill="1" applyBorder="1" applyAlignment="1">
      <alignment vertical="center" wrapText="1"/>
    </xf>
    <xf numFmtId="168" fontId="9" fillId="2" borderId="5" xfId="0" applyNumberFormat="1" applyFont="1" applyFill="1" applyBorder="1" applyAlignment="1">
      <alignment vertical="center" wrapText="1"/>
    </xf>
    <xf numFmtId="0" fontId="4" fillId="0" borderId="0" xfId="0" applyFont="1" applyAlignment="1">
      <alignment wrapText="1" indent="1"/>
    </xf>
    <xf numFmtId="0" fontId="2" fillId="2" borderId="6" xfId="0" applyFont="1" applyFill="1" applyBorder="1" applyAlignment="1">
      <alignment horizontal="left" vertical="center" wrapText="1" indent="1"/>
    </xf>
    <xf numFmtId="168" fontId="2" fillId="0" borderId="6" xfId="0" applyNumberFormat="1" applyFont="1" applyBorder="1" applyAlignment="1">
      <alignment vertical="center" wrapText="1"/>
    </xf>
    <xf numFmtId="168" fontId="2" fillId="4" borderId="6" xfId="0" applyNumberFormat="1" applyFont="1" applyFill="1" applyBorder="1" applyAlignment="1">
      <alignment vertical="center" wrapText="1"/>
    </xf>
    <xf numFmtId="168" fontId="2" fillId="2" borderId="6" xfId="0" applyNumberFormat="1" applyFont="1" applyFill="1" applyBorder="1" applyAlignment="1">
      <alignment vertical="center" wrapText="1"/>
    </xf>
    <xf numFmtId="0" fontId="21" fillId="2" borderId="0" xfId="0" applyFont="1" applyFill="1" applyAlignment="1">
      <alignment wrapText="1"/>
    </xf>
    <xf numFmtId="0" fontId="10" fillId="2" borderId="4" xfId="0" applyFont="1" applyFill="1" applyBorder="1" applyAlignment="1">
      <alignment horizontal="left" vertical="center" wrapText="1"/>
    </xf>
    <xf numFmtId="0" fontId="10" fillId="2" borderId="4" xfId="0" applyFont="1" applyFill="1" applyBorder="1" applyAlignment="1">
      <alignment vertical="center" wrapText="1"/>
    </xf>
    <xf numFmtId="0" fontId="10" fillId="2" borderId="4" xfId="0" applyFont="1" applyFill="1" applyBorder="1" applyAlignment="1">
      <alignment horizontal="right" vertical="center" wrapText="1"/>
    </xf>
    <xf numFmtId="0" fontId="2" fillId="2" borderId="5" xfId="0" applyFont="1" applyFill="1" applyBorder="1" applyAlignment="1">
      <alignment horizontal="left" vertical="center" wrapText="1" indent="1"/>
    </xf>
    <xf numFmtId="0" fontId="9" fillId="2" borderId="5" xfId="0" applyFont="1" applyFill="1" applyBorder="1" applyAlignment="1">
      <alignment vertical="center" wrapText="1"/>
    </xf>
    <xf numFmtId="0" fontId="9" fillId="2" borderId="5" xfId="0" applyFont="1" applyFill="1" applyBorder="1" applyAlignment="1">
      <alignment horizontal="right" vertical="center" wrapText="1"/>
    </xf>
    <xf numFmtId="0" fontId="9" fillId="0" borderId="5" xfId="0" applyFont="1" applyBorder="1" applyAlignment="1">
      <alignment horizontal="right" vertical="center" wrapText="1"/>
    </xf>
    <xf numFmtId="0" fontId="2" fillId="2" borderId="6" xfId="0" applyFont="1" applyFill="1" applyBorder="1" applyAlignment="1">
      <alignment vertical="center" wrapText="1"/>
    </xf>
    <xf numFmtId="0" fontId="2" fillId="2" borderId="6" xfId="0" applyFont="1" applyFill="1" applyBorder="1" applyAlignment="1">
      <alignment horizontal="right" vertical="center" wrapText="1"/>
    </xf>
    <xf numFmtId="0" fontId="2" fillId="0" borderId="6" xfId="0" applyFont="1" applyBorder="1" applyAlignment="1">
      <alignment horizontal="right" vertical="center" wrapText="1"/>
    </xf>
    <xf numFmtId="0" fontId="2"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168" fontId="10" fillId="0" borderId="5" xfId="0" applyNumberFormat="1" applyFont="1" applyBorder="1" applyAlignment="1">
      <alignment vertical="center" wrapText="1"/>
    </xf>
    <xf numFmtId="168" fontId="10" fillId="4" borderId="5" xfId="0" applyNumberFormat="1" applyFont="1" applyFill="1" applyBorder="1" applyAlignment="1">
      <alignment vertical="center" wrapText="1"/>
    </xf>
    <xf numFmtId="168" fontId="10" fillId="2" borderId="5" xfId="0" applyNumberFormat="1" applyFont="1" applyFill="1" applyBorder="1" applyAlignment="1">
      <alignment vertical="center" wrapText="1"/>
    </xf>
    <xf numFmtId="0" fontId="2" fillId="2" borderId="6" xfId="0" applyFont="1" applyFill="1" applyBorder="1" applyAlignment="1">
      <alignment horizontal="left" vertical="center" wrapText="1"/>
    </xf>
    <xf numFmtId="170" fontId="9" fillId="0" borderId="0" xfId="0" applyNumberFormat="1" applyFont="1" applyAlignment="1">
      <alignment vertical="center" wrapText="1"/>
    </xf>
    <xf numFmtId="170" fontId="9" fillId="4" borderId="0" xfId="0" applyNumberFormat="1" applyFont="1" applyFill="1" applyAlignment="1">
      <alignment vertical="center" wrapText="1"/>
    </xf>
    <xf numFmtId="170" fontId="9" fillId="2" borderId="0" xfId="0" applyNumberFormat="1" applyFont="1" applyFill="1" applyAlignment="1">
      <alignment vertical="center" wrapText="1"/>
    </xf>
    <xf numFmtId="0" fontId="1" fillId="2" borderId="0" xfId="0" applyFont="1" applyFill="1" applyAlignment="1">
      <alignment horizontal="left" vertical="center" wrapText="1"/>
    </xf>
    <xf numFmtId="0" fontId="2" fillId="2" borderId="4" xfId="0" applyFont="1" applyFill="1" applyBorder="1" applyAlignment="1">
      <alignment vertical="center" wrapText="1"/>
    </xf>
    <xf numFmtId="0" fontId="2" fillId="2" borderId="4" xfId="0" applyFont="1" applyFill="1" applyBorder="1" applyAlignment="1">
      <alignment horizontal="right" vertical="center" wrapText="1"/>
    </xf>
    <xf numFmtId="0" fontId="2" fillId="2" borderId="5" xfId="0" applyFont="1" applyFill="1" applyBorder="1" applyAlignment="1">
      <alignment vertical="center" wrapText="1"/>
    </xf>
    <xf numFmtId="0" fontId="2" fillId="2" borderId="5" xfId="0" applyFont="1" applyFill="1" applyBorder="1" applyAlignment="1">
      <alignment horizontal="right" vertical="center" wrapText="1"/>
    </xf>
    <xf numFmtId="0" fontId="2" fillId="0" borderId="5" xfId="0" applyFont="1" applyBorder="1" applyAlignment="1">
      <alignment horizontal="right" vertical="center" wrapText="1"/>
    </xf>
    <xf numFmtId="0" fontId="10" fillId="2" borderId="6" xfId="0" applyFont="1" applyFill="1" applyBorder="1" applyAlignment="1">
      <alignment vertical="center" wrapText="1"/>
    </xf>
    <xf numFmtId="0" fontId="10" fillId="2" borderId="6" xfId="0" applyFont="1" applyFill="1" applyBorder="1" applyAlignment="1">
      <alignment horizontal="right" vertical="center" wrapText="1"/>
    </xf>
    <xf numFmtId="0" fontId="10" fillId="0" borderId="6" xfId="0" applyFont="1" applyBorder="1" applyAlignment="1">
      <alignment horizontal="right" vertical="center" wrapText="1"/>
    </xf>
    <xf numFmtId="172" fontId="2" fillId="0" borderId="0" xfId="0" applyNumberFormat="1" applyFont="1" applyAlignment="1">
      <alignment horizontal="right" vertical="center" wrapText="1"/>
    </xf>
    <xf numFmtId="172" fontId="2" fillId="4" borderId="0" xfId="0" applyNumberFormat="1" applyFont="1" applyFill="1" applyAlignment="1">
      <alignment horizontal="right" vertical="center" wrapText="1"/>
    </xf>
    <xf numFmtId="172" fontId="2" fillId="2" borderId="0" xfId="0" applyNumberFormat="1" applyFont="1" applyFill="1" applyAlignment="1">
      <alignment horizontal="right" vertical="center" wrapText="1"/>
    </xf>
    <xf numFmtId="173" fontId="2" fillId="0" borderId="0" xfId="0" applyNumberFormat="1" applyFont="1" applyAlignment="1">
      <alignment horizontal="right" vertical="center" wrapText="1"/>
    </xf>
    <xf numFmtId="173" fontId="2" fillId="4" borderId="0" xfId="0" applyNumberFormat="1" applyFont="1" applyFill="1" applyAlignment="1">
      <alignment horizontal="right" vertical="center" wrapText="1"/>
    </xf>
    <xf numFmtId="173" fontId="2" fillId="2" borderId="0" xfId="0" applyNumberFormat="1" applyFont="1" applyFill="1" applyAlignment="1">
      <alignment horizontal="right" vertical="center" wrapText="1"/>
    </xf>
    <xf numFmtId="174" fontId="2" fillId="0" borderId="0" xfId="0" applyNumberFormat="1" applyFont="1" applyAlignment="1">
      <alignment horizontal="right" vertical="center" wrapText="1"/>
    </xf>
    <xf numFmtId="174" fontId="2" fillId="4" borderId="0" xfId="0" applyNumberFormat="1" applyFont="1" applyFill="1" applyAlignment="1">
      <alignment horizontal="right" vertical="center" wrapText="1"/>
    </xf>
    <xf numFmtId="174" fontId="2" fillId="2" borderId="0" xfId="0" applyNumberFormat="1" applyFont="1" applyFill="1" applyAlignment="1">
      <alignment horizontal="right" vertical="center" wrapText="1"/>
    </xf>
    <xf numFmtId="0" fontId="7" fillId="2" borderId="1" xfId="0" applyFont="1" applyFill="1" applyBorder="1" applyAlignment="1">
      <alignment horizontal="left" vertical="center" wrapText="1"/>
    </xf>
    <xf numFmtId="0" fontId="1" fillId="2"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indent="1"/>
    </xf>
    <xf numFmtId="0" fontId="2" fillId="0" borderId="2" xfId="0" applyFont="1" applyBorder="1" applyAlignment="1">
      <alignment vertical="center" wrapText="1"/>
    </xf>
    <xf numFmtId="0" fontId="2" fillId="2" borderId="2" xfId="0" applyFont="1" applyFill="1" applyBorder="1" applyAlignment="1">
      <alignment vertical="center" wrapText="1"/>
    </xf>
    <xf numFmtId="0" fontId="1" fillId="2" borderId="2"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2" xfId="0" applyFont="1" applyFill="1" applyBorder="1" applyAlignment="1">
      <alignment horizontal="left" wrapText="1"/>
    </xf>
    <xf numFmtId="0" fontId="2" fillId="2" borderId="2" xfId="0" applyFont="1" applyFill="1" applyBorder="1" applyAlignment="1">
      <alignment wrapText="1"/>
    </xf>
    <xf numFmtId="0" fontId="15" fillId="2" borderId="0" xfId="0" applyFont="1" applyFill="1" applyAlignment="1">
      <alignment vertical="center" wrapText="1"/>
    </xf>
    <xf numFmtId="0" fontId="28" fillId="2" borderId="0" xfId="0" applyFont="1" applyFill="1" applyAlignment="1">
      <alignment horizontal="left" wrapText="1"/>
    </xf>
    <xf numFmtId="0" fontId="14" fillId="2" borderId="0" xfId="0" applyFont="1" applyFill="1" applyAlignment="1">
      <alignment horizontal="center" vertical="center" wrapText="1"/>
    </xf>
    <xf numFmtId="175" fontId="2" fillId="2" borderId="0" xfId="0" applyNumberFormat="1" applyFont="1" applyFill="1" applyAlignment="1">
      <alignment horizontal="center" vertical="center" wrapText="1"/>
    </xf>
    <xf numFmtId="176" fontId="2" fillId="2" borderId="0" xfId="0" applyNumberFormat="1" applyFont="1" applyFill="1" applyAlignment="1">
      <alignment horizontal="center" vertical="center" wrapText="1"/>
    </xf>
    <xf numFmtId="177" fontId="2" fillId="2" borderId="0" xfId="0" applyNumberFormat="1" applyFont="1" applyFill="1" applyAlignment="1">
      <alignment horizontal="center" vertical="center" wrapText="1"/>
    </xf>
    <xf numFmtId="0" fontId="10" fillId="2" borderId="0" xfId="0" applyFont="1" applyFill="1" applyAlignment="1">
      <alignment horizontal="left" vertical="center" wrapText="1" indent="1"/>
    </xf>
    <xf numFmtId="0" fontId="8" fillId="0" borderId="0" xfId="0" applyFont="1" applyAlignment="1">
      <alignment horizontal="center" vertical="center" wrapText="1"/>
    </xf>
    <xf numFmtId="0" fontId="11" fillId="2" borderId="0" xfId="0" applyFont="1" applyFill="1" applyAlignment="1">
      <alignment horizontal="left" vertical="top" wrapText="1"/>
    </xf>
    <xf numFmtId="175"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175"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14" fillId="2" borderId="0" xfId="0" applyFont="1" applyFill="1" applyAlignment="1">
      <alignment horizontal="center" wrapText="1"/>
    </xf>
    <xf numFmtId="0" fontId="16" fillId="2" borderId="0" xfId="0" applyFont="1" applyFill="1" applyAlignment="1">
      <alignment horizontal="center" wrapText="1"/>
    </xf>
    <xf numFmtId="0" fontId="16" fillId="2" borderId="1" xfId="0" applyFont="1" applyFill="1" applyBorder="1" applyAlignment="1">
      <alignment horizontal="left" vertical="center" wrapText="1" indent="1"/>
    </xf>
    <xf numFmtId="0" fontId="16" fillId="2" borderId="2" xfId="0" applyFont="1" applyFill="1" applyBorder="1" applyAlignment="1">
      <alignment horizontal="left" vertical="center" wrapText="1"/>
    </xf>
    <xf numFmtId="175" fontId="16" fillId="2" borderId="2" xfId="0" applyNumberFormat="1" applyFont="1" applyFill="1" applyBorder="1" applyAlignment="1">
      <alignment horizontal="center" vertical="center" wrapText="1"/>
    </xf>
    <xf numFmtId="0" fontId="16" fillId="2" borderId="2" xfId="0" applyFont="1" applyFill="1" applyBorder="1" applyAlignment="1">
      <alignment horizontal="center" vertical="center" wrapText="1"/>
    </xf>
    <xf numFmtId="0" fontId="8" fillId="2" borderId="0" xfId="0" applyFont="1" applyFill="1" applyAlignment="1">
      <alignment horizontal="center" vertical="center" wrapText="1"/>
    </xf>
    <xf numFmtId="0" fontId="32" fillId="2" borderId="0" xfId="0" applyFont="1" applyFill="1" applyAlignment="1">
      <alignment horizontal="left" wrapText="1"/>
    </xf>
    <xf numFmtId="0" fontId="19" fillId="2" borderId="0" xfId="0" applyFont="1" applyFill="1" applyAlignment="1">
      <alignment horizontal="justify" vertical="top" wrapText="1"/>
    </xf>
    <xf numFmtId="0" fontId="14" fillId="2" borderId="0" xfId="0" applyFont="1" applyFill="1" applyAlignment="1">
      <alignment horizontal="justify" wrapText="1"/>
    </xf>
    <xf numFmtId="178" fontId="2" fillId="2" borderId="0" xfId="0" applyNumberFormat="1" applyFont="1" applyFill="1" applyAlignment="1">
      <alignment vertical="center" wrapText="1"/>
    </xf>
    <xf numFmtId="168" fontId="2" fillId="2" borderId="1" xfId="0" applyNumberFormat="1" applyFont="1" applyFill="1" applyBorder="1" applyAlignment="1">
      <alignment vertical="center" wrapText="1"/>
    </xf>
    <xf numFmtId="0" fontId="23" fillId="2" borderId="3" xfId="0" applyFont="1" applyFill="1" applyBorder="1" applyAlignment="1">
      <alignment horizontal="left" vertical="center" wrapText="1"/>
    </xf>
    <xf numFmtId="168" fontId="23" fillId="2" borderId="3" xfId="0" applyNumberFormat="1" applyFont="1" applyFill="1" applyBorder="1" applyAlignment="1">
      <alignment vertical="center" wrapText="1"/>
    </xf>
    <xf numFmtId="169" fontId="23" fillId="2" borderId="3" xfId="0" applyNumberFormat="1" applyFont="1" applyFill="1" applyBorder="1" applyAlignment="1">
      <alignment horizontal="right" vertical="center" wrapText="1"/>
    </xf>
    <xf numFmtId="0" fontId="30" fillId="2" borderId="0" xfId="0" applyFont="1" applyFill="1" applyAlignment="1">
      <alignment wrapText="1"/>
    </xf>
    <xf numFmtId="0" fontId="23" fillId="2" borderId="2" xfId="0" applyFont="1" applyFill="1" applyBorder="1" applyAlignment="1">
      <alignment horizontal="left" vertical="center" wrapText="1"/>
    </xf>
    <xf numFmtId="0" fontId="1" fillId="2" borderId="3" xfId="0" applyFont="1" applyFill="1" applyBorder="1" applyAlignment="1">
      <alignment horizontal="center" vertical="center" wrapText="1"/>
    </xf>
    <xf numFmtId="168" fontId="10" fillId="2" borderId="0" xfId="0" applyNumberFormat="1" applyFont="1" applyFill="1" applyAlignment="1">
      <alignment vertical="center" wrapText="1" indent="1"/>
    </xf>
    <xf numFmtId="168" fontId="2" fillId="2" borderId="0" xfId="0" applyNumberFormat="1" applyFont="1" applyFill="1" applyAlignment="1">
      <alignment vertical="center" wrapText="1" indent="1"/>
    </xf>
    <xf numFmtId="0" fontId="16" fillId="2" borderId="0" xfId="0" applyFont="1" applyFill="1" applyAlignment="1">
      <alignment horizontal="center" vertical="center" wrapText="1"/>
    </xf>
    <xf numFmtId="0" fontId="7" fillId="2" borderId="1" xfId="0" applyFont="1" applyFill="1" applyBorder="1" applyAlignment="1">
      <alignment vertical="center" wrapText="1"/>
    </xf>
    <xf numFmtId="0" fontId="21" fillId="2" borderId="2" xfId="0" applyFont="1" applyFill="1" applyBorder="1" applyAlignment="1">
      <alignment horizontal="left" vertical="center" wrapText="1"/>
    </xf>
    <xf numFmtId="0" fontId="21" fillId="2" borderId="2" xfId="0" applyFont="1" applyFill="1" applyBorder="1" applyAlignment="1">
      <alignment vertical="center" wrapText="1"/>
    </xf>
    <xf numFmtId="0" fontId="16" fillId="0" borderId="2" xfId="0" applyFont="1" applyBorder="1" applyAlignment="1">
      <alignment horizontal="right" vertical="center" wrapText="1"/>
    </xf>
    <xf numFmtId="0" fontId="2" fillId="2" borderId="0" xfId="0" applyFont="1" applyFill="1" applyAlignment="1">
      <alignment horizontal="left" vertical="center" wrapText="1" indent="4"/>
    </xf>
    <xf numFmtId="0" fontId="33" fillId="2" borderId="1" xfId="0" applyFont="1" applyFill="1" applyBorder="1" applyAlignment="1">
      <alignment horizontal="left" vertical="center" wrapText="1"/>
    </xf>
    <xf numFmtId="0" fontId="33" fillId="2" borderId="2" xfId="0" applyFont="1" applyFill="1" applyBorder="1" applyAlignment="1">
      <alignment horizontal="left" vertical="center" wrapText="1"/>
    </xf>
    <xf numFmtId="165" fontId="10" fillId="0" borderId="2" xfId="0" applyNumberFormat="1" applyFont="1" applyBorder="1" applyAlignment="1">
      <alignment vertical="center" wrapText="1"/>
    </xf>
    <xf numFmtId="165" fontId="10" fillId="4" borderId="2" xfId="0" applyNumberFormat="1" applyFont="1" applyFill="1" applyBorder="1" applyAlignment="1">
      <alignment vertical="center" wrapText="1"/>
    </xf>
    <xf numFmtId="165" fontId="10" fillId="2" borderId="2" xfId="0" applyNumberFormat="1" applyFont="1" applyFill="1" applyBorder="1" applyAlignment="1">
      <alignment vertical="center" wrapText="1" indent="1"/>
    </xf>
    <xf numFmtId="165" fontId="10" fillId="0" borderId="2" xfId="0" applyNumberFormat="1" applyFont="1" applyBorder="1" applyAlignment="1">
      <alignment vertical="center" wrapText="1" indent="1"/>
    </xf>
    <xf numFmtId="0" fontId="2" fillId="2" borderId="0" xfId="0" applyFont="1" applyFill="1" applyAlignment="1">
      <alignment horizontal="left" vertical="center" wrapText="1" indent="2"/>
    </xf>
    <xf numFmtId="165" fontId="2" fillId="2" borderId="0" xfId="0" applyNumberFormat="1" applyFont="1" applyFill="1" applyAlignment="1">
      <alignment vertical="center" wrapText="1" indent="1"/>
    </xf>
    <xf numFmtId="165" fontId="2" fillId="0" borderId="0" xfId="0" applyNumberFormat="1" applyFont="1" applyAlignment="1">
      <alignment vertical="center" wrapText="1" indent="1"/>
    </xf>
    <xf numFmtId="165" fontId="10" fillId="0" borderId="0" xfId="0" applyNumberFormat="1" applyFont="1" applyAlignment="1">
      <alignment vertical="center" wrapText="1"/>
    </xf>
    <xf numFmtId="165" fontId="10" fillId="4" borderId="0" xfId="0" applyNumberFormat="1" applyFont="1" applyFill="1" applyAlignment="1">
      <alignment vertical="center" wrapText="1"/>
    </xf>
    <xf numFmtId="165" fontId="10" fillId="2" borderId="0" xfId="0" applyNumberFormat="1" applyFont="1" applyFill="1" applyAlignment="1">
      <alignment vertical="center" wrapText="1" indent="1"/>
    </xf>
    <xf numFmtId="165" fontId="10" fillId="0" borderId="0" xfId="0" applyNumberFormat="1" applyFont="1" applyAlignment="1">
      <alignment vertical="center" wrapText="1" indent="1"/>
    </xf>
    <xf numFmtId="0" fontId="2" fillId="2" borderId="1" xfId="0" applyFont="1" applyFill="1" applyBorder="1" applyAlignment="1">
      <alignment horizontal="left" vertical="center" wrapText="1" indent="2"/>
    </xf>
    <xf numFmtId="165" fontId="2" fillId="2" borderId="1" xfId="0" applyNumberFormat="1" applyFont="1" applyFill="1" applyBorder="1" applyAlignment="1">
      <alignment vertical="center" wrapText="1" indent="1"/>
    </xf>
    <xf numFmtId="165" fontId="2" fillId="0" borderId="1" xfId="0" applyNumberFormat="1" applyFont="1" applyBorder="1" applyAlignment="1">
      <alignment vertical="center" wrapText="1" indent="1"/>
    </xf>
    <xf numFmtId="0" fontId="2"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9" fillId="2" borderId="0" xfId="0" applyFont="1" applyFill="1" applyAlignment="1">
      <alignment horizontal="left" vertical="center" wrapText="1" indent="1"/>
    </xf>
    <xf numFmtId="179" fontId="10" fillId="0" borderId="0" xfId="0" applyNumberFormat="1" applyFont="1" applyAlignment="1">
      <alignment horizontal="right" vertical="center" wrapText="1"/>
    </xf>
    <xf numFmtId="179" fontId="10" fillId="4" borderId="0" xfId="0" applyNumberFormat="1" applyFont="1" applyFill="1" applyAlignment="1">
      <alignment horizontal="right" vertical="center" wrapText="1"/>
    </xf>
    <xf numFmtId="180" fontId="10" fillId="0" borderId="0" xfId="0" applyNumberFormat="1" applyFont="1" applyAlignment="1">
      <alignment horizontal="right" vertical="center" wrapText="1"/>
    </xf>
    <xf numFmtId="180" fontId="10" fillId="4" borderId="0" xfId="0" applyNumberFormat="1" applyFont="1" applyFill="1" applyAlignment="1">
      <alignment horizontal="right" vertical="center" wrapText="1"/>
    </xf>
    <xf numFmtId="0" fontId="7" fillId="2" borderId="2" xfId="0" applyFont="1" applyFill="1" applyBorder="1" applyAlignment="1">
      <alignment horizontal="justify" vertical="top" wrapText="1"/>
    </xf>
    <xf numFmtId="0" fontId="19" fillId="2" borderId="0" xfId="0" applyFont="1" applyFill="1" applyAlignment="1">
      <alignment horizontal="left" vertical="top" wrapText="1"/>
    </xf>
    <xf numFmtId="0" fontId="2" fillId="2" borderId="1" xfId="0" applyFont="1" applyFill="1" applyBorder="1" applyAlignment="1">
      <alignment horizontal="left" vertical="center" wrapText="1" indent="1"/>
    </xf>
    <xf numFmtId="0" fontId="10" fillId="2" borderId="1" xfId="0" applyFont="1" applyFill="1" applyBorder="1" applyAlignment="1">
      <alignment horizontal="right" vertical="center" wrapText="1"/>
    </xf>
    <xf numFmtId="165" fontId="10" fillId="2" borderId="0" xfId="0" applyNumberFormat="1" applyFont="1" applyFill="1" applyAlignment="1">
      <alignment vertical="center" wrapText="1"/>
    </xf>
    <xf numFmtId="0" fontId="16" fillId="0" borderId="1" xfId="0" applyFont="1" applyBorder="1" applyAlignment="1">
      <alignment horizontal="left" vertical="center" wrapText="1" indent="1"/>
    </xf>
    <xf numFmtId="0" fontId="15" fillId="2" borderId="0" xfId="0" applyFont="1" applyFill="1" applyAlignment="1">
      <alignment horizontal="justify" vertical="top" wrapText="1"/>
    </xf>
    <xf numFmtId="169" fontId="10" fillId="0" borderId="0" xfId="0" applyNumberFormat="1" applyFont="1" applyAlignment="1">
      <alignment horizontal="right" vertical="center" wrapText="1"/>
    </xf>
    <xf numFmtId="169" fontId="10" fillId="4" borderId="0" xfId="0" applyNumberFormat="1" applyFont="1" applyFill="1" applyAlignment="1">
      <alignment horizontal="right" vertical="center" wrapText="1"/>
    </xf>
    <xf numFmtId="169" fontId="10" fillId="2" borderId="0" xfId="0" applyNumberFormat="1" applyFont="1" applyFill="1" applyAlignment="1">
      <alignment horizontal="right" vertical="center" wrapText="1"/>
    </xf>
    <xf numFmtId="0" fontId="16" fillId="2" borderId="0" xfId="0" applyFont="1" applyFill="1" applyAlignment="1">
      <alignment horizontal="right" vertical="center" wrapText="1"/>
    </xf>
    <xf numFmtId="169" fontId="2" fillId="0" borderId="0" xfId="0" applyNumberFormat="1" applyFont="1" applyAlignment="1">
      <alignment horizontal="right" vertical="center" wrapText="1"/>
    </xf>
    <xf numFmtId="169" fontId="2" fillId="4" borderId="0" xfId="0" applyNumberFormat="1" applyFont="1" applyFill="1" applyAlignment="1">
      <alignment horizontal="right" vertical="center" wrapText="1"/>
    </xf>
    <xf numFmtId="169" fontId="2" fillId="2" borderId="0" xfId="0" applyNumberFormat="1" applyFont="1" applyFill="1" applyAlignment="1">
      <alignment horizontal="right" vertical="center" wrapText="1"/>
    </xf>
    <xf numFmtId="181" fontId="10" fillId="0" borderId="0" xfId="0" applyNumberFormat="1" applyFont="1" applyAlignment="1">
      <alignment horizontal="right" vertical="center" wrapText="1"/>
    </xf>
    <xf numFmtId="181" fontId="10" fillId="4" borderId="0" xfId="0" applyNumberFormat="1" applyFont="1" applyFill="1" applyAlignment="1">
      <alignment horizontal="right" vertical="center" wrapText="1"/>
    </xf>
    <xf numFmtId="181" fontId="10" fillId="2" borderId="0" xfId="0" applyNumberFormat="1" applyFont="1" applyFill="1" applyAlignment="1">
      <alignment horizontal="right" vertical="center" wrapText="1"/>
    </xf>
    <xf numFmtId="181" fontId="2" fillId="0" borderId="1" xfId="0" applyNumberFormat="1" applyFont="1" applyBorder="1" applyAlignment="1">
      <alignment horizontal="right" vertical="center" wrapText="1"/>
    </xf>
    <xf numFmtId="181" fontId="2" fillId="4" borderId="1" xfId="0" applyNumberFormat="1" applyFont="1" applyFill="1" applyBorder="1" applyAlignment="1">
      <alignment horizontal="right" vertical="center" wrapText="1"/>
    </xf>
    <xf numFmtId="181" fontId="2" fillId="2" borderId="1" xfId="0" applyNumberFormat="1" applyFont="1" applyFill="1" applyBorder="1" applyAlignment="1">
      <alignment horizontal="right" vertical="center" wrapText="1"/>
    </xf>
    <xf numFmtId="182" fontId="2" fillId="4" borderId="1" xfId="0" applyNumberFormat="1" applyFont="1" applyFill="1" applyBorder="1" applyAlignment="1">
      <alignment horizontal="right" vertical="center" wrapText="1"/>
    </xf>
    <xf numFmtId="0" fontId="12" fillId="2" borderId="2" xfId="0" applyFont="1" applyFill="1" applyBorder="1" applyAlignment="1">
      <alignment horizontal="center" vertical="center" wrapText="1"/>
    </xf>
    <xf numFmtId="0" fontId="13" fillId="2" borderId="0" xfId="0" applyFont="1" applyFill="1" applyAlignment="1">
      <alignment vertical="center" wrapText="1"/>
    </xf>
    <xf numFmtId="0" fontId="15" fillId="2" borderId="0" xfId="0" applyFont="1" applyFill="1" applyAlignment="1">
      <alignment wrapText="1"/>
    </xf>
    <xf numFmtId="0" fontId="13" fillId="2" borderId="1" xfId="0" applyFont="1" applyFill="1" applyBorder="1" applyAlignment="1">
      <alignment wrapText="1"/>
    </xf>
    <xf numFmtId="0" fontId="13" fillId="0" borderId="2" xfId="0" applyFont="1" applyBorder="1" applyAlignment="1">
      <alignment wrapText="1"/>
    </xf>
    <xf numFmtId="0" fontId="13" fillId="2" borderId="2" xfId="0" applyFont="1" applyFill="1" applyBorder="1" applyAlignment="1">
      <alignment wrapText="1"/>
    </xf>
    <xf numFmtId="0" fontId="15" fillId="2" borderId="2" xfId="0" applyFont="1" applyFill="1" applyBorder="1" applyAlignment="1">
      <alignment horizontal="left" vertical="top" wrapText="1"/>
    </xf>
    <xf numFmtId="0" fontId="21" fillId="2" borderId="0" xfId="0" applyFont="1" applyFill="1" applyAlignment="1">
      <alignment vertical="top" wrapText="1"/>
    </xf>
    <xf numFmtId="0" fontId="14" fillId="2" borderId="1" xfId="0" applyFont="1" applyFill="1" applyBorder="1" applyAlignment="1">
      <alignment horizontal="left" wrapText="1"/>
    </xf>
    <xf numFmtId="0" fontId="33" fillId="2" borderId="0" xfId="0" applyFont="1" applyFill="1" applyAlignment="1">
      <alignment horizontal="left" vertical="center" wrapText="1"/>
    </xf>
    <xf numFmtId="0" fontId="7" fillId="2" borderId="0" xfId="0" applyFont="1" applyFill="1" applyAlignment="1">
      <alignment vertical="top" wrapText="1"/>
    </xf>
    <xf numFmtId="182" fontId="9" fillId="0" borderId="0" xfId="0" applyNumberFormat="1" applyFont="1" applyAlignment="1">
      <alignment horizontal="right" vertical="center" wrapText="1"/>
    </xf>
    <xf numFmtId="182" fontId="9" fillId="4" borderId="0" xfId="0" applyNumberFormat="1" applyFont="1" applyFill="1" applyAlignment="1">
      <alignment horizontal="right" vertical="center" wrapText="1"/>
    </xf>
    <xf numFmtId="182" fontId="9" fillId="2" borderId="0" xfId="0" applyNumberFormat="1" applyFont="1" applyFill="1" applyAlignment="1">
      <alignment horizontal="right" vertical="center" wrapText="1"/>
    </xf>
    <xf numFmtId="181" fontId="2" fillId="0" borderId="0" xfId="0" applyNumberFormat="1" applyFont="1" applyAlignment="1">
      <alignment horizontal="right" vertical="center" wrapText="1"/>
    </xf>
    <xf numFmtId="181" fontId="2" fillId="4" borderId="0" xfId="0" applyNumberFormat="1" applyFont="1" applyFill="1" applyAlignment="1">
      <alignment horizontal="right" vertical="center" wrapText="1"/>
    </xf>
    <xf numFmtId="181" fontId="2" fillId="2" borderId="0" xfId="0" applyNumberFormat="1" applyFont="1" applyFill="1" applyAlignment="1">
      <alignment horizontal="right" vertical="center" wrapText="1"/>
    </xf>
    <xf numFmtId="182" fontId="2" fillId="0" borderId="0" xfId="0" applyNumberFormat="1" applyFont="1" applyAlignment="1">
      <alignment horizontal="right" vertical="center" wrapText="1"/>
    </xf>
    <xf numFmtId="182" fontId="2" fillId="4" borderId="0" xfId="0" applyNumberFormat="1" applyFont="1" applyFill="1" applyAlignment="1">
      <alignment horizontal="right" vertical="center" wrapText="1"/>
    </xf>
    <xf numFmtId="182" fontId="2" fillId="2" borderId="0" xfId="0" applyNumberFormat="1" applyFont="1" applyFill="1" applyAlignment="1">
      <alignment horizontal="right" vertical="center" wrapText="1"/>
    </xf>
    <xf numFmtId="0" fontId="2" fillId="0" borderId="1" xfId="0" applyFont="1" applyBorder="1" applyAlignment="1">
      <alignment horizontal="right" vertical="center" wrapText="1"/>
    </xf>
    <xf numFmtId="182" fontId="10" fillId="0" borderId="3" xfId="0" applyNumberFormat="1" applyFont="1" applyBorder="1" applyAlignment="1">
      <alignment horizontal="right" vertical="center" wrapText="1"/>
    </xf>
    <xf numFmtId="182" fontId="10" fillId="4" borderId="3" xfId="0" applyNumberFormat="1" applyFont="1" applyFill="1" applyBorder="1" applyAlignment="1">
      <alignment horizontal="right" vertical="center" wrapText="1"/>
    </xf>
    <xf numFmtId="182" fontId="10" fillId="2" borderId="3" xfId="0" applyNumberFormat="1" applyFont="1" applyFill="1" applyBorder="1" applyAlignment="1">
      <alignment horizontal="right" vertical="center" wrapText="1"/>
    </xf>
    <xf numFmtId="179" fontId="10" fillId="2" borderId="0" xfId="0" applyNumberFormat="1" applyFont="1" applyFill="1" applyAlignment="1">
      <alignment horizontal="right" vertical="center" wrapText="1"/>
    </xf>
    <xf numFmtId="179" fontId="2" fillId="0" borderId="1" xfId="0" applyNumberFormat="1" applyFont="1" applyBorder="1" applyAlignment="1">
      <alignment horizontal="right" vertical="center" wrapText="1"/>
    </xf>
    <xf numFmtId="179" fontId="2" fillId="4" borderId="1" xfId="0" applyNumberFormat="1" applyFont="1" applyFill="1" applyBorder="1" applyAlignment="1">
      <alignment horizontal="right" vertical="center" wrapText="1"/>
    </xf>
    <xf numFmtId="179" fontId="2" fillId="2" borderId="1" xfId="0" applyNumberFormat="1" applyFont="1" applyFill="1" applyBorder="1" applyAlignment="1">
      <alignment horizontal="right" vertical="center" wrapText="1"/>
    </xf>
    <xf numFmtId="0" fontId="2" fillId="2" borderId="1" xfId="0" applyFont="1" applyFill="1" applyBorder="1" applyAlignment="1">
      <alignment wrapText="1"/>
    </xf>
    <xf numFmtId="0" fontId="2" fillId="0" borderId="2" xfId="0" applyFont="1" applyBorder="1" applyAlignment="1">
      <alignment wrapText="1"/>
    </xf>
    <xf numFmtId="0" fontId="16" fillId="2" borderId="2" xfId="0" applyFont="1" applyFill="1" applyBorder="1" applyAlignment="1">
      <alignment horizontal="left" vertical="center" wrapText="1" indent="2"/>
    </xf>
    <xf numFmtId="0" fontId="1" fillId="2" borderId="0" xfId="0" applyFont="1" applyFill="1" applyAlignment="1">
      <alignment horizontal="justify" vertical="center" wrapText="1"/>
    </xf>
    <xf numFmtId="0" fontId="21" fillId="2" borderId="0" xfId="0" applyFont="1" applyFill="1" applyAlignment="1">
      <alignment horizontal="left" vertical="top" wrapText="1"/>
    </xf>
    <xf numFmtId="0" fontId="16" fillId="2" borderId="0" xfId="0" applyFont="1" applyFill="1" applyAlignment="1">
      <alignment vertical="top" wrapText="1"/>
    </xf>
    <xf numFmtId="0" fontId="30" fillId="2" borderId="0" xfId="0" applyFont="1" applyFill="1" applyAlignment="1">
      <alignment horizontal="left" wrapText="1"/>
    </xf>
    <xf numFmtId="0" fontId="10" fillId="2" borderId="0" xfId="0" applyFont="1" applyFill="1" applyAlignment="1">
      <alignment horizontal="right" vertical="center" wrapText="1" indent="1"/>
    </xf>
    <xf numFmtId="0" fontId="2" fillId="2" borderId="0" xfId="0" applyFont="1" applyFill="1" applyAlignment="1">
      <alignment horizontal="right" vertical="center" wrapText="1" indent="1"/>
    </xf>
    <xf numFmtId="0" fontId="23" fillId="2" borderId="0" xfId="0" applyFont="1" applyFill="1" applyAlignment="1">
      <alignment horizontal="center" vertical="center" wrapText="1"/>
    </xf>
    <xf numFmtId="0" fontId="22" fillId="2" borderId="0" xfId="0" applyFont="1" applyFill="1" applyAlignment="1">
      <alignment horizontal="center" vertical="center" wrapText="1"/>
    </xf>
    <xf numFmtId="0" fontId="24" fillId="2" borderId="0" xfId="0" applyFont="1" applyFill="1" applyAlignment="1">
      <alignment horizontal="right" vertical="center" wrapText="1"/>
    </xf>
    <xf numFmtId="0" fontId="26" fillId="2" borderId="0" xfId="0" applyFont="1" applyFill="1" applyAlignment="1">
      <alignment horizontal="right" vertical="center" wrapText="1" indent="1"/>
    </xf>
    <xf numFmtId="0" fontId="16" fillId="0" borderId="1" xfId="0" applyFont="1" applyBorder="1" applyAlignment="1">
      <alignment horizontal="right" vertical="center" wrapText="1"/>
    </xf>
    <xf numFmtId="165" fontId="10" fillId="2" borderId="2" xfId="0" applyNumberFormat="1" applyFont="1" applyFill="1" applyBorder="1" applyAlignment="1">
      <alignment vertical="center" wrapText="1"/>
    </xf>
    <xf numFmtId="165" fontId="10" fillId="4" borderId="0" xfId="0" applyNumberFormat="1" applyFont="1" applyFill="1" applyAlignment="1">
      <alignment vertical="center" wrapText="1" indent="1"/>
    </xf>
    <xf numFmtId="165" fontId="2" fillId="4" borderId="0" xfId="0" applyNumberFormat="1" applyFont="1" applyFill="1" applyAlignment="1">
      <alignment vertical="center" wrapText="1" indent="1"/>
    </xf>
    <xf numFmtId="0" fontId="12" fillId="2" borderId="1" xfId="0" applyFont="1" applyFill="1" applyBorder="1" applyAlignment="1">
      <alignment horizontal="center" vertical="center" wrapText="1"/>
    </xf>
    <xf numFmtId="0" fontId="13" fillId="2" borderId="2" xfId="0" applyFont="1" applyFill="1" applyBorder="1" applyAlignment="1">
      <alignment horizontal="left" wrapText="1"/>
    </xf>
    <xf numFmtId="0" fontId="12" fillId="2" borderId="2" xfId="0" applyFont="1" applyFill="1" applyBorder="1" applyAlignment="1">
      <alignment vertical="top" wrapText="1"/>
    </xf>
    <xf numFmtId="0" fontId="16" fillId="2" borderId="1" xfId="0" applyFont="1" applyFill="1" applyBorder="1" applyAlignment="1">
      <alignment horizontal="left" vertical="center" wrapText="1" indent="2"/>
    </xf>
    <xf numFmtId="0" fontId="2" fillId="2" borderId="0" xfId="0" applyFont="1" applyFill="1" applyAlignment="1">
      <alignment horizontal="justify" vertical="center" wrapText="1"/>
    </xf>
    <xf numFmtId="0" fontId="9" fillId="0" borderId="0" xfId="0" applyFont="1" applyAlignment="1">
      <alignment horizontal="right" vertical="center" wrapText="1"/>
    </xf>
    <xf numFmtId="0" fontId="9" fillId="4" borderId="0" xfId="0" applyFont="1" applyFill="1" applyAlignment="1">
      <alignment horizontal="right" vertical="center" wrapText="1"/>
    </xf>
    <xf numFmtId="0" fontId="9" fillId="2" borderId="0" xfId="0" applyFont="1" applyFill="1" applyAlignment="1">
      <alignment horizontal="right" vertical="center" wrapText="1"/>
    </xf>
    <xf numFmtId="169" fontId="9" fillId="0" borderId="0" xfId="0" applyNumberFormat="1" applyFont="1" applyAlignment="1">
      <alignment horizontal="right" vertical="center" wrapText="1"/>
    </xf>
    <xf numFmtId="169" fontId="9" fillId="4" borderId="0" xfId="0" applyNumberFormat="1" applyFont="1" applyFill="1" applyAlignment="1">
      <alignment horizontal="right" vertical="center" wrapText="1"/>
    </xf>
    <xf numFmtId="168" fontId="9" fillId="0" borderId="0" xfId="0" applyNumberFormat="1" applyFont="1" applyAlignment="1">
      <alignment vertical="center" wrapText="1" indent="1"/>
    </xf>
    <xf numFmtId="168" fontId="9" fillId="4" borderId="0" xfId="0" applyNumberFormat="1" applyFont="1" applyFill="1" applyAlignment="1">
      <alignment vertical="center" wrapText="1"/>
    </xf>
    <xf numFmtId="168" fontId="9" fillId="2" borderId="0" xfId="0" applyNumberFormat="1" applyFont="1" applyFill="1" applyAlignment="1">
      <alignment vertical="center" wrapText="1" indent="1"/>
    </xf>
    <xf numFmtId="168" fontId="9" fillId="4" borderId="0" xfId="0" applyNumberFormat="1" applyFont="1" applyFill="1" applyAlignment="1">
      <alignment vertical="center" wrapText="1" indent="1"/>
    </xf>
    <xf numFmtId="0" fontId="34" fillId="0" borderId="2" xfId="0" applyFont="1" applyBorder="1" applyAlignment="1">
      <alignment vertical="center" wrapText="1"/>
    </xf>
    <xf numFmtId="0" fontId="34" fillId="2" borderId="2" xfId="0" applyFont="1" applyFill="1" applyBorder="1" applyAlignment="1">
      <alignment vertical="center" wrapText="1"/>
    </xf>
    <xf numFmtId="0" fontId="26" fillId="2" borderId="0" xfId="0" applyFont="1" applyFill="1" applyAlignment="1">
      <alignment horizontal="right" vertical="center" wrapText="1"/>
    </xf>
    <xf numFmtId="0" fontId="30" fillId="2" borderId="0" xfId="0" applyFont="1" applyFill="1" applyAlignment="1">
      <alignment vertical="center" wrapText="1"/>
    </xf>
    <xf numFmtId="0" fontId="26" fillId="2" borderId="0" xfId="0" applyFont="1" applyFill="1" applyAlignment="1">
      <alignment wrapText="1"/>
    </xf>
    <xf numFmtId="168" fontId="9" fillId="0" borderId="0" xfId="0" applyNumberFormat="1" applyFont="1" applyAlignment="1">
      <alignment vertical="center" wrapText="1"/>
    </xf>
    <xf numFmtId="168" fontId="9" fillId="2" borderId="0" xfId="0" applyNumberFormat="1" applyFont="1" applyFill="1" applyAlignment="1">
      <alignment vertical="center" wrapText="1"/>
    </xf>
    <xf numFmtId="183" fontId="10" fillId="0" borderId="0" xfId="0" applyNumberFormat="1" applyFont="1" applyAlignment="1">
      <alignment horizontal="right" vertical="center" wrapText="1"/>
    </xf>
    <xf numFmtId="183" fontId="10" fillId="4" borderId="0" xfId="0" applyNumberFormat="1" applyFont="1" applyFill="1" applyAlignment="1">
      <alignment horizontal="right" vertical="center" wrapText="1"/>
    </xf>
    <xf numFmtId="0" fontId="21" fillId="2" borderId="2" xfId="0" applyFont="1" applyFill="1" applyBorder="1" applyAlignment="1">
      <alignment horizontal="left" vertical="top" wrapText="1"/>
    </xf>
    <xf numFmtId="184" fontId="2" fillId="0" borderId="0" xfId="0" applyNumberFormat="1" applyFont="1" applyAlignment="1">
      <alignment vertical="center" wrapText="1" indent="1"/>
    </xf>
    <xf numFmtId="184" fontId="2" fillId="4" borderId="0" xfId="0" applyNumberFormat="1" applyFont="1" applyFill="1" applyAlignment="1">
      <alignment vertical="center" wrapText="1" indent="1"/>
    </xf>
    <xf numFmtId="184" fontId="2" fillId="2" borderId="0" xfId="0" applyNumberFormat="1" applyFont="1" applyFill="1" applyAlignment="1">
      <alignment vertical="center" wrapText="1" indent="1"/>
    </xf>
    <xf numFmtId="0" fontId="19" fillId="2" borderId="2" xfId="0" applyFont="1" applyFill="1" applyBorder="1" applyAlignment="1">
      <alignment horizontal="left" vertical="center" wrapText="1"/>
    </xf>
    <xf numFmtId="0" fontId="11" fillId="0" borderId="2" xfId="0" applyFont="1" applyBorder="1" applyAlignment="1">
      <alignment horizontal="right" vertical="center" wrapText="1"/>
    </xf>
    <xf numFmtId="0" fontId="11" fillId="2" borderId="2" xfId="0" applyFont="1" applyFill="1" applyBorder="1" applyAlignment="1">
      <alignment horizontal="right" vertical="center" wrapText="1"/>
    </xf>
    <xf numFmtId="0" fontId="11" fillId="0" borderId="2" xfId="0" applyFont="1" applyBorder="1" applyAlignment="1">
      <alignment horizontal="right" vertical="center" wrapText="1" indent="1"/>
    </xf>
    <xf numFmtId="0" fontId="2" fillId="0" borderId="1" xfId="0" applyFont="1" applyBorder="1" applyAlignment="1">
      <alignment vertical="center" wrapText="1"/>
    </xf>
    <xf numFmtId="0" fontId="7" fillId="2" borderId="2" xfId="0" applyFont="1" applyFill="1" applyBorder="1" applyAlignment="1">
      <alignment horizontal="left" wrapText="1"/>
    </xf>
    <xf numFmtId="0" fontId="14" fillId="0" borderId="2" xfId="0" applyFont="1" applyBorder="1" applyAlignment="1">
      <alignment wrapText="1"/>
    </xf>
    <xf numFmtId="0" fontId="6" fillId="2" borderId="0" xfId="0" applyFont="1" applyFill="1" applyAlignment="1">
      <alignment wrapText="1"/>
    </xf>
    <xf numFmtId="0" fontId="1" fillId="2" borderId="0" xfId="0" applyFont="1" applyFill="1" applyAlignment="1">
      <alignment horizontal="left" vertical="center" wrapText="1" indent="3"/>
    </xf>
    <xf numFmtId="0" fontId="2" fillId="2" borderId="0" xfId="0" applyFont="1" applyFill="1" applyAlignment="1">
      <alignment horizontal="left" wrapText="1" indent="3"/>
    </xf>
    <xf numFmtId="0" fontId="2" fillId="2" borderId="0" xfId="0" applyFont="1" applyFill="1" applyAlignment="1">
      <alignment horizontal="left" wrapText="1" indent="2"/>
    </xf>
    <xf numFmtId="0" fontId="18" fillId="0" borderId="1" xfId="0" applyFont="1" applyBorder="1" applyAlignment="1">
      <alignment horizontal="right" vertical="center" wrapText="1"/>
    </xf>
    <xf numFmtId="185" fontId="2" fillId="2" borderId="0" xfId="0" applyNumberFormat="1" applyFont="1" applyFill="1" applyAlignment="1">
      <alignment horizontal="right" vertical="center" wrapText="1"/>
    </xf>
    <xf numFmtId="185" fontId="10" fillId="2" borderId="0" xfId="0" applyNumberFormat="1" applyFont="1" applyFill="1" applyAlignment="1">
      <alignment horizontal="right" vertical="center" wrapText="1"/>
    </xf>
    <xf numFmtId="185" fontId="2" fillId="2" borderId="4" xfId="0" applyNumberFormat="1" applyFont="1" applyFill="1" applyBorder="1" applyAlignment="1">
      <alignment horizontal="right" vertical="center" wrapText="1"/>
    </xf>
    <xf numFmtId="185" fontId="10" fillId="2" borderId="5" xfId="0" applyNumberFormat="1" applyFont="1" applyFill="1" applyBorder="1" applyAlignment="1">
      <alignment horizontal="right" vertical="center" wrapText="1"/>
    </xf>
    <xf numFmtId="185" fontId="2" fillId="2" borderId="6" xfId="0" applyNumberFormat="1" applyFont="1" applyFill="1" applyBorder="1" applyAlignment="1">
      <alignment horizontal="right" vertical="center" wrapText="1"/>
    </xf>
    <xf numFmtId="185" fontId="9" fillId="2" borderId="0" xfId="0" applyNumberFormat="1" applyFont="1" applyFill="1" applyAlignment="1">
      <alignment horizontal="right" vertical="center" wrapText="1"/>
    </xf>
    <xf numFmtId="0" fontId="10" fillId="2" borderId="1" xfId="0" applyFont="1" applyFill="1" applyBorder="1" applyAlignment="1">
      <alignment horizontal="left" vertical="center" wrapText="1"/>
    </xf>
    <xf numFmtId="0" fontId="10" fillId="4" borderId="1" xfId="0" applyFont="1" applyFill="1" applyBorder="1" applyAlignment="1">
      <alignment horizontal="right" vertical="center" wrapText="1"/>
    </xf>
    <xf numFmtId="0" fontId="10" fillId="0" borderId="1" xfId="0" applyFont="1" applyBorder="1" applyAlignment="1">
      <alignment horizontal="right" vertical="center" wrapText="1"/>
    </xf>
    <xf numFmtId="186" fontId="10" fillId="2" borderId="0" xfId="0" applyNumberFormat="1" applyFont="1" applyFill="1" applyAlignment="1">
      <alignment horizontal="right" vertical="center" wrapText="1"/>
    </xf>
    <xf numFmtId="0" fontId="7" fillId="2" borderId="2" xfId="0" applyFont="1" applyFill="1" applyBorder="1" applyAlignment="1">
      <alignment horizontal="left" vertical="top" wrapText="1"/>
    </xf>
    <xf numFmtId="0" fontId="4" fillId="0" borderId="0" xfId="0" applyFont="1" applyAlignment="1">
      <alignment horizontal="left" wrapText="1"/>
    </xf>
    <xf numFmtId="0" fontId="18" fillId="0" borderId="0" xfId="0" applyFont="1" applyAlignment="1">
      <alignment vertical="center" wrapText="1"/>
    </xf>
    <xf numFmtId="0" fontId="18" fillId="0" borderId="0" xfId="0" applyFont="1" applyAlignment="1">
      <alignment horizontal="right" vertical="center" wrapText="1"/>
    </xf>
    <xf numFmtId="0" fontId="16" fillId="0" borderId="0" xfId="0" applyFont="1" applyAlignment="1">
      <alignment vertical="center" wrapText="1"/>
    </xf>
    <xf numFmtId="176" fontId="10" fillId="2" borderId="0" xfId="0" applyNumberFormat="1" applyFont="1" applyFill="1" applyAlignment="1">
      <alignment vertical="center" wrapText="1"/>
    </xf>
    <xf numFmtId="176" fontId="2" fillId="2" borderId="0" xfId="0" applyNumberFormat="1" applyFont="1" applyFill="1" applyAlignment="1">
      <alignment vertical="center" wrapText="1"/>
    </xf>
    <xf numFmtId="0" fontId="9" fillId="0" borderId="0" xfId="0" applyFont="1" applyAlignment="1">
      <alignment vertical="center" wrapText="1"/>
    </xf>
    <xf numFmtId="0" fontId="2" fillId="0" borderId="0" xfId="0" applyFont="1" applyAlignment="1">
      <alignment horizontal="left" vertical="center" wrapText="1"/>
    </xf>
    <xf numFmtId="185" fontId="2" fillId="4" borderId="0" xfId="0" applyNumberFormat="1" applyFont="1" applyFill="1" applyAlignment="1">
      <alignment horizontal="right" vertical="center" wrapText="1"/>
    </xf>
    <xf numFmtId="0" fontId="10" fillId="0" borderId="0" xfId="0" applyFont="1" applyAlignment="1">
      <alignment horizontal="left" vertical="center" wrapText="1"/>
    </xf>
    <xf numFmtId="185" fontId="9" fillId="4" borderId="0" xfId="0" applyNumberFormat="1" applyFont="1" applyFill="1" applyAlignment="1">
      <alignment horizontal="right" vertical="center" wrapText="1"/>
    </xf>
    <xf numFmtId="0" fontId="4" fillId="0" borderId="1" xfId="0" applyFont="1" applyBorder="1" applyAlignment="1">
      <alignment horizontal="left" wrapText="1"/>
    </xf>
    <xf numFmtId="0" fontId="35" fillId="0" borderId="0" xfId="0" applyFont="1" applyAlignment="1">
      <alignment horizontal="left" wrapText="1"/>
    </xf>
    <xf numFmtId="0" fontId="35" fillId="0" borderId="2" xfId="0" applyFont="1" applyBorder="1" applyAlignment="1">
      <alignment horizontal="left" wrapText="1"/>
    </xf>
    <xf numFmtId="0" fontId="7" fillId="0" borderId="0" xfId="0" applyFont="1" applyAlignment="1">
      <alignment horizontal="left" wrapText="1"/>
    </xf>
    <xf numFmtId="0" fontId="7" fillId="0" borderId="0" xfId="0" applyFont="1" applyAlignment="1">
      <alignment wrapText="1"/>
    </xf>
    <xf numFmtId="0" fontId="9" fillId="0" borderId="0" xfId="0" applyFont="1" applyAlignment="1">
      <alignment horizontal="right" wrapText="1"/>
    </xf>
    <xf numFmtId="0" fontId="9" fillId="2" borderId="0" xfId="0" applyFont="1" applyFill="1" applyAlignment="1">
      <alignment vertical="center" wrapText="1"/>
    </xf>
    <xf numFmtId="187" fontId="10" fillId="0" borderId="1" xfId="0" applyNumberFormat="1" applyFont="1" applyBorder="1" applyAlignment="1">
      <alignment horizontal="right" vertical="center" wrapText="1"/>
    </xf>
    <xf numFmtId="187" fontId="10" fillId="4" borderId="1" xfId="0" applyNumberFormat="1" applyFont="1" applyFill="1" applyBorder="1" applyAlignment="1">
      <alignment horizontal="right" vertical="center" wrapText="1"/>
    </xf>
    <xf numFmtId="182" fontId="10" fillId="4" borderId="1" xfId="0" applyNumberFormat="1" applyFont="1" applyFill="1" applyBorder="1" applyAlignment="1">
      <alignment horizontal="right" vertical="center" wrapText="1"/>
    </xf>
    <xf numFmtId="187" fontId="23" fillId="0" borderId="3" xfId="0" applyNumberFormat="1" applyFont="1" applyBorder="1" applyAlignment="1">
      <alignment horizontal="right" vertical="center" wrapText="1"/>
    </xf>
    <xf numFmtId="187" fontId="23" fillId="4" borderId="3" xfId="0" applyNumberFormat="1" applyFont="1" applyFill="1" applyBorder="1" applyAlignment="1">
      <alignment horizontal="right" vertical="center" wrapText="1"/>
    </xf>
    <xf numFmtId="182" fontId="23" fillId="4" borderId="3" xfId="0" applyNumberFormat="1" applyFont="1" applyFill="1" applyBorder="1" applyAlignment="1">
      <alignment horizontal="right" vertical="center" wrapText="1"/>
    </xf>
    <xf numFmtId="0" fontId="30" fillId="0" borderId="2" xfId="0" applyFont="1" applyBorder="1" applyAlignment="1">
      <alignment horizontal="right" vertical="center" wrapText="1"/>
    </xf>
    <xf numFmtId="187" fontId="10" fillId="0" borderId="0" xfId="0" applyNumberFormat="1" applyFont="1" applyAlignment="1">
      <alignment horizontal="right" vertical="center" wrapText="1"/>
    </xf>
    <xf numFmtId="187" fontId="10" fillId="4" borderId="0" xfId="0" applyNumberFormat="1" applyFont="1" applyFill="1" applyAlignment="1">
      <alignment horizontal="right" vertical="center" wrapText="1"/>
    </xf>
    <xf numFmtId="182" fontId="10" fillId="4" borderId="0" xfId="0" applyNumberFormat="1" applyFont="1" applyFill="1" applyAlignment="1">
      <alignment horizontal="right" vertical="center" wrapText="1"/>
    </xf>
    <xf numFmtId="187" fontId="2" fillId="0" borderId="1" xfId="0" applyNumberFormat="1" applyFont="1" applyBorder="1" applyAlignment="1">
      <alignment horizontal="right" vertical="center" wrapText="1"/>
    </xf>
    <xf numFmtId="187" fontId="2" fillId="4" borderId="1" xfId="0" applyNumberFormat="1" applyFont="1" applyFill="1" applyBorder="1" applyAlignment="1">
      <alignment horizontal="right" vertical="center" wrapText="1"/>
    </xf>
    <xf numFmtId="187" fontId="2" fillId="0" borderId="0" xfId="0" applyNumberFormat="1" applyFont="1" applyAlignment="1">
      <alignment horizontal="right" vertical="center" wrapText="1"/>
    </xf>
    <xf numFmtId="187" fontId="2" fillId="4" borderId="0" xfId="0" applyNumberFormat="1" applyFont="1" applyFill="1" applyAlignment="1">
      <alignment horizontal="right" vertical="center" wrapText="1"/>
    </xf>
    <xf numFmtId="188" fontId="2" fillId="0" borderId="1" xfId="0" applyNumberFormat="1" applyFont="1" applyBorder="1" applyAlignment="1">
      <alignment horizontal="right" vertical="center" wrapText="1"/>
    </xf>
    <xf numFmtId="188" fontId="2" fillId="4" borderId="1" xfId="0" applyNumberFormat="1" applyFont="1" applyFill="1" applyBorder="1" applyAlignment="1">
      <alignment horizontal="right" vertical="center" wrapText="1"/>
    </xf>
    <xf numFmtId="0" fontId="23" fillId="2" borderId="3" xfId="0" applyFont="1" applyFill="1" applyBorder="1" applyAlignment="1">
      <alignment horizontal="right" vertical="center" wrapText="1"/>
    </xf>
    <xf numFmtId="0" fontId="23" fillId="4" borderId="3" xfId="0" applyFont="1" applyFill="1" applyBorder="1" applyAlignment="1">
      <alignment horizontal="right" vertical="center" wrapText="1"/>
    </xf>
    <xf numFmtId="0" fontId="10" fillId="2" borderId="3" xfId="0" applyFont="1" applyFill="1" applyBorder="1" applyAlignment="1">
      <alignment vertical="center" wrapText="1"/>
    </xf>
    <xf numFmtId="176" fontId="10" fillId="0" borderId="0" xfId="0" applyNumberFormat="1" applyFont="1" applyAlignment="1">
      <alignment horizontal="right" vertical="center" wrapText="1"/>
    </xf>
    <xf numFmtId="176" fontId="10" fillId="4" borderId="0" xfId="0" applyNumberFormat="1" applyFont="1" applyFill="1" applyAlignment="1">
      <alignment horizontal="right" vertical="center" wrapText="1"/>
    </xf>
    <xf numFmtId="0" fontId="2" fillId="4" borderId="1" xfId="0" applyFont="1" applyFill="1" applyBorder="1" applyAlignment="1">
      <alignment horizontal="right" vertical="center" wrapText="1"/>
    </xf>
    <xf numFmtId="176" fontId="23" fillId="0" borderId="3" xfId="0" applyNumberFormat="1" applyFont="1" applyBorder="1" applyAlignment="1">
      <alignment horizontal="right" vertical="center" wrapText="1"/>
    </xf>
    <xf numFmtId="176" fontId="23" fillId="4" borderId="3" xfId="0" applyNumberFormat="1" applyFont="1" applyFill="1" applyBorder="1" applyAlignment="1">
      <alignment horizontal="right" vertical="center" wrapText="1"/>
    </xf>
    <xf numFmtId="176" fontId="2" fillId="0" borderId="0" xfId="0" applyNumberFormat="1" applyFont="1" applyAlignment="1">
      <alignment horizontal="right" vertical="center" wrapText="1"/>
    </xf>
    <xf numFmtId="176" fontId="2" fillId="4" borderId="0" xfId="0" applyNumberFormat="1" applyFont="1" applyFill="1" applyAlignment="1">
      <alignment horizontal="right" vertical="center" wrapText="1"/>
    </xf>
    <xf numFmtId="188" fontId="2" fillId="4" borderId="0" xfId="0" applyNumberFormat="1" applyFont="1" applyFill="1" applyAlignment="1">
      <alignment horizontal="right" vertical="center" wrapText="1"/>
    </xf>
    <xf numFmtId="0" fontId="26" fillId="0" borderId="2" xfId="0" applyFont="1" applyBorder="1" applyAlignment="1">
      <alignment horizontal="right" vertical="center" wrapText="1"/>
    </xf>
    <xf numFmtId="188" fontId="2" fillId="0" borderId="0" xfId="0" applyNumberFormat="1" applyFont="1" applyAlignment="1">
      <alignment horizontal="right" vertical="center" wrapText="1"/>
    </xf>
    <xf numFmtId="0" fontId="26" fillId="0" borderId="1" xfId="0" applyFont="1" applyBorder="1" applyAlignment="1">
      <alignment horizontal="right" vertical="center" wrapText="1"/>
    </xf>
    <xf numFmtId="0" fontId="26" fillId="0" borderId="2" xfId="0" applyFont="1" applyBorder="1" applyAlignment="1">
      <alignment vertical="center" wrapText="1"/>
    </xf>
    <xf numFmtId="0" fontId="23" fillId="0" borderId="3" xfId="0" applyFont="1" applyBorder="1" applyAlignment="1">
      <alignment horizontal="right" vertical="center" wrapText="1"/>
    </xf>
    <xf numFmtId="0" fontId="23" fillId="0" borderId="2" xfId="0" applyFont="1" applyBorder="1" applyAlignment="1">
      <alignment horizontal="right" vertical="center" wrapText="1"/>
    </xf>
    <xf numFmtId="188" fontId="23" fillId="0" borderId="3" xfId="0" applyNumberFormat="1" applyFont="1" applyBorder="1" applyAlignment="1">
      <alignment horizontal="right" vertical="center" wrapText="1"/>
    </xf>
    <xf numFmtId="188" fontId="23" fillId="4" borderId="3" xfId="0" applyNumberFormat="1" applyFont="1" applyFill="1" applyBorder="1" applyAlignment="1">
      <alignment horizontal="right" vertical="center" wrapText="1"/>
    </xf>
    <xf numFmtId="0" fontId="4" fillId="2" borderId="0" xfId="0" applyFont="1" applyFill="1" applyAlignment="1">
      <alignment wrapText="1"/>
    </xf>
    <xf numFmtId="0" fontId="11" fillId="2" borderId="1" xfId="0" applyFont="1" applyFill="1" applyBorder="1" applyAlignment="1">
      <alignment horizontal="center" vertical="center" wrapText="1"/>
    </xf>
    <xf numFmtId="0" fontId="23" fillId="4" borderId="0" xfId="0" applyFont="1" applyFill="1" applyAlignment="1">
      <alignment horizontal="right" vertical="center" wrapText="1"/>
    </xf>
    <xf numFmtId="0" fontId="10" fillId="2" borderId="1" xfId="0" applyFont="1" applyFill="1" applyBorder="1" applyAlignment="1">
      <alignment vertical="center" wrapText="1"/>
    </xf>
    <xf numFmtId="0" fontId="11" fillId="2" borderId="2" xfId="0" applyFont="1" applyFill="1" applyBorder="1" applyAlignment="1">
      <alignment horizontal="left" vertical="center" wrapText="1"/>
    </xf>
    <xf numFmtId="0" fontId="30" fillId="2" borderId="2" xfId="0" applyFont="1" applyFill="1" applyBorder="1" applyAlignment="1">
      <alignment horizontal="right" vertical="center" wrapText="1"/>
    </xf>
    <xf numFmtId="0" fontId="36" fillId="0" borderId="2" xfId="0" applyFont="1" applyBorder="1" applyAlignment="1">
      <alignment vertical="center" wrapText="1"/>
    </xf>
    <xf numFmtId="0" fontId="36" fillId="2" borderId="2" xfId="0" applyFont="1" applyFill="1" applyBorder="1" applyAlignment="1">
      <alignment vertical="center" wrapText="1"/>
    </xf>
    <xf numFmtId="0" fontId="23" fillId="2" borderId="2" xfId="0" applyFont="1" applyFill="1" applyBorder="1" applyAlignment="1">
      <alignment horizontal="right" vertical="center" wrapText="1"/>
    </xf>
    <xf numFmtId="0" fontId="28" fillId="2" borderId="2" xfId="0" applyFont="1" applyFill="1" applyBorder="1" applyAlignment="1">
      <alignment wrapText="1"/>
    </xf>
    <xf numFmtId="0" fontId="30" fillId="2" borderId="1" xfId="0" applyFont="1" applyFill="1" applyBorder="1" applyAlignment="1">
      <alignment horizontal="center" vertical="center" wrapText="1"/>
    </xf>
    <xf numFmtId="0" fontId="26" fillId="2" borderId="2" xfId="0" applyFont="1" applyFill="1" applyBorder="1" applyAlignment="1">
      <alignment vertical="center" wrapText="1"/>
    </xf>
    <xf numFmtId="0" fontId="26" fillId="2" borderId="2" xfId="0" applyFont="1" applyFill="1" applyBorder="1" applyAlignment="1">
      <alignment horizontal="right" vertical="center" wrapText="1"/>
    </xf>
    <xf numFmtId="0" fontId="8" fillId="2" borderId="0" xfId="0" applyFont="1" applyFill="1" applyAlignment="1">
      <alignment vertical="center" wrapText="1"/>
    </xf>
    <xf numFmtId="0" fontId="26" fillId="2" borderId="2" xfId="0" applyFont="1" applyFill="1" applyBorder="1" applyAlignment="1">
      <alignment wrapText="1"/>
    </xf>
    <xf numFmtId="0" fontId="33" fillId="2" borderId="2" xfId="0" applyFont="1" applyFill="1" applyBorder="1" applyAlignment="1">
      <alignment wrapText="1"/>
    </xf>
    <xf numFmtId="0" fontId="33" fillId="2" borderId="0" xfId="0" applyFont="1" applyFill="1" applyAlignment="1">
      <alignment wrapText="1"/>
    </xf>
    <xf numFmtId="0" fontId="11" fillId="2" borderId="0" xfId="0" applyFont="1" applyFill="1" applyAlignment="1">
      <alignment horizontal="left" vertical="center" wrapText="1"/>
    </xf>
    <xf numFmtId="0" fontId="20" fillId="2" borderId="1" xfId="0" applyFont="1" applyFill="1" applyBorder="1" applyAlignment="1">
      <alignment horizontal="left" vertical="center" wrapText="1"/>
    </xf>
    <xf numFmtId="0" fontId="37" fillId="2" borderId="1" xfId="0" applyFont="1" applyFill="1" applyBorder="1" applyAlignment="1">
      <alignment horizontal="left" vertical="center" wrapText="1"/>
    </xf>
    <xf numFmtId="0" fontId="26" fillId="2" borderId="1" xfId="0" applyFont="1" applyFill="1" applyBorder="1" applyAlignment="1">
      <alignment horizontal="right" vertical="center" wrapText="1"/>
    </xf>
    <xf numFmtId="0" fontId="14" fillId="2" borderId="1" xfId="0" applyFont="1" applyFill="1" applyBorder="1" applyAlignment="1">
      <alignment horizontal="right" vertical="center" wrapText="1"/>
    </xf>
    <xf numFmtId="0" fontId="20" fillId="2" borderId="2" xfId="0" applyFont="1" applyFill="1" applyBorder="1" applyAlignment="1">
      <alignment horizontal="right" vertical="center" wrapText="1"/>
    </xf>
    <xf numFmtId="0" fontId="30" fillId="2" borderId="0" xfId="0" applyFont="1" applyFill="1" applyAlignment="1">
      <alignment horizontal="right" vertical="center" wrapText="1"/>
    </xf>
    <xf numFmtId="0" fontId="20" fillId="2" borderId="0" xfId="0" applyFont="1" applyFill="1" applyAlignment="1">
      <alignment horizontal="right" vertical="center" wrapText="1"/>
    </xf>
    <xf numFmtId="0" fontId="14" fillId="2" borderId="1" xfId="0" applyFont="1" applyFill="1" applyBorder="1" applyAlignment="1">
      <alignment horizontal="left" vertical="center" wrapText="1" indent="1"/>
    </xf>
    <xf numFmtId="0" fontId="26" fillId="2" borderId="1" xfId="0" applyFont="1" applyFill="1" applyBorder="1" applyAlignment="1">
      <alignment vertical="center" wrapText="1"/>
    </xf>
    <xf numFmtId="0" fontId="4" fillId="2" borderId="2" xfId="0" applyFont="1" applyFill="1" applyBorder="1" applyAlignment="1">
      <alignment wrapText="1"/>
    </xf>
    <xf numFmtId="0" fontId="38" fillId="5" borderId="0" xfId="0" applyFont="1" applyFill="1" applyAlignment="1">
      <alignment horizontal="center" wrapText="1"/>
    </xf>
    <xf numFmtId="189" fontId="9" fillId="4" borderId="0" xfId="0" applyNumberFormat="1" applyFont="1" applyFill="1" applyAlignment="1">
      <alignment horizontal="right" wrapText="1"/>
    </xf>
    <xf numFmtId="168" fontId="23" fillId="0" borderId="3" xfId="0" applyNumberFormat="1" applyFont="1" applyBorder="1" applyAlignment="1">
      <alignment vertical="center" wrapText="1"/>
    </xf>
    <xf numFmtId="168" fontId="23" fillId="4" borderId="3" xfId="0" applyNumberFormat="1" applyFont="1" applyFill="1" applyBorder="1" applyAlignment="1">
      <alignment vertical="center" wrapText="1"/>
    </xf>
    <xf numFmtId="189" fontId="9" fillId="4" borderId="3" xfId="0" applyNumberFormat="1" applyFont="1" applyFill="1" applyBorder="1" applyAlignment="1">
      <alignment horizontal="right" wrapText="1"/>
    </xf>
    <xf numFmtId="190" fontId="14" fillId="2" borderId="0" xfId="0" applyNumberFormat="1" applyFont="1" applyFill="1" applyAlignment="1">
      <alignment wrapText="1"/>
    </xf>
    <xf numFmtId="164" fontId="4" fillId="0" borderId="0" xfId="0" applyNumberFormat="1" applyFont="1" applyAlignment="1">
      <alignment wrapText="1"/>
    </xf>
    <xf numFmtId="0" fontId="4" fillId="4" borderId="0" xfId="0" applyFont="1" applyFill="1" applyAlignment="1">
      <alignment wrapText="1"/>
    </xf>
    <xf numFmtId="0" fontId="2" fillId="4" borderId="0" xfId="0" applyFont="1" applyFill="1" applyAlignment="1">
      <alignment horizontal="right" wrapText="1"/>
    </xf>
    <xf numFmtId="0" fontId="23" fillId="0" borderId="2" xfId="0" applyFont="1" applyBorder="1" applyAlignment="1">
      <alignment vertical="center" wrapText="1"/>
    </xf>
    <xf numFmtId="0" fontId="4" fillId="0" borderId="2" xfId="0" applyFont="1" applyBorder="1" applyAlignment="1">
      <alignment horizontal="left" wrapText="1"/>
    </xf>
    <xf numFmtId="0" fontId="1" fillId="2" borderId="0" xfId="0" applyFont="1" applyFill="1" applyAlignment="1">
      <alignment horizontal="left" wrapText="1"/>
    </xf>
    <xf numFmtId="0" fontId="1" fillId="0" borderId="0" xfId="0" applyFont="1" applyAlignment="1">
      <alignment horizontal="left" wrapText="1" indent="3"/>
    </xf>
    <xf numFmtId="0" fontId="0" fillId="0" borderId="0" xfId="0"/>
    <xf numFmtId="164" fontId="8" fillId="3" borderId="0" xfId="0" applyNumberFormat="1" applyFont="1" applyFill="1" applyAlignment="1">
      <alignment horizontal="center" vertical="center" wrapText="1"/>
    </xf>
    <xf numFmtId="0" fontId="8" fillId="3" borderId="0" xfId="0" applyFont="1" applyFill="1" applyAlignment="1">
      <alignment horizontal="center" vertical="center" wrapText="1"/>
    </xf>
    <xf numFmtId="0" fontId="7" fillId="2" borderId="0" xfId="0" applyFont="1" applyFill="1" applyAlignment="1">
      <alignment horizontal="justify" vertical="center" wrapText="1"/>
    </xf>
    <xf numFmtId="164" fontId="8" fillId="3" borderId="0" xfId="0" applyNumberFormat="1" applyFont="1" applyFill="1" applyAlignment="1">
      <alignment horizontal="center" wrapText="1"/>
    </xf>
    <xf numFmtId="0" fontId="8" fillId="3" borderId="0" xfId="0" applyFont="1" applyFill="1" applyAlignment="1">
      <alignment horizontal="center" wrapText="1"/>
    </xf>
    <xf numFmtId="0" fontId="7" fillId="2" borderId="2" xfId="0" applyFont="1" applyFill="1" applyBorder="1" applyAlignment="1">
      <alignment horizontal="justify" vertical="center" wrapText="1"/>
    </xf>
    <xf numFmtId="0" fontId="7" fillId="2" borderId="0" xfId="0" applyFont="1" applyFill="1" applyAlignment="1">
      <alignment vertical="center" wrapText="1"/>
    </xf>
    <xf numFmtId="0" fontId="7" fillId="0" borderId="0" xfId="0" applyFont="1" applyAlignment="1">
      <alignment vertical="center" wrapText="1"/>
    </xf>
    <xf numFmtId="0" fontId="7" fillId="2" borderId="0" xfId="0" applyFont="1" applyFill="1" applyAlignment="1">
      <alignment horizontal="left" vertical="top" wrapText="1"/>
    </xf>
    <xf numFmtId="0" fontId="7" fillId="2" borderId="0" xfId="0" applyFont="1" applyFill="1" applyAlignment="1">
      <alignment horizontal="left" vertical="center" wrapText="1"/>
    </xf>
    <xf numFmtId="0" fontId="7" fillId="2" borderId="0" xfId="0" applyFont="1" applyFill="1" applyAlignment="1">
      <alignment horizontal="justify" vertical="top" wrapText="1"/>
    </xf>
    <xf numFmtId="0" fontId="18" fillId="2" borderId="0" xfId="0" applyFont="1" applyFill="1" applyAlignment="1">
      <alignment horizontal="center" vertical="top" wrapText="1"/>
    </xf>
    <xf numFmtId="0" fontId="2" fillId="2" borderId="0" xfId="0" applyFont="1" applyFill="1" applyAlignment="1">
      <alignment horizontal="left" vertical="center" wrapText="1"/>
    </xf>
    <xf numFmtId="0" fontId="31" fillId="0" borderId="0" xfId="0" applyFont="1" applyAlignment="1">
      <alignment wrapText="1"/>
    </xf>
    <xf numFmtId="0" fontId="23" fillId="2" borderId="0" xfId="0" applyFont="1" applyFill="1" applyAlignment="1">
      <alignment horizontal="left" vertical="center" wrapText="1"/>
    </xf>
    <xf numFmtId="0" fontId="23" fillId="2" borderId="1" xfId="0" applyFont="1" applyFill="1" applyBorder="1" applyAlignment="1">
      <alignment horizontal="left" vertical="center" wrapText="1"/>
    </xf>
    <xf numFmtId="0" fontId="2" fillId="2" borderId="0" xfId="0" applyFont="1" applyFill="1" applyAlignment="1">
      <alignment wrapText="1"/>
    </xf>
    <xf numFmtId="0" fontId="7" fillId="2" borderId="0" xfId="0" applyFont="1" applyFill="1" applyAlignment="1">
      <alignment wrapText="1"/>
    </xf>
    <xf numFmtId="0" fontId="15" fillId="2" borderId="0" xfId="0" applyFont="1" applyFill="1" applyAlignment="1">
      <alignment horizontal="justify" vertical="top" wrapText="1"/>
    </xf>
    <xf numFmtId="0" fontId="1" fillId="2" borderId="0" xfId="0" applyFont="1" applyFill="1" applyAlignment="1">
      <alignment horizontal="center" vertical="center" wrapText="1"/>
    </xf>
    <xf numFmtId="0" fontId="15" fillId="2" borderId="1" xfId="0" applyFont="1" applyFill="1" applyBorder="1" applyAlignment="1">
      <alignment horizontal="justify" vertical="top" wrapText="1"/>
    </xf>
    <xf numFmtId="0" fontId="7" fillId="2" borderId="0" xfId="0" applyFont="1" applyFill="1" applyAlignment="1">
      <alignment vertical="top" wrapText="1"/>
    </xf>
    <xf numFmtId="0" fontId="7" fillId="0" borderId="0" xfId="0" applyFont="1" applyAlignment="1">
      <alignment horizontal="justify" vertical="top" wrapText="1"/>
    </xf>
    <xf numFmtId="0" fontId="7" fillId="0" borderId="2" xfId="0" applyFont="1" applyBorder="1" applyAlignment="1">
      <alignment horizontal="justify" vertical="center" wrapText="1"/>
    </xf>
    <xf numFmtId="0" fontId="1" fillId="2" borderId="0" xfId="0" applyFont="1" applyFill="1" applyAlignment="1">
      <alignment horizontal="left" vertical="center" wrapText="1" indent="3"/>
    </xf>
    <xf numFmtId="0" fontId="7" fillId="0" borderId="0" xfId="0" applyFont="1" applyAlignment="1">
      <alignment wrapText="1"/>
    </xf>
    <xf numFmtId="0" fontId="7" fillId="0" borderId="0" xfId="0" applyFont="1" applyAlignment="1">
      <alignment horizontal="left" wrapText="1"/>
    </xf>
    <xf numFmtId="0" fontId="23" fillId="2" borderId="0" xfId="0" applyFont="1" applyFill="1" applyAlignment="1">
      <alignment horizontal="center" vertical="center" wrapText="1"/>
    </xf>
    <xf numFmtId="0" fontId="23" fillId="2" borderId="1"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41" fillId="0" borderId="0" xfId="1" applyFont="1" applyAlignment="1">
      <alignment horizontal="center"/>
    </xf>
    <xf numFmtId="0" fontId="42" fillId="0" borderId="0" xfId="1" applyFont="1"/>
    <xf numFmtId="0" fontId="43" fillId="0" borderId="0" xfId="2" applyFont="1"/>
    <xf numFmtId="0" fontId="44" fillId="0" borderId="0" xfId="1" applyFont="1" applyAlignment="1">
      <alignment horizontal="center"/>
    </xf>
    <xf numFmtId="2" fontId="45" fillId="0" borderId="7" xfId="1" applyNumberFormat="1" applyFont="1" applyBorder="1"/>
    <xf numFmtId="0" fontId="46" fillId="0" borderId="8" xfId="1" applyFont="1" applyBorder="1"/>
    <xf numFmtId="0" fontId="46" fillId="0" borderId="0" xfId="1" applyFont="1"/>
    <xf numFmtId="0" fontId="46" fillId="0" borderId="0" xfId="2" applyFont="1"/>
    <xf numFmtId="0" fontId="46" fillId="0" borderId="0" xfId="3" applyFont="1" applyAlignment="1" applyProtection="1">
      <alignment horizontal="left" indent="3"/>
    </xf>
    <xf numFmtId="49" fontId="46" fillId="0" borderId="0" xfId="1" applyNumberFormat="1" applyFont="1" applyAlignment="1">
      <alignment horizontal="right"/>
    </xf>
    <xf numFmtId="0" fontId="43" fillId="0" borderId="9" xfId="2" applyFont="1" applyBorder="1"/>
    <xf numFmtId="0" fontId="43" fillId="0" borderId="9" xfId="1" applyFont="1" applyBorder="1"/>
    <xf numFmtId="0" fontId="46" fillId="0" borderId="0" xfId="1" applyFont="1" applyAlignment="1">
      <alignment horizontal="center"/>
    </xf>
    <xf numFmtId="2" fontId="48" fillId="0" borderId="7" xfId="1" applyNumberFormat="1" applyFont="1" applyBorder="1"/>
    <xf numFmtId="0" fontId="49" fillId="0" borderId="7" xfId="1" applyFont="1" applyBorder="1" applyAlignment="1">
      <alignment horizontal="right"/>
    </xf>
    <xf numFmtId="0" fontId="42" fillId="0" borderId="7" xfId="1" applyFont="1" applyBorder="1" applyAlignment="1">
      <alignment horizontal="right"/>
    </xf>
    <xf numFmtId="0" fontId="46" fillId="0" borderId="7" xfId="1" applyFont="1" applyBorder="1"/>
    <xf numFmtId="0" fontId="50" fillId="0" borderId="0" xfId="3" applyFont="1" applyAlignment="1" applyProtection="1">
      <alignment horizontal="left" indent="1"/>
    </xf>
    <xf numFmtId="1" fontId="50" fillId="0" borderId="0" xfId="1" applyNumberFormat="1" applyFont="1" applyAlignment="1">
      <alignment horizontal="right"/>
    </xf>
    <xf numFmtId="0" fontId="51" fillId="0" borderId="9" xfId="1" applyFont="1" applyBorder="1"/>
    <xf numFmtId="49" fontId="50" fillId="0" borderId="0" xfId="1" applyNumberFormat="1" applyFont="1" applyAlignment="1">
      <alignment horizontal="right"/>
    </xf>
    <xf numFmtId="0" fontId="50" fillId="0" borderId="0" xfId="1" applyFont="1" applyAlignment="1">
      <alignment horizontal="right"/>
    </xf>
    <xf numFmtId="0" fontId="50" fillId="0" borderId="9" xfId="1" applyFont="1" applyBorder="1" applyAlignment="1">
      <alignment horizontal="right" vertical="center"/>
    </xf>
    <xf numFmtId="0" fontId="50" fillId="0" borderId="0" xfId="1" applyFont="1"/>
    <xf numFmtId="0" fontId="50" fillId="0" borderId="0" xfId="2" applyFont="1" applyAlignment="1">
      <alignment horizontal="right"/>
    </xf>
    <xf numFmtId="0" fontId="50" fillId="0" borderId="0" xfId="1" applyFont="1" applyAlignment="1">
      <alignment horizontal="right" vertical="center"/>
    </xf>
    <xf numFmtId="49" fontId="42" fillId="0" borderId="0" xfId="3" applyNumberFormat="1" applyFont="1" applyAlignment="1" applyProtection="1"/>
    <xf numFmtId="0" fontId="50" fillId="0" borderId="0" xfId="2" applyFont="1"/>
    <xf numFmtId="49" fontId="52" fillId="0" borderId="0" xfId="3" applyNumberFormat="1" applyFont="1" applyAlignment="1" applyProtection="1"/>
    <xf numFmtId="49" fontId="52" fillId="0" borderId="0" xfId="3" applyNumberFormat="1" applyFont="1" applyAlignment="1" applyProtection="1">
      <alignment horizontal="left" indent="1"/>
    </xf>
    <xf numFmtId="0" fontId="43" fillId="0" borderId="7" xfId="2" applyFont="1" applyBorder="1"/>
    <xf numFmtId="0" fontId="43" fillId="0" borderId="7" xfId="2" applyFont="1" applyBorder="1" applyAlignment="1">
      <alignment horizontal="right"/>
    </xf>
    <xf numFmtId="0" fontId="53" fillId="0" borderId="0" xfId="3" applyFont="1" applyAlignment="1" applyProtection="1">
      <alignment horizontal="left" indent="1"/>
    </xf>
    <xf numFmtId="1" fontId="53" fillId="0" borderId="0" xfId="1" applyNumberFormat="1" applyFont="1" applyAlignment="1">
      <alignment horizontal="right"/>
    </xf>
    <xf numFmtId="0" fontId="54" fillId="0" borderId="0" xfId="0" applyFont="1"/>
    <xf numFmtId="0" fontId="43" fillId="0" borderId="0" xfId="2" applyFont="1" applyAlignment="1">
      <alignment horizontal="left" indent="1"/>
    </xf>
    <xf numFmtId="2" fontId="55" fillId="0" borderId="0" xfId="1" applyNumberFormat="1" applyFont="1" applyAlignment="1">
      <alignment horizontal="left"/>
    </xf>
    <xf numFmtId="0" fontId="42" fillId="0" borderId="0" xfId="1" applyFont="1" applyAlignment="1">
      <alignment horizontal="right"/>
    </xf>
    <xf numFmtId="49" fontId="50" fillId="0" borderId="0" xfId="1" applyNumberFormat="1" applyFont="1" applyAlignment="1" applyProtection="1">
      <alignment horizontal="right"/>
      <protection locked="0"/>
    </xf>
    <xf numFmtId="2" fontId="48" fillId="0" borderId="7" xfId="1" applyNumberFormat="1" applyFont="1" applyBorder="1" applyAlignment="1">
      <alignment horizontal="left"/>
    </xf>
    <xf numFmtId="1" fontId="52" fillId="0" borderId="0" xfId="1" applyNumberFormat="1" applyFont="1" applyAlignment="1">
      <alignment horizontal="right"/>
    </xf>
    <xf numFmtId="0" fontId="42" fillId="0" borderId="0" xfId="2" applyFont="1"/>
  </cellXfs>
  <cellStyles count="4">
    <cellStyle name="% 2" xfId="1" xr:uid="{8DFBD3E2-B77C-4C20-93D7-662CE8164AE2}"/>
    <cellStyle name="Hipervínculo 2" xfId="3" xr:uid="{D0F18CB3-19E4-4A09-841D-7BA7E8D609BC}"/>
    <cellStyle name="Normal" xfId="0" builtinId="0"/>
    <cellStyle name="Normal 2" xfId="2" xr:uid="{A6CA2FC0-3DA9-40E0-B888-70ECF500E13B}"/>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428625</xdr:colOff>
      <xdr:row>1</xdr:row>
      <xdr:rowOff>47625</xdr:rowOff>
    </xdr:from>
    <xdr:to>
      <xdr:col>4</xdr:col>
      <xdr:colOff>4419600</xdr:colOff>
      <xdr:row>7</xdr:row>
      <xdr:rowOff>114300</xdr:rowOff>
    </xdr:to>
    <xdr:pic>
      <xdr:nvPicPr>
        <xdr:cNvPr id="2" name="Imagen 6" descr="TFN_Logo Port_Azul.png">
          <a:extLst>
            <a:ext uri="{FF2B5EF4-FFF2-40B4-BE49-F238E27FC236}">
              <a16:creationId xmlns:a16="http://schemas.microsoft.com/office/drawing/2014/main" id="{939966FE-9BEE-4F2E-B1A1-76AD479448B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02425" y="212725"/>
          <a:ext cx="3990975" cy="105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versor/AREATRAB/Resultados%20Trimestrales/2020/Q1%2020/A%20publicar/rdos%2020t1-da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Disclaimer"/>
      <sheetName val="TEF Accesses"/>
      <sheetName val="P&amp;L TEF"/>
      <sheetName val="TEF Group-Revenues Breakdown"/>
      <sheetName val="Revenues-Breakdown"/>
      <sheetName val="OIBDA-Breakdown"/>
      <sheetName val="TEF-CapEx Breakdown"/>
      <sheetName val="TEF-Balance sheet"/>
      <sheetName val="TEF-Consolidated CF Statement"/>
      <sheetName val="Change in Debt"/>
      <sheetName val="TEF-CF &amp; EBITDA-CapEx"/>
      <sheetName val="TEF- ForEx"/>
      <sheetName val="2020 Financing Operations"/>
      <sheetName val="Basis for 2019-2022 Guidance &amp; "/>
      <sheetName val="P&amp;L Spain"/>
      <sheetName val="Accesses &amp; KPIs Spain"/>
      <sheetName val="P&amp;L Germany"/>
      <sheetName val="Accesses &amp; KPIs Germany"/>
      <sheetName val="P&amp;L UK"/>
      <sheetName val="Accesses &amp; KPIs UK"/>
      <sheetName val="P&amp;L Brazil"/>
      <sheetName val="Accesses &amp; KPIs Brazil"/>
      <sheetName val="P&amp;L INFRA"/>
      <sheetName val="KPIs INFRA"/>
      <sheetName val="P&amp;L HISPAM"/>
      <sheetName val="Accesses HISPAM"/>
      <sheetName val="APM (Non-GAAP reconciliation)"/>
      <sheetName val="TEF Recon."/>
      <sheetName val="Reported &amp; Organic"/>
      <sheetName val="Reported &amp; Underly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18">
          <cell r="C18">
            <v>1409</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C66A7-7DB1-4A99-AAAA-B9E59B043A13}">
  <sheetPr>
    <pageSetUpPr fitToPage="1"/>
  </sheetPr>
  <dimension ref="A10:L39"/>
  <sheetViews>
    <sheetView showGridLines="0" tabSelected="1" view="pageBreakPreview" topLeftCell="A4" zoomScale="70" zoomScaleNormal="85" zoomScaleSheetLayoutView="70" workbookViewId="0">
      <selection activeCell="A12" sqref="A12"/>
    </sheetView>
  </sheetViews>
  <sheetFormatPr baseColWidth="10" defaultColWidth="11.453125" defaultRowHeight="13" x14ac:dyDescent="0.3"/>
  <cols>
    <col min="1" max="1" width="77.453125" style="605" customWidth="1"/>
    <col min="2" max="2" width="3.453125" style="605" customWidth="1"/>
    <col min="3" max="4" width="4.453125" style="605" customWidth="1"/>
    <col min="5" max="5" width="77.453125" style="605" customWidth="1"/>
    <col min="6" max="6" width="3.453125" style="605" customWidth="1"/>
    <col min="7" max="7" width="4" style="605" customWidth="1"/>
    <col min="8" max="8" width="4.453125" style="605" customWidth="1"/>
    <col min="9" max="9" width="77.453125" style="605" customWidth="1"/>
    <col min="10" max="12" width="4.453125" style="605" customWidth="1"/>
    <col min="13" max="16384" width="11.453125" style="605"/>
  </cols>
  <sheetData>
    <row r="10" spans="1:12" s="604" customFormat="1" x14ac:dyDescent="0.3">
      <c r="A10" s="603" t="s">
        <v>493</v>
      </c>
      <c r="B10" s="603"/>
      <c r="C10" s="603"/>
      <c r="D10" s="603"/>
      <c r="E10" s="603"/>
      <c r="F10" s="603"/>
      <c r="G10" s="603"/>
      <c r="H10" s="603"/>
      <c r="I10" s="603"/>
      <c r="J10" s="603"/>
      <c r="K10" s="603"/>
    </row>
    <row r="11" spans="1:12" x14ac:dyDescent="0.3">
      <c r="I11" s="606"/>
      <c r="J11" s="606"/>
      <c r="K11" s="606"/>
    </row>
    <row r="12" spans="1:12" s="610" customFormat="1" ht="24.75" customHeight="1" x14ac:dyDescent="0.35">
      <c r="A12" s="607" t="s">
        <v>463</v>
      </c>
      <c r="B12" s="608"/>
      <c r="C12" s="609">
        <v>2</v>
      </c>
      <c r="E12" s="611"/>
      <c r="F12" s="609"/>
      <c r="G12" s="609"/>
      <c r="H12" s="612"/>
      <c r="I12" s="606"/>
      <c r="J12" s="606"/>
      <c r="K12" s="606"/>
    </row>
    <row r="13" spans="1:12" x14ac:dyDescent="0.3">
      <c r="A13" s="613"/>
      <c r="C13" s="614"/>
      <c r="E13" s="611"/>
      <c r="F13" s="609"/>
      <c r="G13" s="609"/>
      <c r="I13" s="615"/>
      <c r="J13" s="615"/>
      <c r="K13" s="615"/>
    </row>
    <row r="14" spans="1:12" s="610" customFormat="1" x14ac:dyDescent="0.3">
      <c r="A14" s="616" t="s">
        <v>464</v>
      </c>
      <c r="B14" s="608"/>
      <c r="C14" s="609"/>
      <c r="D14" s="612"/>
      <c r="E14" s="616" t="s">
        <v>465</v>
      </c>
      <c r="F14" s="617"/>
      <c r="G14" s="618"/>
      <c r="I14" s="616" t="s">
        <v>466</v>
      </c>
      <c r="J14" s="619"/>
      <c r="K14" s="619">
        <v>28</v>
      </c>
      <c r="L14" s="605"/>
    </row>
    <row r="15" spans="1:12" ht="13.75" customHeight="1" x14ac:dyDescent="0.3">
      <c r="A15" s="620" t="s">
        <v>467</v>
      </c>
      <c r="B15" s="621"/>
      <c r="C15" s="622">
        <v>3</v>
      </c>
      <c r="D15" s="623"/>
      <c r="E15" s="620" t="s">
        <v>468</v>
      </c>
      <c r="F15" s="624"/>
      <c r="G15" s="624">
        <v>18</v>
      </c>
      <c r="I15" s="620" t="s">
        <v>469</v>
      </c>
      <c r="J15" s="621"/>
      <c r="K15" s="625">
        <v>29</v>
      </c>
    </row>
    <row r="16" spans="1:12" ht="13.75" customHeight="1" x14ac:dyDescent="0.3">
      <c r="A16" s="620" t="s">
        <v>468</v>
      </c>
      <c r="B16" s="621"/>
      <c r="C16" s="626">
        <v>4</v>
      </c>
      <c r="D16" s="623"/>
      <c r="E16" s="620" t="s">
        <v>470</v>
      </c>
      <c r="F16" s="627"/>
      <c r="G16" s="621">
        <v>19</v>
      </c>
      <c r="I16" s="620" t="s">
        <v>471</v>
      </c>
      <c r="J16" s="624"/>
      <c r="K16" s="628"/>
    </row>
    <row r="17" spans="1:12" ht="13.75" customHeight="1" x14ac:dyDescent="0.3">
      <c r="A17" s="620" t="s">
        <v>472</v>
      </c>
      <c r="B17" s="621"/>
      <c r="C17" s="626">
        <v>5</v>
      </c>
      <c r="D17" s="623"/>
      <c r="E17" s="620"/>
      <c r="F17" s="627"/>
      <c r="G17" s="621"/>
      <c r="H17" s="629"/>
      <c r="I17" s="620" t="s">
        <v>473</v>
      </c>
      <c r="J17" s="630"/>
      <c r="K17" s="626">
        <v>31</v>
      </c>
    </row>
    <row r="18" spans="1:12" ht="13.75" customHeight="1" x14ac:dyDescent="0.3">
      <c r="A18" s="620" t="s">
        <v>474</v>
      </c>
      <c r="B18" s="621"/>
      <c r="C18" s="626">
        <v>6</v>
      </c>
      <c r="D18" s="623"/>
      <c r="E18" s="616" t="s">
        <v>475</v>
      </c>
      <c r="F18" s="619"/>
      <c r="G18" s="619"/>
      <c r="H18" s="631"/>
      <c r="I18" s="620" t="s">
        <v>476</v>
      </c>
      <c r="J18" s="630"/>
      <c r="K18" s="626">
        <v>35</v>
      </c>
    </row>
    <row r="19" spans="1:12" ht="13.75" customHeight="1" x14ac:dyDescent="0.3">
      <c r="A19" s="620" t="s">
        <v>477</v>
      </c>
      <c r="B19" s="621"/>
      <c r="C19" s="626">
        <v>7</v>
      </c>
      <c r="D19" s="623"/>
      <c r="E19" s="620" t="s">
        <v>468</v>
      </c>
      <c r="F19" s="621"/>
      <c r="G19" s="624">
        <v>20</v>
      </c>
      <c r="H19" s="632"/>
      <c r="I19" s="620"/>
      <c r="J19" s="620"/>
      <c r="K19" s="626"/>
    </row>
    <row r="20" spans="1:12" ht="13.75" customHeight="1" x14ac:dyDescent="0.3">
      <c r="A20" s="620" t="s">
        <v>478</v>
      </c>
      <c r="B20" s="621"/>
      <c r="C20" s="626">
        <v>8</v>
      </c>
      <c r="D20" s="623"/>
      <c r="E20" s="620" t="s">
        <v>470</v>
      </c>
      <c r="F20" s="621"/>
      <c r="G20" s="624">
        <v>21</v>
      </c>
      <c r="H20" s="632"/>
      <c r="I20" s="620"/>
      <c r="J20" s="630"/>
      <c r="K20" s="626"/>
    </row>
    <row r="21" spans="1:12" ht="13.75" customHeight="1" x14ac:dyDescent="0.3">
      <c r="A21" s="620" t="s">
        <v>479</v>
      </c>
      <c r="B21" s="609"/>
      <c r="C21" s="624">
        <v>9</v>
      </c>
      <c r="D21" s="623"/>
      <c r="E21" s="620"/>
      <c r="H21" s="632"/>
      <c r="I21" s="620"/>
      <c r="J21" s="630"/>
      <c r="K21" s="626"/>
    </row>
    <row r="22" spans="1:12" ht="13.75" customHeight="1" x14ac:dyDescent="0.3">
      <c r="A22" s="620" t="s">
        <v>480</v>
      </c>
      <c r="B22" s="621"/>
      <c r="C22" s="626">
        <v>10</v>
      </c>
      <c r="D22" s="623"/>
      <c r="E22" s="616" t="s">
        <v>481</v>
      </c>
      <c r="F22" s="633"/>
      <c r="G22" s="634"/>
      <c r="H22" s="631"/>
      <c r="I22" s="635"/>
      <c r="K22" s="626"/>
    </row>
    <row r="23" spans="1:12" ht="13.75" customHeight="1" x14ac:dyDescent="0.3">
      <c r="A23" s="620" t="s">
        <v>482</v>
      </c>
      <c r="B23" s="621"/>
      <c r="C23" s="626">
        <v>11</v>
      </c>
      <c r="D23" s="623"/>
      <c r="E23" s="620" t="s">
        <v>468</v>
      </c>
      <c r="F23" s="630"/>
      <c r="G23" s="624">
        <v>22</v>
      </c>
      <c r="H23" s="631"/>
      <c r="I23" s="635"/>
      <c r="K23" s="626"/>
    </row>
    <row r="24" spans="1:12" ht="13.75" customHeight="1" x14ac:dyDescent="0.3">
      <c r="A24" s="620" t="s">
        <v>483</v>
      </c>
      <c r="B24" s="636"/>
      <c r="C24" s="626">
        <v>12</v>
      </c>
      <c r="D24" s="623"/>
      <c r="E24" s="620" t="s">
        <v>470</v>
      </c>
      <c r="F24" s="630"/>
      <c r="G24" s="624">
        <v>23</v>
      </c>
      <c r="I24" s="637"/>
      <c r="J24"/>
      <c r="K24"/>
    </row>
    <row r="25" spans="1:12" ht="13.75" customHeight="1" x14ac:dyDescent="0.3">
      <c r="A25" s="620" t="s">
        <v>484</v>
      </c>
      <c r="B25" s="621"/>
      <c r="C25" s="626">
        <v>13</v>
      </c>
      <c r="D25" s="623"/>
      <c r="E25" s="638"/>
      <c r="F25" s="639"/>
      <c r="G25" s="640"/>
      <c r="I25"/>
      <c r="J25"/>
      <c r="K25"/>
      <c r="L25"/>
    </row>
    <row r="26" spans="1:12" ht="13.75" customHeight="1" x14ac:dyDescent="0.3">
      <c r="A26" s="620" t="s">
        <v>485</v>
      </c>
      <c r="B26" s="621"/>
      <c r="C26" s="626">
        <v>13</v>
      </c>
      <c r="D26" s="641"/>
      <c r="E26" s="616" t="s">
        <v>486</v>
      </c>
      <c r="F26" s="619"/>
      <c r="G26" s="619"/>
      <c r="I26"/>
      <c r="J26"/>
      <c r="K26"/>
      <c r="L26"/>
    </row>
    <row r="27" spans="1:12" ht="13.75" customHeight="1" x14ac:dyDescent="0.3">
      <c r="A27" s="620" t="s">
        <v>487</v>
      </c>
      <c r="B27" s="630"/>
      <c r="C27" s="626">
        <v>14</v>
      </c>
      <c r="D27" s="623"/>
      <c r="E27" s="620" t="s">
        <v>468</v>
      </c>
      <c r="F27" s="630"/>
      <c r="G27" s="630">
        <v>24</v>
      </c>
      <c r="I27"/>
      <c r="J27"/>
      <c r="K27"/>
      <c r="L27"/>
    </row>
    <row r="28" spans="1:12" ht="13.75" customHeight="1" x14ac:dyDescent="0.3">
      <c r="A28" s="620" t="s">
        <v>488</v>
      </c>
      <c r="C28" s="626">
        <v>15</v>
      </c>
      <c r="D28" s="630"/>
      <c r="E28" s="620" t="s">
        <v>489</v>
      </c>
      <c r="F28" s="620"/>
      <c r="G28" s="624">
        <v>25</v>
      </c>
      <c r="I28"/>
      <c r="J28"/>
      <c r="K28"/>
      <c r="L28"/>
    </row>
    <row r="29" spans="1:12" ht="13.75" customHeight="1" x14ac:dyDescent="0.3">
      <c r="A29"/>
      <c r="B29"/>
      <c r="C29"/>
      <c r="D29" s="630"/>
      <c r="F29" s="620"/>
      <c r="G29" s="624"/>
      <c r="I29"/>
      <c r="J29"/>
      <c r="K29"/>
      <c r="L29"/>
    </row>
    <row r="30" spans="1:12" ht="13.75" customHeight="1" x14ac:dyDescent="0.3">
      <c r="A30" s="616" t="s">
        <v>490</v>
      </c>
      <c r="B30" s="642"/>
      <c r="C30" s="642"/>
      <c r="D30" s="630"/>
      <c r="E30" s="616" t="s">
        <v>491</v>
      </c>
      <c r="F30" s="619"/>
      <c r="G30" s="619"/>
      <c r="H30" s="643"/>
      <c r="I30"/>
      <c r="J30"/>
      <c r="K30"/>
      <c r="L30"/>
    </row>
    <row r="31" spans="1:12" ht="13.75" customHeight="1" x14ac:dyDescent="0.3">
      <c r="A31" s="620" t="s">
        <v>492</v>
      </c>
      <c r="B31" s="624"/>
      <c r="C31" s="624">
        <v>16</v>
      </c>
      <c r="D31" s="630"/>
      <c r="E31" s="620" t="s">
        <v>468</v>
      </c>
      <c r="F31" s="626"/>
      <c r="G31" s="624">
        <v>26</v>
      </c>
      <c r="I31"/>
      <c r="J31"/>
      <c r="K31"/>
      <c r="L31"/>
    </row>
    <row r="32" spans="1:12" ht="13.75" customHeight="1" x14ac:dyDescent="0.3">
      <c r="A32" s="620" t="s">
        <v>470</v>
      </c>
      <c r="B32" s="624"/>
      <c r="C32" s="624">
        <v>17</v>
      </c>
      <c r="E32" s="620" t="s">
        <v>470</v>
      </c>
      <c r="F32" s="621"/>
      <c r="G32" s="624">
        <v>27</v>
      </c>
      <c r="I32"/>
      <c r="J32"/>
      <c r="K32"/>
      <c r="L32"/>
    </row>
    <row r="33" spans="1:12" ht="13.75" customHeight="1" x14ac:dyDescent="0.3">
      <c r="A33"/>
      <c r="B33"/>
      <c r="C33"/>
      <c r="E33"/>
      <c r="I33"/>
      <c r="J33"/>
      <c r="K33"/>
      <c r="L33"/>
    </row>
    <row r="34" spans="1:12" ht="13.75" customHeight="1" x14ac:dyDescent="0.3">
      <c r="A34"/>
      <c r="B34"/>
      <c r="C34"/>
      <c r="E34"/>
      <c r="G34" s="644"/>
      <c r="H34" s="631"/>
      <c r="I34"/>
      <c r="J34"/>
      <c r="K34"/>
      <c r="L34"/>
    </row>
    <row r="35" spans="1:12" ht="13.75" customHeight="1" x14ac:dyDescent="0.3">
      <c r="A35" s="620"/>
      <c r="B35"/>
      <c r="C35"/>
      <c r="D35"/>
      <c r="E35"/>
      <c r="F35"/>
      <c r="G35"/>
    </row>
    <row r="36" spans="1:12" x14ac:dyDescent="0.3">
      <c r="A36" s="620"/>
      <c r="B36"/>
      <c r="C36"/>
      <c r="D36"/>
      <c r="E36"/>
      <c r="F36"/>
      <c r="G36"/>
    </row>
    <row r="37" spans="1:12" x14ac:dyDescent="0.3">
      <c r="A37"/>
      <c r="B37"/>
      <c r="C37"/>
      <c r="D37"/>
      <c r="E37"/>
      <c r="F37"/>
      <c r="G37"/>
    </row>
    <row r="38" spans="1:12" x14ac:dyDescent="0.3">
      <c r="A38"/>
      <c r="B38"/>
      <c r="C38"/>
      <c r="D38"/>
      <c r="E38"/>
      <c r="F38"/>
      <c r="G38"/>
    </row>
    <row r="39" spans="1:12" x14ac:dyDescent="0.3">
      <c r="I39" s="620"/>
      <c r="K39" s="626"/>
    </row>
  </sheetData>
  <mergeCells count="2">
    <mergeCell ref="A10:K10"/>
    <mergeCell ref="K15:K16"/>
  </mergeCells>
  <hyperlinks>
    <hyperlink ref="A16" location="'P&amp;L TEF'!A1" tooltip="Consolidated Income Statement" display="Consolidated Income Statement" xr:uid="{DC29B8C0-59FB-4B17-936A-63BAAF36F45E}"/>
    <hyperlink ref="A18" location="'Revenues-Breakdown'!A1" tooltip="Revenue Breakdown" display="Revenues Breakdown" xr:uid="{2AF6EEC5-84FF-447F-A3B9-5D757F656BB7}"/>
    <hyperlink ref="A19" location="'OIBDA-Breakdown'!A1" tooltip="OIBDA Breakdown" display="OIBDA Breakdown" xr:uid="{576FB5D8-BCF5-452C-A65F-BE5CE8283BC4}"/>
    <hyperlink ref="A20" location="'TEF-CapEx Breakdown'!A1" tooltip="CapEx by regional business units" display="CapEx Breakdown" xr:uid="{3FD33802-FBA7-4D88-83BB-7834950AE78F}"/>
    <hyperlink ref="A21" location="'TEF-Balance sheet'!A1" tooltip="Consolidated Statement of Financial Position" display="Consolidated Statement of Financial Position" xr:uid="{56D091F6-641C-42ED-84DE-93CFB2882478}"/>
    <hyperlink ref="A25" location="'TEF- ForEx'!A1" tooltip="Exchange Rates Applied to P&amp;L and CapEx" display="Exchange Rates Applied to P&amp;L and CapEx" xr:uid="{836F6E60-D724-4CDF-AD90-DADCDE48C623}"/>
    <hyperlink ref="A26" location="'TEF- ForEx'!A28" tooltip="Exchange rates applied to consolidated statement of financial position" display="Exchange rates applied to consolidated statement of financial position" xr:uid="{9003CBBF-FA76-4873-BBFC-5D68DA796C41}"/>
    <hyperlink ref="A15" location="'TEF Accesses'!A1" display="Accesses" xr:uid="{42968AAF-19A2-43B5-8F0A-E1851471C098}"/>
    <hyperlink ref="A17" location="'TEF Group-Revenues Breakdown'!A1" display="Consolidated Revenue Breakdown" xr:uid="{92ACFB32-0763-41B8-A997-1473AD54AEBF}"/>
    <hyperlink ref="A12" location="Disclaimer!A1" display="Disclaimer" xr:uid="{A7B0B79A-73EA-4B19-9A6A-3AFCEC166DA6}"/>
    <hyperlink ref="A23" location="'Change in Debt'!A1" tooltip="Free Cash Flow and Change In Debt" display="Change In Debt" xr:uid="{E20815DE-9684-4956-8B2F-0E4D30D8309F}"/>
    <hyperlink ref="A24" location="'TEF-CF &amp; Ebitda-CapEx'!A1" tooltip="Reconciliations of Cash Flow and Oibda Minus CapEx" display="Reconciliations of Cash Flow and Oibda Minus CapEx" xr:uid="{C12E7BF8-6575-4146-9F84-9DEFB656EA55}"/>
    <hyperlink ref="A22" location="'TEF-Consolidated CF Statement'!A1" tooltip="Reconciliations of Cash Flow and Oibda Minus CapEx" display="Consolidated Cash Flow Statement" xr:uid="{D58F90E9-58FA-4617-8268-0EB406440E35}"/>
    <hyperlink ref="E23" location="'P&amp;L Brazil'!A1" tooltip="Reconciliation of Reported vs. Organic Growth" display="Consolidated Income Statement" xr:uid="{0F915E58-D38C-4D81-B3CC-444F83DE9902}"/>
    <hyperlink ref="E24" location="'Accesses &amp; KPIs Brazil'!A1" tooltip="Accesses" display="Accesses &amp; Selected Operational Data" xr:uid="{93D57596-E30A-4BFE-96F6-F97090880578}"/>
    <hyperlink ref="E27" location="'P&amp;L INFRA'!A1" display="Consolidated Income Statement" xr:uid="{CB76CC7B-9E65-470E-A0E9-00E64C9D25D4}"/>
    <hyperlink ref="E31" location="'P&amp;L HISPAM '!A1" display="Consolidated Income Statement" xr:uid="{116D5A5E-B081-4041-B006-73375018B42D}"/>
    <hyperlink ref="E32" location="'Accesses HISPAM '!A1" display="Accesses &amp; Selected Operational Data" xr:uid="{5B188B6C-CDAA-42ED-8368-5E4AA1E5A5E4}"/>
    <hyperlink ref="E19" location="'P&amp;L UK'!A1" display="Consolidated Income Statement" xr:uid="{AF349973-FD88-4C59-8B91-E2BEDDBAAD57}"/>
    <hyperlink ref="E20" location="'Accesses &amp; KPIs UK'!A1" display="Accesses &amp; Selected Operational Data" xr:uid="{4835EC04-558E-4F27-86E7-760C344A1A88}"/>
    <hyperlink ref="E28" location="' KPIs INFRA'!A1" tooltip="Reconciliations of Cash Flow and Oibda Minus CapEx" display="Accesses Data &amp; Selected Operational Data" xr:uid="{4C2AC81B-F89F-433E-B001-AD14BDB43DE8}"/>
    <hyperlink ref="E15" location="'P&amp;L Germany'!A1" tooltip="Consolidated Income Statement" display="Consolidated Income Statement" xr:uid="{DAA8745E-E338-404D-A114-A941991682C3}"/>
    <hyperlink ref="E16" location="'Accesses &amp; KPIs Germany'!A1" tooltip="Selected Mobile Business Operating Data" display="Accesses &amp; Selected Mobile Business Operating Data" xr:uid="{494A01EC-7851-4B87-9CB3-A19FE6E16BBF}"/>
    <hyperlink ref="I15" location="'TEF Recon'!A1" tooltip="Reconciliations of Cash Flow and Oibda Minus CapEx" display="Reconcilitation of OIBDA" xr:uid="{0F4E278E-4C8E-4261-85D9-AEDBAF2CF254}"/>
    <hyperlink ref="I14" location="'APM (Non-GAAP reconciliation)'!A1" display="Appendix: Alternative Performance Measures" xr:uid="{3E5F811D-4C57-406C-BE9C-7ABECC420E74}"/>
    <hyperlink ref="A28" location="'Basis for 2019-2022 Guidance &amp; '!A1" tooltip="Reconciliation of Reported vs. Organic Growth" display="Basis for 2019-2022 guidance &amp; 2020 ambition" xr:uid="{E0991F71-4389-47EB-8778-D5A9452E7B96}"/>
    <hyperlink ref="A32" location="'Accesses &amp; KPIs Spain '!A1" display="Accesses &amp; Selected Operational Data" xr:uid="{D7796D63-B588-4F3E-B9FB-7BB88356EF7C}"/>
    <hyperlink ref="A31" location="'P&amp;L Spain'!A1" display="Consolidated Income Statement " xr:uid="{4723B6F7-8D4A-4D0D-ABE0-C165310D40B9}"/>
    <hyperlink ref="I17" location="'Reported &amp; Organic'!A1" display="Reconciliation of Reported vs. Organic growth" xr:uid="{25242BD2-B4AB-4287-A3AE-9CAB830B4EF1}"/>
    <hyperlink ref="I18" location="'Reported &amp; Underlying'!A1" display="Reconciliation of Reported vs. Underlying" xr:uid="{30FF8E40-C745-4BCF-BDCA-8E8326749CD6}"/>
    <hyperlink ref="A27" location="'2020 Financing Operations'!Área_de_impresión" tooltip="Exchange rates applied to consolidated statement of financial position" display="Financing Operations" xr:uid="{C7D7456C-E158-474D-BB65-2E7ACF5ECED1}"/>
  </hyperlinks>
  <printOptions horizontalCentered="1" verticalCentered="1"/>
  <pageMargins left="0.23622047244094491" right="0.23622047244094491" top="0.15748031496062992" bottom="0.15748031496062992" header="0.31496062992125984" footer="0.31496062992125984"/>
  <pageSetup paperSize="9" scale="55" orientation="landscape" r:id="rId1"/>
  <headerFooter alignWithMargins="0">
    <oddFooter>&amp;C&amp;"Calibri,Normal"&amp;K006476&amp;P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5"/>
  <sheetViews>
    <sheetView showGridLines="0" showRuler="0" view="pageBreakPreview" topLeftCell="A10" zoomScale="60" zoomScaleNormal="100" workbookViewId="0">
      <selection sqref="A1:B1"/>
    </sheetView>
  </sheetViews>
  <sheetFormatPr baseColWidth="10" defaultColWidth="13.08984375" defaultRowHeight="12.5" x14ac:dyDescent="0.25"/>
  <cols>
    <col min="1" max="1" width="1.90625" customWidth="1"/>
    <col min="2" max="2" width="105.54296875" customWidth="1"/>
    <col min="3" max="6" width="9.90625" customWidth="1"/>
    <col min="7" max="7" width="1.26953125" customWidth="1"/>
    <col min="8" max="9" width="9.90625" customWidth="1"/>
    <col min="10" max="11" width="9.90625" hidden="1" customWidth="1"/>
    <col min="12" max="12" width="1.7265625" customWidth="1"/>
  </cols>
  <sheetData>
    <row r="1" spans="1:12" ht="15" customHeight="1" x14ac:dyDescent="0.25">
      <c r="A1" s="59"/>
      <c r="B1" s="12" t="s">
        <v>36</v>
      </c>
      <c r="C1" s="123"/>
      <c r="D1" s="123"/>
      <c r="E1" s="123"/>
      <c r="F1" s="123"/>
      <c r="G1" s="123"/>
      <c r="H1" s="123"/>
      <c r="I1" s="123"/>
      <c r="J1" s="123"/>
      <c r="K1" s="123"/>
      <c r="L1" s="123"/>
    </row>
    <row r="2" spans="1:12" ht="15" customHeight="1" x14ac:dyDescent="0.25">
      <c r="A2" s="59"/>
      <c r="B2" s="12" t="s">
        <v>160</v>
      </c>
      <c r="C2" s="123"/>
      <c r="D2" s="123"/>
      <c r="E2" s="123"/>
      <c r="F2" s="123"/>
      <c r="G2" s="123"/>
      <c r="H2" s="584"/>
      <c r="I2" s="584"/>
      <c r="J2" s="584"/>
      <c r="K2" s="123"/>
      <c r="L2" s="123"/>
    </row>
    <row r="3" spans="1:12" ht="16.649999999999999" customHeight="1" x14ac:dyDescent="0.25">
      <c r="A3" s="59"/>
      <c r="B3" s="16" t="s">
        <v>64</v>
      </c>
      <c r="C3" s="123"/>
      <c r="D3" s="123"/>
      <c r="E3" s="123"/>
      <c r="F3" s="123"/>
      <c r="G3" s="123"/>
      <c r="H3" s="123"/>
      <c r="I3" s="123"/>
      <c r="J3" s="123"/>
      <c r="K3" s="123"/>
      <c r="L3" s="123"/>
    </row>
    <row r="4" spans="1:12" ht="18.25" customHeight="1" x14ac:dyDescent="0.25">
      <c r="A4" s="67"/>
      <c r="B4" s="236"/>
      <c r="C4" s="573" t="s">
        <v>39</v>
      </c>
      <c r="D4" s="574"/>
      <c r="E4" s="574"/>
      <c r="F4" s="574"/>
      <c r="G4" s="224"/>
      <c r="H4" s="573" t="s">
        <v>40</v>
      </c>
      <c r="I4" s="574"/>
      <c r="J4" s="574"/>
      <c r="K4" s="574"/>
      <c r="L4" s="224"/>
    </row>
    <row r="5" spans="1:12" ht="4.1500000000000004" customHeight="1" x14ac:dyDescent="0.3">
      <c r="A5" s="67"/>
      <c r="B5" s="209"/>
      <c r="C5" s="127"/>
      <c r="D5" s="127"/>
      <c r="E5" s="127"/>
      <c r="F5" s="127"/>
      <c r="G5" s="224"/>
      <c r="H5" s="127"/>
      <c r="I5" s="127"/>
      <c r="J5" s="127"/>
      <c r="K5" s="127"/>
      <c r="L5" s="224"/>
    </row>
    <row r="6" spans="1:12" ht="18.25" customHeight="1" x14ac:dyDescent="0.25">
      <c r="A6" s="71"/>
      <c r="B6" s="180"/>
      <c r="C6" s="94" t="s">
        <v>65</v>
      </c>
      <c r="D6" s="95" t="s">
        <v>161</v>
      </c>
      <c r="E6" s="80" t="s">
        <v>162</v>
      </c>
      <c r="F6" s="94" t="s">
        <v>69</v>
      </c>
      <c r="G6" s="3"/>
      <c r="H6" s="94" t="s">
        <v>65</v>
      </c>
      <c r="I6" s="95" t="s">
        <v>161</v>
      </c>
      <c r="J6" s="80" t="s">
        <v>162</v>
      </c>
      <c r="K6" s="94" t="s">
        <v>69</v>
      </c>
      <c r="L6" s="129"/>
    </row>
    <row r="7" spans="1:12" ht="5" customHeight="1" x14ac:dyDescent="0.25">
      <c r="A7" s="71"/>
      <c r="B7" s="210"/>
      <c r="D7" s="225"/>
      <c r="E7" s="225"/>
      <c r="G7" s="226"/>
      <c r="I7" s="225"/>
      <c r="J7" s="225"/>
      <c r="L7" s="127"/>
    </row>
    <row r="8" spans="1:12" ht="5" customHeight="1" x14ac:dyDescent="0.25">
      <c r="A8" s="63"/>
      <c r="B8" s="212"/>
      <c r="C8" s="214"/>
      <c r="D8" s="89"/>
      <c r="E8" s="89"/>
      <c r="F8" s="214"/>
      <c r="G8" s="89"/>
      <c r="H8" s="214"/>
      <c r="I8" s="89"/>
      <c r="J8" s="89"/>
      <c r="K8" s="214"/>
      <c r="L8" s="140"/>
    </row>
    <row r="9" spans="1:12" ht="16.649999999999999" customHeight="1" x14ac:dyDescent="0.25">
      <c r="A9" s="63"/>
      <c r="B9" s="170" t="s">
        <v>163</v>
      </c>
      <c r="C9" s="99">
        <v>14737</v>
      </c>
      <c r="D9" s="100">
        <v>28790</v>
      </c>
      <c r="E9" s="101">
        <v>42921</v>
      </c>
      <c r="F9" s="99">
        <v>57699</v>
      </c>
      <c r="G9" s="80"/>
      <c r="H9" s="99">
        <v>14010.257</v>
      </c>
      <c r="I9" s="100">
        <v>25782.041000000001</v>
      </c>
      <c r="J9" s="80"/>
      <c r="L9" s="140"/>
    </row>
    <row r="10" spans="1:12" ht="16.649999999999999" customHeight="1" x14ac:dyDescent="0.25">
      <c r="A10" s="147"/>
      <c r="B10" s="170" t="s">
        <v>164</v>
      </c>
      <c r="C10" s="99">
        <v>-11081</v>
      </c>
      <c r="D10" s="100">
        <v>-20995</v>
      </c>
      <c r="E10" s="101">
        <v>-31138</v>
      </c>
      <c r="F10" s="99">
        <v>-41224</v>
      </c>
      <c r="G10" s="80"/>
      <c r="H10" s="99">
        <v>-10912.212</v>
      </c>
      <c r="I10" s="100">
        <v>-19239.550999999999</v>
      </c>
      <c r="J10" s="80"/>
      <c r="L10" s="147"/>
    </row>
    <row r="11" spans="1:12" ht="16.649999999999999" customHeight="1" x14ac:dyDescent="0.25">
      <c r="A11" s="147"/>
      <c r="B11" s="170" t="s">
        <v>165</v>
      </c>
      <c r="C11" s="99">
        <v>-673</v>
      </c>
      <c r="D11" s="100">
        <v>-972</v>
      </c>
      <c r="E11" s="101">
        <v>-1259</v>
      </c>
      <c r="F11" s="99">
        <v>-1725</v>
      </c>
      <c r="G11" s="80"/>
      <c r="H11" s="99">
        <v>-666.10699999999997</v>
      </c>
      <c r="I11" s="100">
        <v>-897.16700000000003</v>
      </c>
      <c r="J11" s="80"/>
      <c r="L11" s="147"/>
    </row>
    <row r="12" spans="1:12" ht="16.649999999999999" customHeight="1" x14ac:dyDescent="0.25">
      <c r="A12" s="63"/>
      <c r="B12" s="170" t="s">
        <v>166</v>
      </c>
      <c r="C12" s="99">
        <v>676</v>
      </c>
      <c r="D12" s="100">
        <v>471</v>
      </c>
      <c r="E12" s="101">
        <v>529</v>
      </c>
      <c r="F12" s="99">
        <v>272</v>
      </c>
      <c r="G12" s="80"/>
      <c r="H12" s="99">
        <v>-173.18899999999999</v>
      </c>
      <c r="I12" s="100">
        <v>-357.24400000000003</v>
      </c>
      <c r="J12" s="80"/>
      <c r="L12" s="140"/>
    </row>
    <row r="13" spans="1:12" ht="16.649999999999999" customHeight="1" x14ac:dyDescent="0.25">
      <c r="A13" s="63"/>
      <c r="B13" s="96" t="s">
        <v>167</v>
      </c>
      <c r="C13" s="97">
        <v>3659</v>
      </c>
      <c r="D13" s="98">
        <v>7294</v>
      </c>
      <c r="E13" s="105">
        <v>11053</v>
      </c>
      <c r="F13" s="97">
        <v>15022</v>
      </c>
      <c r="G13" s="80"/>
      <c r="H13" s="97">
        <v>2258.7489999999998</v>
      </c>
      <c r="I13" s="98">
        <v>5288.0789999999997</v>
      </c>
      <c r="J13" s="80"/>
      <c r="L13" s="140"/>
    </row>
    <row r="14" spans="1:12" ht="5.75" customHeight="1" x14ac:dyDescent="0.25">
      <c r="A14" s="63"/>
      <c r="B14" s="170"/>
      <c r="D14" s="95"/>
      <c r="H14" s="232"/>
      <c r="I14" s="233"/>
    </row>
    <row r="15" spans="1:12" ht="15" customHeight="1" x14ac:dyDescent="0.25">
      <c r="A15" s="63"/>
      <c r="B15" s="170" t="s">
        <v>168</v>
      </c>
      <c r="C15" s="99">
        <v>-1990</v>
      </c>
      <c r="D15" s="100">
        <v>-3834</v>
      </c>
      <c r="E15" s="101">
        <v>-5902</v>
      </c>
      <c r="F15" s="99">
        <v>-7659</v>
      </c>
      <c r="G15" s="137"/>
      <c r="H15" s="99">
        <v>-1748.5350000000001</v>
      </c>
      <c r="I15" s="100">
        <v>-3492.6640000000002</v>
      </c>
      <c r="J15" s="138"/>
      <c r="L15" s="140"/>
    </row>
    <row r="16" spans="1:12" ht="15.75" customHeight="1" x14ac:dyDescent="0.25">
      <c r="A16" s="63"/>
      <c r="B16" s="170" t="s">
        <v>169</v>
      </c>
      <c r="C16" s="99">
        <v>416</v>
      </c>
      <c r="D16" s="100">
        <v>774</v>
      </c>
      <c r="E16" s="101">
        <v>1760</v>
      </c>
      <c r="F16" s="99">
        <v>1711</v>
      </c>
      <c r="G16" s="7"/>
      <c r="H16" s="99">
        <v>10.965</v>
      </c>
      <c r="I16" s="100">
        <v>5.5250000000000004</v>
      </c>
      <c r="J16" s="138"/>
      <c r="L16" s="140"/>
    </row>
    <row r="17" spans="1:12" ht="15" customHeight="1" x14ac:dyDescent="0.25">
      <c r="A17" s="63"/>
      <c r="B17" s="170" t="s">
        <v>170</v>
      </c>
      <c r="C17" s="99">
        <v>-565</v>
      </c>
      <c r="D17" s="100">
        <v>79</v>
      </c>
      <c r="E17" s="101">
        <v>323</v>
      </c>
      <c r="F17" s="99">
        <v>307</v>
      </c>
      <c r="G17" s="7"/>
      <c r="H17" s="99">
        <v>1073.807</v>
      </c>
      <c r="I17" s="100">
        <v>1454.8989999999999</v>
      </c>
      <c r="J17" s="80"/>
      <c r="L17" s="140"/>
    </row>
    <row r="18" spans="1:12" ht="16.649999999999999" customHeight="1" x14ac:dyDescent="0.25">
      <c r="A18" s="63"/>
      <c r="B18" s="96" t="s">
        <v>171</v>
      </c>
      <c r="C18" s="97">
        <v>-2139</v>
      </c>
      <c r="D18" s="98">
        <v>-2981</v>
      </c>
      <c r="E18" s="105">
        <v>-3819</v>
      </c>
      <c r="F18" s="97">
        <v>-5641</v>
      </c>
      <c r="G18" s="80"/>
      <c r="H18" s="97">
        <v>-663.76300000000003</v>
      </c>
      <c r="I18" s="98">
        <v>-2032.24</v>
      </c>
      <c r="J18" s="80"/>
      <c r="L18" s="140"/>
    </row>
    <row r="19" spans="1:12" ht="5.75" customHeight="1" x14ac:dyDescent="0.25">
      <c r="A19" s="63"/>
      <c r="B19" s="25"/>
      <c r="D19" s="95"/>
      <c r="H19" s="232"/>
      <c r="I19" s="233"/>
      <c r="J19" s="80"/>
      <c r="L19" s="140"/>
    </row>
    <row r="20" spans="1:12" ht="16.649999999999999" customHeight="1" x14ac:dyDescent="0.25">
      <c r="A20" s="147"/>
      <c r="B20" s="170" t="s">
        <v>172</v>
      </c>
      <c r="C20" s="99">
        <v>-170</v>
      </c>
      <c r="D20" s="100">
        <v>-1323</v>
      </c>
      <c r="E20" s="101">
        <v>-1638</v>
      </c>
      <c r="F20" s="99">
        <v>-2742</v>
      </c>
      <c r="G20" s="80"/>
      <c r="H20" s="99">
        <v>-164.44</v>
      </c>
      <c r="I20" s="100">
        <v>-335.84199999999998</v>
      </c>
      <c r="J20" s="80"/>
      <c r="L20" s="147"/>
    </row>
    <row r="21" spans="1:12" ht="16.649999999999999" customHeight="1" x14ac:dyDescent="0.25">
      <c r="A21" s="63"/>
      <c r="B21" s="170" t="s">
        <v>173</v>
      </c>
      <c r="C21" s="99">
        <v>-112</v>
      </c>
      <c r="D21" s="100">
        <v>-312</v>
      </c>
      <c r="E21" s="101">
        <v>-509</v>
      </c>
      <c r="F21" s="99">
        <v>-504</v>
      </c>
      <c r="G21" s="80"/>
      <c r="H21" s="99">
        <v>-10.606999999999999</v>
      </c>
      <c r="I21" s="100">
        <v>-5.3230000000000004</v>
      </c>
      <c r="J21" s="80"/>
      <c r="L21" s="140"/>
    </row>
    <row r="22" spans="1:12" ht="16.649999999999999" customHeight="1" x14ac:dyDescent="0.25">
      <c r="A22" s="63"/>
      <c r="B22" s="170" t="s">
        <v>174</v>
      </c>
      <c r="C22" s="99">
        <v>241</v>
      </c>
      <c r="D22" s="100">
        <v>24</v>
      </c>
      <c r="E22" s="101">
        <v>443</v>
      </c>
      <c r="F22" s="99">
        <v>390</v>
      </c>
      <c r="G22" s="80"/>
      <c r="H22" s="99">
        <v>-903.62</v>
      </c>
      <c r="I22" s="100">
        <v>-929.87</v>
      </c>
      <c r="J22" s="80"/>
      <c r="L22" s="140"/>
    </row>
    <row r="23" spans="1:12" ht="16.649999999999999" customHeight="1" x14ac:dyDescent="0.25">
      <c r="A23" s="63"/>
      <c r="B23" s="170" t="s">
        <v>175</v>
      </c>
      <c r="C23" s="99">
        <v>3671</v>
      </c>
      <c r="D23" s="100">
        <v>4889</v>
      </c>
      <c r="E23" s="101">
        <v>5748</v>
      </c>
      <c r="F23" s="99">
        <v>5888</v>
      </c>
      <c r="G23" s="80"/>
      <c r="H23" s="99">
        <v>2095.0120000000002</v>
      </c>
      <c r="I23" s="100">
        <v>6262.7219999999998</v>
      </c>
      <c r="J23" s="80"/>
      <c r="L23" s="140"/>
    </row>
    <row r="24" spans="1:12" ht="16.649999999999999" customHeight="1" x14ac:dyDescent="0.25">
      <c r="A24" s="147"/>
      <c r="B24" s="170" t="s">
        <v>176</v>
      </c>
      <c r="C24" s="99">
        <v>-1906</v>
      </c>
      <c r="D24" s="100">
        <v>-4517</v>
      </c>
      <c r="E24" s="101">
        <v>-6650</v>
      </c>
      <c r="F24" s="99">
        <v>-10009</v>
      </c>
      <c r="G24" s="80"/>
      <c r="H24" s="99">
        <v>-2586.0070000000001</v>
      </c>
      <c r="I24" s="100">
        <v>-5883.6239999999998</v>
      </c>
      <c r="J24" s="80"/>
      <c r="L24" s="147"/>
    </row>
    <row r="25" spans="1:12" ht="16.649999999999999" customHeight="1" x14ac:dyDescent="0.25">
      <c r="A25" s="237"/>
      <c r="B25" s="170" t="s">
        <v>177</v>
      </c>
      <c r="C25" s="99">
        <v>-499</v>
      </c>
      <c r="D25" s="100">
        <v>-831</v>
      </c>
      <c r="E25" s="101">
        <v>-1152</v>
      </c>
      <c r="F25" s="99">
        <v>-1518</v>
      </c>
      <c r="G25" s="7"/>
      <c r="H25" s="99">
        <v>-556.72799999999995</v>
      </c>
      <c r="I25" s="100">
        <v>-891.47699999999998</v>
      </c>
      <c r="J25" s="138"/>
      <c r="L25" s="224"/>
    </row>
    <row r="26" spans="1:12" ht="16.649999999999999" customHeight="1" x14ac:dyDescent="0.25">
      <c r="A26" s="63"/>
      <c r="B26" s="170" t="s">
        <v>178</v>
      </c>
      <c r="C26" s="99">
        <v>-161</v>
      </c>
      <c r="D26" s="100">
        <v>-358</v>
      </c>
      <c r="E26" s="101">
        <v>-383</v>
      </c>
      <c r="F26" s="99">
        <v>-526</v>
      </c>
      <c r="G26" s="7"/>
      <c r="H26" s="99">
        <v>-140.357</v>
      </c>
      <c r="I26" s="100">
        <v>-230.84</v>
      </c>
      <c r="J26" s="80"/>
      <c r="L26" s="140"/>
    </row>
    <row r="27" spans="1:12" ht="16.649999999999999" customHeight="1" x14ac:dyDescent="0.25">
      <c r="A27" s="147"/>
      <c r="B27" s="96" t="s">
        <v>179</v>
      </c>
      <c r="C27" s="97">
        <v>1064</v>
      </c>
      <c r="D27" s="98">
        <v>-2428</v>
      </c>
      <c r="E27" s="105">
        <v>-4141</v>
      </c>
      <c r="F27" s="97">
        <v>-9021</v>
      </c>
      <c r="G27" s="7"/>
      <c r="H27" s="97">
        <v>-2266.7469999999998</v>
      </c>
      <c r="I27" s="98">
        <v>-2014.2539999999999</v>
      </c>
      <c r="J27" s="80"/>
      <c r="L27" s="147"/>
    </row>
    <row r="28" spans="1:12" ht="5.75" customHeight="1" x14ac:dyDescent="0.25">
      <c r="A28" s="63"/>
      <c r="B28" s="170"/>
      <c r="D28" s="95"/>
      <c r="H28" s="232"/>
      <c r="I28" s="233"/>
      <c r="J28" s="80"/>
      <c r="L28" s="140"/>
    </row>
    <row r="29" spans="1:12" ht="24.15" customHeight="1" x14ac:dyDescent="0.25">
      <c r="A29" s="63"/>
      <c r="B29" s="170" t="s">
        <v>180</v>
      </c>
      <c r="C29" s="99">
        <v>80</v>
      </c>
      <c r="D29" s="100">
        <v>11</v>
      </c>
      <c r="E29" s="101">
        <v>-7</v>
      </c>
      <c r="F29" s="99">
        <v>-10</v>
      </c>
      <c r="G29" s="7"/>
      <c r="H29" s="99">
        <v>-349.18</v>
      </c>
      <c r="I29" s="100">
        <v>-468.88499999999999</v>
      </c>
      <c r="J29" s="80"/>
      <c r="L29" s="140"/>
    </row>
    <row r="30" spans="1:12" ht="16.649999999999999" customHeight="1" x14ac:dyDescent="0.25">
      <c r="A30" s="63"/>
      <c r="B30" s="96" t="s">
        <v>181</v>
      </c>
      <c r="C30" s="97">
        <v>2664</v>
      </c>
      <c r="D30" s="98">
        <v>1896</v>
      </c>
      <c r="E30" s="105">
        <v>3086</v>
      </c>
      <c r="F30" s="97">
        <v>350</v>
      </c>
      <c r="G30" s="7"/>
      <c r="H30" s="97">
        <v>-1020.941</v>
      </c>
      <c r="I30" s="98">
        <v>772.70000000000198</v>
      </c>
      <c r="J30" s="80"/>
      <c r="L30" s="140"/>
    </row>
    <row r="31" spans="1:12" ht="10" customHeight="1" x14ac:dyDescent="0.25">
      <c r="A31" s="147"/>
      <c r="B31" s="170"/>
      <c r="D31" s="139"/>
      <c r="H31" s="234"/>
      <c r="I31" s="235"/>
    </row>
    <row r="32" spans="1:12" ht="16.649999999999999" customHeight="1" x14ac:dyDescent="0.25">
      <c r="A32" s="147"/>
      <c r="B32" s="96" t="s">
        <v>182</v>
      </c>
      <c r="C32" s="97">
        <v>5692</v>
      </c>
      <c r="D32" s="98">
        <v>5692</v>
      </c>
      <c r="E32" s="105">
        <v>5692</v>
      </c>
      <c r="F32" s="97">
        <v>5692</v>
      </c>
      <c r="G32" s="7"/>
      <c r="H32" s="97">
        <v>6042.2029940806997</v>
      </c>
      <c r="I32" s="98">
        <v>6042.2030000000004</v>
      </c>
      <c r="J32" s="80"/>
      <c r="L32" s="147"/>
    </row>
    <row r="33" spans="1:12" ht="16.649999999999999" customHeight="1" x14ac:dyDescent="0.25">
      <c r="A33" s="147"/>
      <c r="B33" s="96" t="s">
        <v>183</v>
      </c>
      <c r="C33" s="97">
        <v>8356</v>
      </c>
      <c r="D33" s="98">
        <v>7588</v>
      </c>
      <c r="E33" s="105">
        <v>8778</v>
      </c>
      <c r="F33" s="97">
        <v>6042</v>
      </c>
      <c r="G33" s="7"/>
      <c r="H33" s="97">
        <v>5021.2624538680002</v>
      </c>
      <c r="I33" s="98">
        <v>6814.9030000000002</v>
      </c>
      <c r="J33" s="80"/>
      <c r="L33" s="147"/>
    </row>
    <row r="34" spans="1:12" ht="6.65" customHeight="1" x14ac:dyDescent="0.25">
      <c r="A34" s="63"/>
      <c r="B34" s="228"/>
      <c r="C34" s="229"/>
      <c r="D34" s="229"/>
      <c r="E34" s="229"/>
      <c r="F34" s="229"/>
      <c r="G34" s="229"/>
      <c r="H34" s="229"/>
      <c r="I34" s="229"/>
      <c r="J34" s="229"/>
      <c r="K34" s="229"/>
      <c r="L34" s="140"/>
    </row>
    <row r="35" spans="1:12" ht="6.65" customHeight="1" x14ac:dyDescent="0.3">
      <c r="A35" s="62"/>
      <c r="B35" s="87"/>
      <c r="C35" s="213"/>
      <c r="D35" s="213"/>
      <c r="E35" s="213"/>
      <c r="F35" s="213"/>
      <c r="G35" s="213"/>
      <c r="H35" s="213"/>
      <c r="I35" s="213"/>
      <c r="J35" s="213"/>
      <c r="K35" s="213"/>
      <c r="L35" s="124"/>
    </row>
    <row r="36" spans="1:12" ht="15" customHeight="1" x14ac:dyDescent="0.3">
      <c r="A36" s="62"/>
      <c r="B36" s="575" t="s">
        <v>184</v>
      </c>
      <c r="C36" s="575"/>
      <c r="D36" s="575"/>
      <c r="E36" s="575"/>
      <c r="F36" s="575"/>
      <c r="G36" s="575"/>
      <c r="H36" s="575"/>
      <c r="I36" s="575"/>
      <c r="J36" s="575"/>
      <c r="K36" s="575"/>
      <c r="L36" s="1"/>
    </row>
    <row r="37" spans="1:12" ht="15" customHeight="1" x14ac:dyDescent="0.3">
      <c r="A37" s="62"/>
      <c r="B37" s="575" t="s">
        <v>185</v>
      </c>
      <c r="C37" s="575"/>
      <c r="D37" s="575"/>
      <c r="E37" s="575"/>
      <c r="F37" s="575"/>
      <c r="G37" s="575"/>
      <c r="H37" s="575"/>
      <c r="I37" s="575"/>
      <c r="J37" s="575"/>
      <c r="K37" s="575"/>
      <c r="L37" s="238"/>
    </row>
    <row r="38" spans="1:12" ht="15" customHeight="1" x14ac:dyDescent="0.3">
      <c r="A38" s="62"/>
      <c r="B38" s="93"/>
      <c r="C38" s="62"/>
      <c r="D38" s="62"/>
      <c r="E38" s="62"/>
      <c r="F38" s="62"/>
      <c r="G38" s="62"/>
      <c r="H38" s="62"/>
      <c r="I38" s="62"/>
      <c r="J38" s="62"/>
      <c r="K38" s="62"/>
      <c r="L38" s="62"/>
    </row>
    <row r="39" spans="1:12" ht="15.75" customHeight="1" x14ac:dyDescent="0.3">
      <c r="A39" s="62"/>
      <c r="B39" s="93"/>
      <c r="C39" s="62"/>
      <c r="D39" s="62"/>
      <c r="E39" s="62"/>
      <c r="F39" s="62"/>
      <c r="G39" s="62"/>
      <c r="H39" s="62"/>
      <c r="I39" s="62"/>
      <c r="J39" s="62"/>
      <c r="K39" s="62"/>
      <c r="L39" s="62"/>
    </row>
    <row r="40" spans="1:12" ht="15.75" customHeight="1" x14ac:dyDescent="0.3">
      <c r="A40" s="62"/>
      <c r="B40" s="93"/>
      <c r="C40" s="62"/>
      <c r="D40" s="62"/>
      <c r="E40" s="62"/>
      <c r="F40" s="62"/>
      <c r="G40" s="62"/>
      <c r="H40" s="62"/>
      <c r="I40" s="62"/>
      <c r="J40" s="62"/>
      <c r="K40" s="62"/>
      <c r="L40" s="62"/>
    </row>
    <row r="41" spans="1:12" ht="15.75" customHeight="1" x14ac:dyDescent="0.3">
      <c r="A41" s="62"/>
      <c r="B41" s="93"/>
      <c r="C41" s="62"/>
      <c r="D41" s="62"/>
      <c r="E41" s="62"/>
      <c r="F41" s="62"/>
      <c r="G41" s="62"/>
      <c r="H41" s="62"/>
      <c r="I41" s="62"/>
      <c r="J41" s="62"/>
      <c r="K41" s="62"/>
      <c r="L41" s="62"/>
    </row>
    <row r="42" spans="1:12" ht="15.75" customHeight="1" x14ac:dyDescent="0.3">
      <c r="A42" s="62"/>
      <c r="B42" s="93"/>
      <c r="C42" s="62"/>
      <c r="D42" s="62"/>
      <c r="E42" s="62"/>
      <c r="F42" s="62"/>
      <c r="G42" s="62"/>
      <c r="H42" s="62"/>
      <c r="I42" s="62"/>
      <c r="J42" s="62"/>
      <c r="K42" s="62"/>
      <c r="L42" s="62"/>
    </row>
    <row r="43" spans="1:12" ht="15.75" customHeight="1" x14ac:dyDescent="0.3">
      <c r="A43" s="62"/>
      <c r="B43" s="93"/>
      <c r="C43" s="62"/>
      <c r="D43" s="62"/>
      <c r="E43" s="62"/>
      <c r="F43" s="62"/>
      <c r="G43" s="62"/>
      <c r="H43" s="62"/>
      <c r="I43" s="62"/>
      <c r="J43" s="62"/>
      <c r="K43" s="62"/>
      <c r="L43" s="62"/>
    </row>
    <row r="44" spans="1:12" ht="16.649999999999999" customHeight="1" x14ac:dyDescent="0.3">
      <c r="A44" s="62"/>
      <c r="B44" s="93"/>
      <c r="C44" s="62"/>
      <c r="D44" s="62"/>
      <c r="E44" s="62"/>
      <c r="F44" s="62"/>
      <c r="G44" s="62"/>
      <c r="H44" s="62"/>
      <c r="I44" s="62"/>
      <c r="J44" s="62"/>
      <c r="K44" s="62"/>
      <c r="L44" s="62"/>
    </row>
    <row r="45" spans="1:12" ht="16.649999999999999" customHeight="1" x14ac:dyDescent="0.3">
      <c r="A45" s="62"/>
      <c r="B45" s="93"/>
      <c r="C45" s="62"/>
      <c r="D45" s="62"/>
      <c r="E45" s="62"/>
      <c r="F45" s="62"/>
      <c r="G45" s="62"/>
      <c r="H45" s="62"/>
      <c r="I45" s="62"/>
      <c r="J45" s="62"/>
      <c r="K45" s="62"/>
      <c r="L45" s="62"/>
    </row>
    <row r="46" spans="1:12" ht="16.649999999999999" customHeight="1" x14ac:dyDescent="0.3">
      <c r="A46" s="62"/>
      <c r="B46" s="93"/>
      <c r="C46" s="62"/>
      <c r="D46" s="62"/>
      <c r="E46" s="62"/>
      <c r="F46" s="62"/>
      <c r="G46" s="62"/>
      <c r="H46" s="62"/>
      <c r="I46" s="62"/>
      <c r="J46" s="62"/>
      <c r="K46" s="62"/>
      <c r="L46" s="62"/>
    </row>
    <row r="47" spans="1:12" ht="16.649999999999999" customHeight="1" x14ac:dyDescent="0.3">
      <c r="A47" s="62"/>
      <c r="B47" s="93"/>
      <c r="C47" s="62"/>
      <c r="D47" s="62"/>
      <c r="E47" s="62"/>
      <c r="F47" s="62"/>
      <c r="G47" s="62"/>
      <c r="H47" s="62"/>
      <c r="I47" s="62"/>
      <c r="J47" s="62"/>
      <c r="K47" s="62"/>
      <c r="L47" s="62"/>
    </row>
    <row r="48" spans="1:12" ht="16.649999999999999" customHeight="1" x14ac:dyDescent="0.3">
      <c r="A48" s="62"/>
      <c r="B48" s="93"/>
      <c r="C48" s="62"/>
      <c r="D48" s="62"/>
      <c r="E48" s="62"/>
      <c r="F48" s="62"/>
      <c r="G48" s="62"/>
      <c r="H48" s="62"/>
      <c r="I48" s="62"/>
      <c r="J48" s="62"/>
      <c r="K48" s="62"/>
      <c r="L48" s="62"/>
    </row>
    <row r="49" spans="1:12" ht="16.649999999999999" customHeight="1" x14ac:dyDescent="0.3">
      <c r="A49" s="62"/>
      <c r="B49" s="93"/>
      <c r="C49" s="62"/>
      <c r="D49" s="62"/>
      <c r="E49" s="62"/>
      <c r="F49" s="62"/>
      <c r="G49" s="62"/>
      <c r="H49" s="62"/>
      <c r="I49" s="62"/>
      <c r="J49" s="62"/>
      <c r="K49" s="62"/>
      <c r="L49" s="62"/>
    </row>
    <row r="50" spans="1:12" ht="16.649999999999999" customHeight="1" x14ac:dyDescent="0.3">
      <c r="A50" s="62"/>
      <c r="B50" s="93"/>
      <c r="C50" s="62"/>
      <c r="D50" s="62"/>
      <c r="E50" s="62"/>
      <c r="F50" s="62"/>
      <c r="G50" s="62"/>
      <c r="H50" s="62"/>
      <c r="I50" s="62"/>
      <c r="J50" s="62"/>
      <c r="K50" s="62"/>
      <c r="L50" s="62"/>
    </row>
    <row r="51" spans="1:12" ht="16.649999999999999" customHeight="1" x14ac:dyDescent="0.3">
      <c r="A51" s="62"/>
      <c r="B51" s="93"/>
      <c r="C51" s="62"/>
      <c r="D51" s="62"/>
      <c r="E51" s="62"/>
      <c r="F51" s="62"/>
      <c r="G51" s="62"/>
      <c r="H51" s="62"/>
      <c r="I51" s="62"/>
      <c r="J51" s="62"/>
      <c r="K51" s="62"/>
      <c r="L51" s="62"/>
    </row>
    <row r="52" spans="1:12" ht="16.649999999999999" customHeight="1" x14ac:dyDescent="0.3">
      <c r="A52" s="62"/>
      <c r="B52" s="93"/>
      <c r="C52" s="62"/>
      <c r="D52" s="62"/>
      <c r="E52" s="62"/>
      <c r="F52" s="62"/>
      <c r="G52" s="62"/>
      <c r="H52" s="62"/>
      <c r="I52" s="62"/>
      <c r="J52" s="62"/>
      <c r="K52" s="62"/>
      <c r="L52" s="62"/>
    </row>
    <row r="53" spans="1:12" ht="16.649999999999999" customHeight="1" x14ac:dyDescent="0.3">
      <c r="A53" s="62"/>
      <c r="B53" s="93"/>
      <c r="C53" s="62"/>
      <c r="D53" s="62"/>
      <c r="E53" s="62"/>
      <c r="F53" s="62"/>
      <c r="G53" s="62"/>
      <c r="H53" s="62"/>
      <c r="I53" s="62"/>
      <c r="J53" s="62"/>
      <c r="K53" s="62"/>
      <c r="L53" s="62"/>
    </row>
    <row r="54" spans="1:12" ht="16.649999999999999" customHeight="1" x14ac:dyDescent="0.3">
      <c r="A54" s="62"/>
      <c r="B54" s="93"/>
      <c r="C54" s="62"/>
      <c r="D54" s="62"/>
      <c r="E54" s="62"/>
      <c r="F54" s="62"/>
      <c r="G54" s="62"/>
      <c r="H54" s="62"/>
      <c r="I54" s="62"/>
      <c r="J54" s="62"/>
      <c r="K54" s="62"/>
      <c r="L54" s="62"/>
    </row>
    <row r="55" spans="1:12" ht="6.65" customHeight="1" x14ac:dyDescent="0.3">
      <c r="A55" s="62"/>
      <c r="B55" s="93"/>
      <c r="C55" s="62"/>
      <c r="D55" s="62"/>
      <c r="E55" s="62"/>
      <c r="F55" s="62"/>
      <c r="G55" s="62"/>
      <c r="H55" s="62"/>
      <c r="I55" s="62"/>
      <c r="J55" s="62"/>
      <c r="K55" s="62"/>
      <c r="L55" s="62"/>
    </row>
  </sheetData>
  <mergeCells count="5">
    <mergeCell ref="C4:F4"/>
    <mergeCell ref="H2:J2"/>
    <mergeCell ref="H4:K4"/>
    <mergeCell ref="B37:K37"/>
    <mergeCell ref="B36:K36"/>
  </mergeCells>
  <printOptions horizontalCentered="1" verticalCentered="1"/>
  <pageMargins left="0.74803149606299213" right="0.74803149606299213" top="0.98425196850393704" bottom="0.98425196850393704" header="0.51181102362204722" footer="0.51181102362204722"/>
  <pageSetup paperSize="9" scale="7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33"/>
  <sheetViews>
    <sheetView showGridLines="0" showRuler="0" view="pageBreakPreview" zoomScale="60" zoomScaleNormal="100" workbookViewId="0">
      <selection activeCell="Q12" sqref="Q12"/>
    </sheetView>
  </sheetViews>
  <sheetFormatPr baseColWidth="10" defaultColWidth="13.08984375" defaultRowHeight="12.5" x14ac:dyDescent="0.25"/>
  <cols>
    <col min="1" max="1" width="1.90625" customWidth="1"/>
    <col min="2" max="2" width="61.453125" customWidth="1"/>
    <col min="3" max="3" width="2.36328125" customWidth="1"/>
    <col min="4" max="7" width="9.90625" customWidth="1"/>
    <col min="8" max="8" width="1.26953125" customWidth="1"/>
    <col min="9" max="10" width="9.90625" customWidth="1"/>
    <col min="11" max="12" width="9.90625" hidden="1" customWidth="1"/>
    <col min="13" max="13" width="1.7265625" customWidth="1"/>
  </cols>
  <sheetData>
    <row r="1" spans="1:14" ht="15" customHeight="1" x14ac:dyDescent="0.25">
      <c r="A1" s="59"/>
      <c r="B1" s="585" t="s">
        <v>36</v>
      </c>
      <c r="C1" s="585"/>
      <c r="D1" s="123"/>
      <c r="E1" s="123"/>
      <c r="F1" s="123"/>
      <c r="G1" s="123"/>
      <c r="H1" s="123"/>
      <c r="I1" s="123"/>
      <c r="J1" s="123"/>
      <c r="K1" s="123"/>
      <c r="L1" s="123"/>
      <c r="M1" s="59"/>
    </row>
    <row r="2" spans="1:14" ht="15" customHeight="1" x14ac:dyDescent="0.25">
      <c r="A2" s="59"/>
      <c r="B2" s="585" t="s">
        <v>186</v>
      </c>
      <c r="C2" s="585"/>
      <c r="D2" s="123"/>
      <c r="E2" s="123"/>
      <c r="F2" s="123"/>
      <c r="G2" s="221"/>
      <c r="H2" s="123"/>
      <c r="I2" s="123"/>
      <c r="J2" s="123"/>
      <c r="K2" s="123"/>
      <c r="L2" s="123"/>
      <c r="M2" s="59"/>
    </row>
    <row r="3" spans="1:14" ht="16.649999999999999" customHeight="1" x14ac:dyDescent="0.25">
      <c r="A3" s="59"/>
      <c r="B3" s="582" t="s">
        <v>64</v>
      </c>
      <c r="C3" s="582"/>
      <c r="D3" s="123"/>
      <c r="E3" s="123"/>
      <c r="F3" s="123"/>
      <c r="G3" s="123"/>
      <c r="H3" s="123"/>
      <c r="I3" s="123"/>
      <c r="J3" s="123"/>
      <c r="K3" s="123"/>
      <c r="L3" s="123"/>
      <c r="M3" s="59"/>
    </row>
    <row r="4" spans="1:14" ht="18.25" customHeight="1" x14ac:dyDescent="0.25">
      <c r="A4" s="67"/>
      <c r="B4" s="223"/>
      <c r="C4" s="224"/>
      <c r="D4" s="573" t="s">
        <v>39</v>
      </c>
      <c r="E4" s="574"/>
      <c r="F4" s="574"/>
      <c r="G4" s="574"/>
      <c r="H4" s="224"/>
      <c r="I4" s="573" t="s">
        <v>40</v>
      </c>
      <c r="J4" s="574"/>
      <c r="K4" s="574"/>
      <c r="L4" s="574"/>
      <c r="M4" s="67"/>
    </row>
    <row r="5" spans="1:14" ht="4.1500000000000004" customHeight="1" x14ac:dyDescent="0.3">
      <c r="A5" s="67"/>
      <c r="B5" s="209"/>
      <c r="C5" s="252"/>
      <c r="D5" s="127"/>
      <c r="E5" s="127"/>
      <c r="F5" s="127"/>
      <c r="G5" s="127"/>
      <c r="H5" s="224"/>
      <c r="I5" s="224"/>
      <c r="J5" s="127"/>
      <c r="K5" s="127"/>
      <c r="L5" s="127"/>
      <c r="M5" s="67"/>
    </row>
    <row r="6" spans="1:14" ht="18.25" customHeight="1" x14ac:dyDescent="0.25">
      <c r="A6" s="71"/>
      <c r="B6" s="180"/>
      <c r="C6" s="128"/>
      <c r="D6" s="94" t="s">
        <v>65</v>
      </c>
      <c r="E6" s="95" t="s">
        <v>161</v>
      </c>
      <c r="F6" s="80" t="s">
        <v>162</v>
      </c>
      <c r="G6" s="94" t="s">
        <v>69</v>
      </c>
      <c r="H6" s="3"/>
      <c r="I6" s="94" t="s">
        <v>65</v>
      </c>
      <c r="J6" s="95" t="s">
        <v>161</v>
      </c>
      <c r="K6" s="80" t="s">
        <v>162</v>
      </c>
      <c r="L6" s="94" t="s">
        <v>69</v>
      </c>
      <c r="M6" s="71"/>
    </row>
    <row r="7" spans="1:14" ht="5" customHeight="1" x14ac:dyDescent="0.25">
      <c r="A7" s="71"/>
      <c r="B7" s="210"/>
      <c r="C7" s="198"/>
      <c r="E7" s="225"/>
      <c r="F7" s="225"/>
      <c r="H7" s="226"/>
      <c r="J7" s="225"/>
      <c r="K7" s="225"/>
      <c r="M7" s="71"/>
    </row>
    <row r="8" spans="1:14" ht="5" customHeight="1" x14ac:dyDescent="0.25">
      <c r="A8" s="63"/>
      <c r="B8" s="212"/>
      <c r="C8" s="212"/>
      <c r="D8" s="214"/>
      <c r="E8" s="89"/>
      <c r="F8" s="89"/>
      <c r="G8" s="214"/>
      <c r="H8" s="89"/>
      <c r="I8" s="214"/>
      <c r="J8" s="89"/>
      <c r="K8" s="89"/>
      <c r="L8" s="214"/>
      <c r="M8" s="63"/>
    </row>
    <row r="9" spans="1:14" ht="16.649999999999999" customHeight="1" x14ac:dyDescent="0.25">
      <c r="A9" s="147"/>
      <c r="B9" s="96" t="s">
        <v>187</v>
      </c>
      <c r="C9" s="96"/>
      <c r="D9" s="97">
        <v>41073.678084746498</v>
      </c>
      <c r="E9" s="98">
        <v>41073.678084746498</v>
      </c>
      <c r="F9" s="105">
        <v>41073.678084746498</v>
      </c>
      <c r="G9" s="97">
        <v>41073.678084746498</v>
      </c>
      <c r="H9" s="137"/>
      <c r="I9" s="97">
        <v>37744.104672384703</v>
      </c>
      <c r="J9" s="98">
        <v>37744</v>
      </c>
      <c r="K9" s="138"/>
      <c r="M9" s="147"/>
    </row>
    <row r="10" spans="1:14" ht="16.649999999999999" customHeight="1" x14ac:dyDescent="0.25">
      <c r="A10" s="7"/>
      <c r="B10" s="170" t="s">
        <v>188</v>
      </c>
      <c r="C10" s="170"/>
      <c r="D10" s="99">
        <v>-1409.3044040073</v>
      </c>
      <c r="E10" s="100">
        <v>-2755.7171258121002</v>
      </c>
      <c r="F10" s="101">
        <v>-4149.9040925807503</v>
      </c>
      <c r="G10" s="99">
        <v>-5911.5583911432996</v>
      </c>
      <c r="H10" s="7"/>
      <c r="I10" s="99">
        <v>-233.2196175183</v>
      </c>
      <c r="J10" s="100">
        <v>-1222</v>
      </c>
      <c r="K10" s="80"/>
      <c r="M10" s="7"/>
    </row>
    <row r="11" spans="1:14" ht="16.649999999999999" customHeight="1" x14ac:dyDescent="0.25">
      <c r="A11" s="7"/>
      <c r="B11" s="170" t="s">
        <v>189</v>
      </c>
      <c r="C11" s="170"/>
      <c r="D11" s="99">
        <v>-186.24041728767099</v>
      </c>
      <c r="E11" s="100">
        <v>-186.24041728767099</v>
      </c>
      <c r="F11" s="101">
        <v>-686.24041728767099</v>
      </c>
      <c r="G11" s="99">
        <v>-686.24041728767099</v>
      </c>
      <c r="H11" s="7"/>
      <c r="I11" s="99">
        <v>723.19246260779903</v>
      </c>
      <c r="J11" s="100">
        <v>723</v>
      </c>
      <c r="K11" s="80"/>
      <c r="M11" s="7"/>
    </row>
    <row r="12" spans="1:14" ht="16.649999999999999" customHeight="1" x14ac:dyDescent="0.25">
      <c r="A12" s="147"/>
      <c r="B12" s="170" t="s">
        <v>190</v>
      </c>
      <c r="C12" s="96"/>
      <c r="D12" s="99">
        <v>232.15175609117099</v>
      </c>
      <c r="E12" s="100">
        <v>1275.06623573667</v>
      </c>
      <c r="F12" s="101">
        <v>1529.4321615128699</v>
      </c>
      <c r="G12" s="99">
        <v>2438.4460668824699</v>
      </c>
      <c r="H12" s="137"/>
      <c r="I12" s="99">
        <v>351.454160701896</v>
      </c>
      <c r="J12" s="100">
        <v>372</v>
      </c>
      <c r="K12" s="138"/>
      <c r="M12" s="147"/>
    </row>
    <row r="13" spans="1:14" ht="16.649999999999999" customHeight="1" x14ac:dyDescent="0.25">
      <c r="A13" s="7"/>
      <c r="B13" s="170" t="s">
        <v>191</v>
      </c>
      <c r="C13" s="12"/>
      <c r="D13" s="99">
        <v>238.95704560959999</v>
      </c>
      <c r="E13" s="100">
        <v>418.87194073220002</v>
      </c>
      <c r="F13" s="101">
        <v>595.30774919630005</v>
      </c>
      <c r="G13" s="99">
        <v>839.53700000000003</v>
      </c>
      <c r="H13" s="7"/>
      <c r="I13" s="99">
        <v>284.02712049860003</v>
      </c>
      <c r="J13" s="100">
        <v>493</v>
      </c>
      <c r="K13" s="80"/>
      <c r="M13" s="7"/>
    </row>
    <row r="14" spans="1:14" ht="16.649999999999999" customHeight="1" x14ac:dyDescent="0.25">
      <c r="A14" s="7"/>
      <c r="B14" s="170" t="s">
        <v>192</v>
      </c>
      <c r="C14" s="12"/>
      <c r="D14" s="99">
        <v>-139.46358353010001</v>
      </c>
      <c r="E14" s="100">
        <v>-321.21554084730002</v>
      </c>
      <c r="F14" s="101">
        <v>-1170.2439446789599</v>
      </c>
      <c r="G14" s="99">
        <v>-1089.57825406866</v>
      </c>
      <c r="H14" s="7"/>
      <c r="I14" s="99">
        <v>4.0446481869000204</v>
      </c>
      <c r="J14" s="100">
        <v>-9</v>
      </c>
      <c r="K14" s="80"/>
      <c r="M14" s="7"/>
    </row>
    <row r="15" spans="1:14" ht="16.649999999999999" customHeight="1" x14ac:dyDescent="0.25">
      <c r="A15" s="147"/>
      <c r="B15" s="239" t="s">
        <v>193</v>
      </c>
      <c r="C15" s="253"/>
      <c r="D15" s="240">
        <v>571.27485119018104</v>
      </c>
      <c r="E15" s="241">
        <v>725.50967114396497</v>
      </c>
      <c r="F15" s="242">
        <v>1101.01587294981</v>
      </c>
      <c r="G15" s="240">
        <v>1079.8205182040199</v>
      </c>
      <c r="H15" s="254"/>
      <c r="I15" s="240">
        <v>-650.50705635541703</v>
      </c>
      <c r="J15" s="241">
        <v>-900</v>
      </c>
      <c r="K15" s="255"/>
      <c r="M15" s="147"/>
    </row>
    <row r="16" spans="1:14" ht="23.25" customHeight="1" x14ac:dyDescent="0.25">
      <c r="A16" s="7"/>
      <c r="B16" s="243" t="s">
        <v>194</v>
      </c>
      <c r="C16" s="256"/>
      <c r="D16" s="244">
        <v>40381.0533328124</v>
      </c>
      <c r="E16" s="245">
        <v>40229.9528484123</v>
      </c>
      <c r="F16" s="246">
        <v>38293.045413858097</v>
      </c>
      <c r="G16" s="244">
        <v>37744.1046073334</v>
      </c>
      <c r="H16" s="257"/>
      <c r="I16" s="244">
        <v>38223.096390506202</v>
      </c>
      <c r="J16" s="245">
        <v>37201</v>
      </c>
      <c r="K16" s="258"/>
      <c r="L16" s="259"/>
      <c r="M16" s="7"/>
      <c r="N16" s="247"/>
    </row>
    <row r="17" spans="1:13" ht="16.649999999999999" customHeight="1" x14ac:dyDescent="0.25">
      <c r="A17" s="7"/>
      <c r="B17" s="248" t="s">
        <v>195</v>
      </c>
      <c r="C17" s="248"/>
      <c r="D17" s="249">
        <v>7439.3424011968</v>
      </c>
      <c r="E17" s="250">
        <v>7542</v>
      </c>
      <c r="F17" s="251">
        <v>7301.1242969209998</v>
      </c>
      <c r="G17" s="249">
        <v>7379.0423122991997</v>
      </c>
      <c r="H17" s="260"/>
      <c r="I17" s="249">
        <v>6530.8841338876</v>
      </c>
      <c r="J17" s="250">
        <v>6436</v>
      </c>
      <c r="K17" s="261"/>
      <c r="L17" s="262"/>
      <c r="M17" s="7"/>
    </row>
    <row r="18" spans="1:13" ht="16.649999999999999" customHeight="1" x14ac:dyDescent="0.25">
      <c r="A18" s="7"/>
      <c r="B18" s="96" t="s">
        <v>196</v>
      </c>
      <c r="C18" s="96"/>
      <c r="D18" s="97">
        <v>47820.395734009202</v>
      </c>
      <c r="E18" s="98">
        <v>47771.9528484123</v>
      </c>
      <c r="F18" s="105">
        <v>45594.169710779097</v>
      </c>
      <c r="G18" s="97">
        <v>45123.1469196326</v>
      </c>
      <c r="H18" s="137"/>
      <c r="I18" s="97">
        <v>44753.980524393803</v>
      </c>
      <c r="J18" s="98">
        <v>43637</v>
      </c>
      <c r="K18" s="138"/>
      <c r="M18" s="7"/>
    </row>
    <row r="19" spans="1:13" ht="6.65" customHeight="1" x14ac:dyDescent="0.25">
      <c r="A19" s="63"/>
      <c r="B19" s="228"/>
      <c r="C19" s="229"/>
      <c r="D19" s="229"/>
      <c r="E19" s="229"/>
      <c r="F19" s="229"/>
      <c r="G19" s="229"/>
      <c r="H19" s="229"/>
      <c r="I19" s="229"/>
      <c r="J19" s="229"/>
      <c r="K19" s="229"/>
      <c r="L19" s="229"/>
      <c r="M19" s="63"/>
    </row>
    <row r="20" spans="1:13" ht="6.65" customHeight="1" x14ac:dyDescent="0.3">
      <c r="A20" s="62"/>
      <c r="B20" s="87"/>
      <c r="C20" s="213"/>
      <c r="D20" s="213"/>
      <c r="E20" s="213"/>
      <c r="F20" s="213"/>
      <c r="G20" s="213"/>
      <c r="H20" s="213"/>
      <c r="I20" s="213"/>
      <c r="J20" s="213"/>
      <c r="K20" s="213"/>
      <c r="L20" s="213"/>
      <c r="M20" s="62"/>
    </row>
    <row r="21" spans="1:13" ht="15" customHeight="1" x14ac:dyDescent="0.3">
      <c r="A21" s="62"/>
      <c r="B21" s="16"/>
      <c r="C21" s="122"/>
      <c r="D21" s="122"/>
      <c r="E21" s="122"/>
      <c r="F21" s="122"/>
      <c r="G21" s="1"/>
      <c r="H21" s="1"/>
      <c r="I21" s="1"/>
      <c r="J21" s="1"/>
      <c r="K21" s="1"/>
      <c r="L21" s="1"/>
      <c r="M21" s="62"/>
    </row>
    <row r="22" spans="1:13" ht="10" customHeight="1" x14ac:dyDescent="0.3">
      <c r="A22" s="62"/>
      <c r="B22" s="575"/>
      <c r="C22" s="575"/>
      <c r="D22" s="575"/>
      <c r="E22" s="575"/>
      <c r="F22" s="575"/>
      <c r="G22" s="575"/>
      <c r="H22" s="575"/>
      <c r="I22" s="575"/>
      <c r="J22" s="575"/>
      <c r="K22" s="575"/>
      <c r="L22" s="575"/>
      <c r="M22" s="62"/>
    </row>
    <row r="23" spans="1:13" ht="15" customHeight="1" x14ac:dyDescent="0.3">
      <c r="A23" s="62"/>
      <c r="B23" s="575"/>
      <c r="C23" s="575"/>
      <c r="D23" s="575"/>
      <c r="E23" s="575"/>
      <c r="F23" s="575"/>
      <c r="G23" s="575"/>
      <c r="H23" s="575"/>
      <c r="I23" s="575"/>
      <c r="J23" s="575"/>
      <c r="K23" s="575"/>
      <c r="L23" s="575"/>
      <c r="M23" s="62"/>
    </row>
    <row r="24" spans="1:13" ht="15" customHeight="1" x14ac:dyDescent="0.3">
      <c r="A24" s="1"/>
      <c r="B24" s="575"/>
      <c r="C24" s="575"/>
      <c r="D24" s="575"/>
      <c r="E24" s="575"/>
      <c r="F24" s="575"/>
      <c r="G24" s="575"/>
      <c r="H24" s="575"/>
      <c r="I24" s="575"/>
      <c r="J24" s="575"/>
      <c r="K24" s="46"/>
      <c r="L24" s="46"/>
      <c r="M24" s="1"/>
    </row>
    <row r="25" spans="1:13" ht="15" customHeight="1" x14ac:dyDescent="0.3">
      <c r="A25" s="1"/>
      <c r="B25" s="575"/>
      <c r="C25" s="575"/>
      <c r="D25" s="575"/>
      <c r="E25" s="575"/>
      <c r="F25" s="575"/>
      <c r="G25" s="575"/>
      <c r="H25" s="575"/>
      <c r="I25" s="575"/>
      <c r="J25" s="575"/>
      <c r="K25" s="575"/>
      <c r="L25" s="575"/>
      <c r="M25" s="1"/>
    </row>
    <row r="26" spans="1:13" ht="15.75" customHeight="1" x14ac:dyDescent="0.3">
      <c r="A26" s="62"/>
      <c r="B26" s="575"/>
      <c r="C26" s="575"/>
      <c r="D26" s="575"/>
      <c r="E26" s="575"/>
      <c r="F26" s="575"/>
      <c r="G26" s="575"/>
      <c r="H26" s="575"/>
      <c r="I26" s="575"/>
      <c r="J26" s="575"/>
      <c r="K26" s="575"/>
      <c r="L26" s="575"/>
      <c r="M26" s="62"/>
    </row>
    <row r="27" spans="1:13" ht="16.649999999999999" customHeight="1" x14ac:dyDescent="0.3">
      <c r="A27" s="62"/>
      <c r="B27" s="575"/>
      <c r="C27" s="575"/>
      <c r="D27" s="575"/>
      <c r="E27" s="575"/>
      <c r="F27" s="575"/>
      <c r="G27" s="575"/>
      <c r="H27" s="575"/>
      <c r="I27" s="575"/>
      <c r="J27" s="575"/>
      <c r="K27" s="575"/>
      <c r="L27" s="575"/>
      <c r="M27" s="62"/>
    </row>
    <row r="28" spans="1:13" ht="29.15" customHeight="1" x14ac:dyDescent="0.3">
      <c r="A28" s="1"/>
      <c r="B28" s="575"/>
      <c r="C28" s="575"/>
      <c r="D28" s="575"/>
      <c r="E28" s="575"/>
      <c r="F28" s="575"/>
      <c r="G28" s="575"/>
      <c r="H28" s="575"/>
      <c r="I28" s="575"/>
      <c r="J28" s="575"/>
      <c r="K28" s="575"/>
      <c r="L28" s="575"/>
      <c r="M28" s="1"/>
    </row>
    <row r="29" spans="1:13" ht="30" customHeight="1" x14ac:dyDescent="0.3">
      <c r="A29" s="1"/>
      <c r="B29" s="575"/>
      <c r="C29" s="575"/>
      <c r="D29" s="575"/>
      <c r="E29" s="575"/>
      <c r="F29" s="575"/>
      <c r="G29" s="575"/>
      <c r="H29" s="575"/>
      <c r="I29" s="575"/>
      <c r="J29" s="575"/>
      <c r="K29" s="575"/>
      <c r="L29" s="575"/>
      <c r="M29" s="1"/>
    </row>
    <row r="30" spans="1:13" ht="15.75" customHeight="1" x14ac:dyDescent="0.3">
      <c r="A30" s="1"/>
      <c r="B30" s="575"/>
      <c r="C30" s="575"/>
      <c r="D30" s="575"/>
      <c r="E30" s="575"/>
      <c r="F30" s="575"/>
      <c r="G30" s="575"/>
      <c r="H30" s="575"/>
      <c r="I30" s="575"/>
      <c r="J30" s="575"/>
      <c r="K30" s="575"/>
      <c r="L30" s="575"/>
      <c r="M30" s="1"/>
    </row>
    <row r="31" spans="1:13" ht="45.75" customHeight="1" x14ac:dyDescent="0.3">
      <c r="A31" s="1"/>
      <c r="B31" s="575"/>
      <c r="C31" s="575"/>
      <c r="D31" s="575"/>
      <c r="E31" s="575"/>
      <c r="F31" s="575"/>
      <c r="G31" s="575"/>
      <c r="H31" s="575"/>
      <c r="I31" s="575"/>
      <c r="J31" s="575"/>
      <c r="K31" s="575"/>
      <c r="L31" s="575"/>
      <c r="M31" s="1"/>
    </row>
    <row r="32" spans="1:13" ht="15.75" customHeight="1" x14ac:dyDescent="0.3">
      <c r="A32" s="1"/>
      <c r="B32" s="575"/>
      <c r="C32" s="575"/>
      <c r="D32" s="575"/>
      <c r="E32" s="575"/>
      <c r="F32" s="575"/>
      <c r="G32" s="575"/>
      <c r="H32" s="575"/>
      <c r="I32" s="575"/>
      <c r="J32" s="575"/>
      <c r="K32" s="575"/>
      <c r="L32" s="575"/>
      <c r="M32" s="1"/>
    </row>
    <row r="33" spans="1:13" ht="12.5" customHeight="1" x14ac:dyDescent="0.3">
      <c r="A33" s="62"/>
      <c r="B33" s="93"/>
      <c r="C33" s="62"/>
      <c r="D33" s="62"/>
      <c r="E33" s="62"/>
      <c r="F33" s="62"/>
      <c r="G33" s="62"/>
      <c r="H33" s="62"/>
      <c r="I33" s="62"/>
      <c r="J33" s="62"/>
      <c r="K33" s="62"/>
      <c r="L33" s="62"/>
      <c r="M33" s="62"/>
    </row>
  </sheetData>
  <mergeCells count="16">
    <mergeCell ref="B22:L22"/>
    <mergeCell ref="B23:L23"/>
    <mergeCell ref="B24:J24"/>
    <mergeCell ref="B31:L31"/>
    <mergeCell ref="B32:L32"/>
    <mergeCell ref="B30:L30"/>
    <mergeCell ref="B29:L29"/>
    <mergeCell ref="B27:L27"/>
    <mergeCell ref="B28:L28"/>
    <mergeCell ref="B25:L25"/>
    <mergeCell ref="B26:L26"/>
    <mergeCell ref="B2:C2"/>
    <mergeCell ref="B1:C1"/>
    <mergeCell ref="B3:C3"/>
    <mergeCell ref="D4:G4"/>
    <mergeCell ref="I4:L4"/>
  </mergeCells>
  <printOptions horizontalCentered="1" verticalCentered="1"/>
  <pageMargins left="0.74803149606299213" right="0.74803149606299213" top="0.98425196850393704" bottom="0.98425196850393704" header="0.51181102362204722" footer="0.51181102362204722"/>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28"/>
  <sheetViews>
    <sheetView showGridLines="0" showRuler="0" view="pageBreakPreview" zoomScale="60" zoomScaleNormal="100" workbookViewId="0">
      <selection activeCell="N16" sqref="N16"/>
    </sheetView>
  </sheetViews>
  <sheetFormatPr baseColWidth="10" defaultColWidth="13.08984375" defaultRowHeight="12.5" x14ac:dyDescent="0.25"/>
  <cols>
    <col min="1" max="1" width="1.90625" customWidth="1"/>
    <col min="2" max="2" width="89.7265625" customWidth="1"/>
    <col min="3" max="6" width="9.90625" customWidth="1"/>
    <col min="7" max="7" width="1.26953125" customWidth="1"/>
    <col min="8" max="9" width="9.90625" customWidth="1"/>
    <col min="10" max="11" width="9.90625" hidden="1" customWidth="1"/>
    <col min="12" max="12" width="1.7265625" customWidth="1"/>
  </cols>
  <sheetData>
    <row r="1" spans="1:12" ht="15" customHeight="1" x14ac:dyDescent="0.25">
      <c r="A1" s="59"/>
      <c r="B1" s="12" t="s">
        <v>36</v>
      </c>
      <c r="C1" s="123"/>
      <c r="D1" s="123"/>
      <c r="E1" s="123"/>
      <c r="F1" s="123"/>
      <c r="G1" s="123"/>
      <c r="H1" s="123"/>
      <c r="I1" s="123"/>
      <c r="J1" s="123"/>
      <c r="K1" s="123"/>
      <c r="L1" s="123"/>
    </row>
    <row r="2" spans="1:12" ht="15" customHeight="1" x14ac:dyDescent="0.25">
      <c r="A2" s="59"/>
      <c r="B2" s="12" t="s">
        <v>197</v>
      </c>
      <c r="C2" s="123"/>
      <c r="D2" s="123"/>
      <c r="E2" s="123"/>
      <c r="F2" s="123"/>
      <c r="G2" s="123"/>
      <c r="H2" s="584"/>
      <c r="I2" s="584"/>
      <c r="J2" s="584"/>
      <c r="K2" s="123"/>
      <c r="L2" s="123"/>
    </row>
    <row r="3" spans="1:12" ht="16.649999999999999" customHeight="1" x14ac:dyDescent="0.25">
      <c r="A3" s="59"/>
      <c r="B3" s="16" t="s">
        <v>64</v>
      </c>
      <c r="C3" s="123"/>
      <c r="D3" s="123"/>
      <c r="E3" s="123"/>
      <c r="F3" s="123"/>
      <c r="G3" s="123"/>
      <c r="H3" s="123"/>
      <c r="I3" s="123"/>
      <c r="J3" s="123"/>
      <c r="K3" s="123"/>
      <c r="L3" s="123"/>
    </row>
    <row r="4" spans="1:12" ht="18.25" customHeight="1" x14ac:dyDescent="0.25">
      <c r="A4" s="67"/>
      <c r="B4" s="272"/>
      <c r="C4" s="573" t="s">
        <v>39</v>
      </c>
      <c r="D4" s="574"/>
      <c r="E4" s="574"/>
      <c r="F4" s="574"/>
      <c r="G4" s="224"/>
      <c r="H4" s="573" t="s">
        <v>40</v>
      </c>
      <c r="I4" s="574"/>
      <c r="J4" s="574"/>
      <c r="K4" s="574"/>
      <c r="L4" s="224"/>
    </row>
    <row r="5" spans="1:12" ht="4.1500000000000004" customHeight="1" x14ac:dyDescent="0.3">
      <c r="A5" s="67"/>
      <c r="B5" s="209"/>
      <c r="C5" s="127"/>
      <c r="D5" s="127"/>
      <c r="E5" s="127"/>
      <c r="F5" s="127"/>
      <c r="G5" s="224"/>
      <c r="H5" s="127"/>
      <c r="I5" s="127"/>
      <c r="J5" s="127"/>
      <c r="K5" s="127"/>
      <c r="L5" s="224"/>
    </row>
    <row r="6" spans="1:12" ht="18.25" customHeight="1" x14ac:dyDescent="0.25">
      <c r="A6" s="71"/>
      <c r="B6" s="180"/>
      <c r="C6" s="94" t="s">
        <v>65</v>
      </c>
      <c r="D6" s="95" t="s">
        <v>161</v>
      </c>
      <c r="E6" s="80" t="s">
        <v>162</v>
      </c>
      <c r="F6" s="94" t="s">
        <v>198</v>
      </c>
      <c r="G6" s="3"/>
      <c r="H6" s="94" t="s">
        <v>65</v>
      </c>
      <c r="I6" s="95" t="s">
        <v>161</v>
      </c>
      <c r="J6" s="80" t="s">
        <v>162</v>
      </c>
      <c r="K6" s="94" t="s">
        <v>69</v>
      </c>
      <c r="L6" s="127"/>
    </row>
    <row r="7" spans="1:12" ht="5" customHeight="1" x14ac:dyDescent="0.25">
      <c r="A7" s="71"/>
      <c r="B7" s="210"/>
      <c r="D7" s="225"/>
      <c r="E7" s="225"/>
      <c r="G7" s="226"/>
      <c r="I7" s="225"/>
      <c r="J7" s="225"/>
      <c r="L7" s="127"/>
    </row>
    <row r="8" spans="1:12" ht="5" customHeight="1" x14ac:dyDescent="0.25">
      <c r="A8" s="63"/>
      <c r="B8" s="133"/>
      <c r="C8" s="135"/>
      <c r="D8" s="136"/>
      <c r="E8" s="136"/>
      <c r="F8" s="135"/>
      <c r="G8" s="136"/>
      <c r="H8" s="135"/>
      <c r="I8" s="136"/>
      <c r="J8" s="136"/>
      <c r="K8" s="135"/>
      <c r="L8" s="140"/>
    </row>
    <row r="9" spans="1:12" ht="15" customHeight="1" x14ac:dyDescent="0.25">
      <c r="A9" s="147"/>
      <c r="B9" s="96" t="s">
        <v>199</v>
      </c>
      <c r="C9" s="97">
        <v>4263.9690604945999</v>
      </c>
      <c r="D9" s="98">
        <v>8701.5804682854996</v>
      </c>
      <c r="E9" s="105">
        <v>11449.8230550021</v>
      </c>
      <c r="F9" s="97">
        <v>15118.9764066398</v>
      </c>
      <c r="G9" s="137"/>
      <c r="H9" s="97">
        <v>3759.9749999999999</v>
      </c>
      <c r="I9" s="98">
        <v>7075.1009999999997</v>
      </c>
      <c r="J9" s="138"/>
      <c r="L9" s="147"/>
    </row>
    <row r="10" spans="1:12" ht="16.649999999999999" customHeight="1" x14ac:dyDescent="0.25">
      <c r="A10" s="63"/>
      <c r="B10" s="12" t="s">
        <v>200</v>
      </c>
      <c r="C10" s="99">
        <v>-1553.7969478402999</v>
      </c>
      <c r="D10" s="100">
        <v>-3384.6676558465001</v>
      </c>
      <c r="E10" s="101">
        <v>-6657.2597105865998</v>
      </c>
      <c r="F10" s="99">
        <v>-8783.9215549249002</v>
      </c>
      <c r="G10" s="7"/>
      <c r="H10" s="99">
        <v>-1484.8689999999999</v>
      </c>
      <c r="I10" s="100">
        <v>-2721.0219999999999</v>
      </c>
      <c r="J10" s="80"/>
      <c r="L10" s="140"/>
    </row>
    <row r="11" spans="1:12" ht="16.649999999999999" customHeight="1" x14ac:dyDescent="0.25">
      <c r="A11" s="63"/>
      <c r="B11" s="12" t="s">
        <v>201</v>
      </c>
      <c r="C11" s="99">
        <v>-94.8373304813</v>
      </c>
      <c r="D11" s="100">
        <v>-268.57942384429998</v>
      </c>
      <c r="E11" s="101">
        <v>1202.1894880376501</v>
      </c>
      <c r="F11" s="99">
        <v>1494.8721898716001</v>
      </c>
      <c r="G11" s="7"/>
      <c r="H11" s="99">
        <v>-2.2890000000000001</v>
      </c>
      <c r="I11" s="100">
        <v>110.06</v>
      </c>
      <c r="J11" s="80"/>
      <c r="L11" s="140"/>
    </row>
    <row r="12" spans="1:12" ht="16.649999999999999" customHeight="1" x14ac:dyDescent="0.25">
      <c r="A12" s="63"/>
      <c r="B12" s="12" t="s">
        <v>202</v>
      </c>
      <c r="C12" s="99">
        <v>-710.678</v>
      </c>
      <c r="D12" s="100">
        <v>-668.89700000000005</v>
      </c>
      <c r="E12" s="101">
        <v>482.10700000000003</v>
      </c>
      <c r="F12" s="99">
        <v>1738.501</v>
      </c>
      <c r="G12" s="7"/>
      <c r="H12" s="99">
        <v>-639.50900000000001</v>
      </c>
      <c r="I12" s="100">
        <v>-921.10799999999995</v>
      </c>
      <c r="J12" s="80"/>
      <c r="L12" s="140"/>
    </row>
    <row r="13" spans="1:12" ht="16.649999999999999" customHeight="1" x14ac:dyDescent="0.25">
      <c r="A13" s="237"/>
      <c r="B13" s="12" t="s">
        <v>203</v>
      </c>
      <c r="C13" s="99">
        <v>-672.70500000000004</v>
      </c>
      <c r="D13" s="100">
        <v>-971.596</v>
      </c>
      <c r="E13" s="101">
        <v>-1259.079</v>
      </c>
      <c r="F13" s="99">
        <v>-1725.0940000000001</v>
      </c>
      <c r="G13" s="7"/>
      <c r="H13" s="99">
        <v>-666.10699999999997</v>
      </c>
      <c r="I13" s="100">
        <v>-897.16700000000003</v>
      </c>
      <c r="J13" s="80"/>
      <c r="L13" s="224"/>
    </row>
    <row r="14" spans="1:12" ht="16.649999999999999" customHeight="1" x14ac:dyDescent="0.25">
      <c r="A14" s="237"/>
      <c r="B14" s="12" t="s">
        <v>204</v>
      </c>
      <c r="C14" s="99">
        <v>676.09100000000001</v>
      </c>
      <c r="D14" s="100">
        <v>470.80399999999997</v>
      </c>
      <c r="E14" s="101">
        <v>529.26700000000005</v>
      </c>
      <c r="F14" s="99">
        <v>272.01</v>
      </c>
      <c r="G14" s="7"/>
      <c r="H14" s="99">
        <v>-173.18899999999999</v>
      </c>
      <c r="I14" s="100">
        <v>-357.24400000000003</v>
      </c>
      <c r="J14" s="80"/>
      <c r="L14" s="224"/>
    </row>
    <row r="15" spans="1:12" ht="16.649999999999999" customHeight="1" x14ac:dyDescent="0.25">
      <c r="A15" s="63"/>
      <c r="B15" s="12" t="s">
        <v>205</v>
      </c>
      <c r="C15" s="99">
        <v>-0.14199999999999999</v>
      </c>
      <c r="D15" s="100">
        <v>-292.06299999999999</v>
      </c>
      <c r="E15" s="101">
        <v>-444.91699999999997</v>
      </c>
      <c r="F15" s="99">
        <v>-686.20299999999997</v>
      </c>
      <c r="G15" s="7"/>
      <c r="H15" s="99">
        <v>-4.0650000000000004</v>
      </c>
      <c r="I15" s="100">
        <v>-175.46600000000001</v>
      </c>
      <c r="J15" s="80"/>
      <c r="L15" s="140"/>
    </row>
    <row r="16" spans="1:12" ht="16.649999999999999" customHeight="1" x14ac:dyDescent="0.25">
      <c r="A16" s="147"/>
      <c r="B16" s="96" t="s">
        <v>206</v>
      </c>
      <c r="C16" s="97">
        <v>1907.9007821729999</v>
      </c>
      <c r="D16" s="98">
        <v>3586.5813885947</v>
      </c>
      <c r="E16" s="105">
        <v>5302.1308324531501</v>
      </c>
      <c r="F16" s="97">
        <v>7429.1410415865003</v>
      </c>
      <c r="G16" s="137"/>
      <c r="H16" s="97">
        <v>789.947</v>
      </c>
      <c r="I16" s="98">
        <v>2113.154</v>
      </c>
      <c r="J16" s="138"/>
      <c r="L16" s="147"/>
    </row>
    <row r="17" spans="1:13" ht="16.649999999999999" customHeight="1" x14ac:dyDescent="0.25">
      <c r="A17" s="147"/>
      <c r="B17" s="263" t="s">
        <v>207</v>
      </c>
      <c r="C17" s="240">
        <v>-498.5963781657</v>
      </c>
      <c r="D17" s="241">
        <v>-830.86426278260001</v>
      </c>
      <c r="E17" s="242">
        <v>-1152.2267398724</v>
      </c>
      <c r="F17" s="240">
        <v>-1517.5826504432</v>
      </c>
      <c r="G17" s="273"/>
      <c r="H17" s="240">
        <v>-556.72799999999995</v>
      </c>
      <c r="I17" s="241">
        <v>-891.47699999999998</v>
      </c>
      <c r="J17" s="274"/>
      <c r="L17" s="147"/>
    </row>
    <row r="18" spans="1:13" ht="16.649999999999999" customHeight="1" x14ac:dyDescent="0.25">
      <c r="A18" s="147"/>
      <c r="B18" s="264" t="s">
        <v>208</v>
      </c>
      <c r="C18" s="265">
        <v>1409.3044040073</v>
      </c>
      <c r="D18" s="266">
        <v>2755.7171258121002</v>
      </c>
      <c r="E18" s="267">
        <v>4149.9040925807503</v>
      </c>
      <c r="F18" s="265">
        <v>5911.5583911432996</v>
      </c>
      <c r="G18" s="275"/>
      <c r="H18" s="265">
        <v>233.21899999999999</v>
      </c>
      <c r="I18" s="266">
        <v>1221.6769999999999</v>
      </c>
      <c r="J18" s="276"/>
      <c r="K18" s="277"/>
      <c r="L18" s="147"/>
      <c r="M18" s="8"/>
    </row>
    <row r="19" spans="1:13" ht="16.649999999999999" customHeight="1" x14ac:dyDescent="0.25">
      <c r="A19" s="147"/>
      <c r="B19" s="268" t="s">
        <v>86</v>
      </c>
      <c r="C19" s="249">
        <v>5126.5749729999998</v>
      </c>
      <c r="D19" s="250">
        <v>5124.1963850000002</v>
      </c>
      <c r="E19" s="251">
        <v>5120.8340639999997</v>
      </c>
      <c r="F19" s="249">
        <v>5119.1376540000001</v>
      </c>
      <c r="G19" s="278"/>
      <c r="H19" s="249">
        <v>5131.7430000000004</v>
      </c>
      <c r="I19" s="250">
        <v>5147.9799999999996</v>
      </c>
      <c r="J19" s="279"/>
      <c r="K19" s="280"/>
      <c r="L19" s="147"/>
    </row>
    <row r="20" spans="1:13" ht="16.649999999999999" customHeight="1" x14ac:dyDescent="0.25">
      <c r="A20" s="147"/>
      <c r="B20" s="96" t="s">
        <v>209</v>
      </c>
      <c r="C20" s="269">
        <v>0.27470668261448999</v>
      </c>
      <c r="D20" s="270">
        <v>0.53778522889537905</v>
      </c>
      <c r="E20" s="271">
        <v>0.81039612702059705</v>
      </c>
      <c r="F20" s="269">
        <v>1.15479574699932</v>
      </c>
      <c r="G20" s="7"/>
      <c r="H20" s="269">
        <v>4.5446352243282598E-2</v>
      </c>
      <c r="I20" s="270">
        <v>0.237311916518712</v>
      </c>
      <c r="J20" s="80"/>
      <c r="L20" s="147"/>
    </row>
    <row r="21" spans="1:13" ht="6.65" customHeight="1" x14ac:dyDescent="0.25">
      <c r="A21" s="63"/>
      <c r="B21" s="228"/>
      <c r="C21" s="229"/>
      <c r="D21" s="229"/>
      <c r="E21" s="229"/>
      <c r="F21" s="229"/>
      <c r="G21" s="229"/>
      <c r="H21" s="229"/>
      <c r="I21" s="229"/>
      <c r="J21" s="229"/>
      <c r="K21" s="229"/>
      <c r="L21" s="140"/>
    </row>
    <row r="22" spans="1:13" ht="6.65" customHeight="1" x14ac:dyDescent="0.3">
      <c r="A22" s="62"/>
      <c r="B22" s="87"/>
      <c r="C22" s="213"/>
      <c r="D22" s="213"/>
      <c r="E22" s="213"/>
      <c r="F22" s="213"/>
      <c r="G22" s="213"/>
      <c r="H22" s="213"/>
      <c r="I22" s="213"/>
      <c r="J22" s="213"/>
      <c r="K22" s="213"/>
      <c r="L22" s="124"/>
    </row>
    <row r="23" spans="1:13" ht="15" customHeight="1" x14ac:dyDescent="0.3">
      <c r="A23" s="62"/>
      <c r="B23" s="575" t="s">
        <v>184</v>
      </c>
      <c r="C23" s="575"/>
      <c r="D23" s="575"/>
      <c r="E23" s="575"/>
      <c r="F23" s="575"/>
      <c r="G23" s="575"/>
      <c r="H23" s="575"/>
      <c r="I23" s="575"/>
      <c r="J23" s="575"/>
      <c r="K23" s="575"/>
      <c r="L23" s="124"/>
    </row>
    <row r="24" spans="1:13" ht="16.5" customHeight="1" x14ac:dyDescent="0.3">
      <c r="A24" s="62"/>
      <c r="B24" s="575" t="s">
        <v>210</v>
      </c>
      <c r="C24" s="575"/>
      <c r="D24" s="575"/>
      <c r="E24" s="575"/>
      <c r="F24" s="575"/>
      <c r="G24" s="575"/>
      <c r="H24" s="575"/>
      <c r="I24" s="575"/>
      <c r="J24" s="575"/>
      <c r="K24" s="575"/>
      <c r="L24" s="62"/>
    </row>
    <row r="25" spans="1:13" ht="15" customHeight="1" x14ac:dyDescent="0.3">
      <c r="A25" s="62"/>
      <c r="B25" s="575"/>
      <c r="C25" s="575"/>
      <c r="D25" s="575"/>
      <c r="E25" s="575"/>
      <c r="F25" s="575"/>
      <c r="G25" s="575"/>
      <c r="H25" s="575"/>
      <c r="I25" s="575"/>
      <c r="J25" s="575"/>
      <c r="K25" s="575"/>
      <c r="L25" s="62"/>
    </row>
    <row r="26" spans="1:13" ht="15" customHeight="1" x14ac:dyDescent="0.3">
      <c r="A26" s="62"/>
      <c r="B26" s="575"/>
      <c r="C26" s="575"/>
      <c r="D26" s="575"/>
      <c r="E26" s="575"/>
      <c r="F26" s="575"/>
      <c r="G26" s="575"/>
      <c r="H26" s="575"/>
      <c r="I26" s="575"/>
      <c r="J26" s="575"/>
      <c r="K26" s="575"/>
      <c r="L26" s="62"/>
    </row>
    <row r="27" spans="1:13" ht="13" x14ac:dyDescent="0.25">
      <c r="B27" s="575"/>
      <c r="C27" s="575"/>
      <c r="D27" s="575"/>
      <c r="E27" s="575"/>
      <c r="F27" s="575"/>
      <c r="G27" s="575"/>
      <c r="H27" s="575"/>
      <c r="I27" s="575"/>
      <c r="J27" s="575"/>
      <c r="K27" s="575"/>
    </row>
    <row r="28" spans="1:13" ht="13" x14ac:dyDescent="0.25">
      <c r="B28" s="575"/>
      <c r="C28" s="575"/>
      <c r="D28" s="575"/>
      <c r="E28" s="575"/>
      <c r="F28" s="575"/>
      <c r="G28" s="575"/>
      <c r="H28" s="575"/>
      <c r="I28" s="575"/>
      <c r="J28" s="575"/>
      <c r="K28" s="575"/>
    </row>
  </sheetData>
  <mergeCells count="9">
    <mergeCell ref="B28:K28"/>
    <mergeCell ref="B27:K27"/>
    <mergeCell ref="B26:K26"/>
    <mergeCell ref="B25:K25"/>
    <mergeCell ref="C4:F4"/>
    <mergeCell ref="H2:J2"/>
    <mergeCell ref="H4:K4"/>
    <mergeCell ref="B24:K24"/>
    <mergeCell ref="B23:K23"/>
  </mergeCells>
  <printOptions horizontalCentered="1" verticalCentered="1"/>
  <pageMargins left="0.74803149606299213" right="0.74803149606299213" top="0.98425196850393704" bottom="0.98425196850393704" header="0.51181102362204722" footer="0.51181102362204722"/>
  <pageSetup paperSize="9" scale="8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74"/>
  <sheetViews>
    <sheetView showGridLines="0" showRuler="0" view="pageBreakPreview" zoomScale="60" zoomScaleNormal="100" workbookViewId="0">
      <selection activeCell="M17" sqref="M17"/>
    </sheetView>
  </sheetViews>
  <sheetFormatPr baseColWidth="10" defaultColWidth="13.08984375" defaultRowHeight="12.5" x14ac:dyDescent="0.25"/>
  <cols>
    <col min="1" max="1" width="1.90625" customWidth="1"/>
    <col min="2" max="2" width="39.1796875" customWidth="1"/>
    <col min="3" max="3" width="11.36328125" customWidth="1"/>
    <col min="4" max="4" width="13.08984375" customWidth="1"/>
    <col min="5" max="5" width="9.90625" customWidth="1"/>
    <col min="6" max="6" width="10.36328125" customWidth="1"/>
    <col min="7" max="7" width="1.26953125" customWidth="1"/>
    <col min="8" max="9" width="11" customWidth="1"/>
    <col min="10" max="11" width="9.90625" hidden="1" customWidth="1"/>
    <col min="12" max="12" width="1.54296875" customWidth="1"/>
  </cols>
  <sheetData>
    <row r="1" spans="1:12" ht="15" customHeight="1" x14ac:dyDescent="0.25">
      <c r="A1" s="123"/>
      <c r="B1" s="12" t="s">
        <v>36</v>
      </c>
      <c r="C1" s="123"/>
      <c r="D1" s="123"/>
      <c r="E1" s="123"/>
      <c r="F1" s="123"/>
      <c r="G1" s="123"/>
      <c r="H1" s="123"/>
      <c r="I1" s="123"/>
      <c r="J1" s="123"/>
      <c r="K1" s="123"/>
      <c r="L1" s="123"/>
    </row>
    <row r="2" spans="1:12" ht="15" customHeight="1" x14ac:dyDescent="0.25">
      <c r="A2" s="123"/>
      <c r="B2" s="585" t="s">
        <v>211</v>
      </c>
      <c r="C2" s="585"/>
      <c r="D2" s="585"/>
      <c r="E2" s="585"/>
      <c r="F2" s="585"/>
      <c r="G2" s="585"/>
      <c r="H2" s="585"/>
      <c r="I2" s="585"/>
      <c r="J2" s="585"/>
      <c r="K2" s="585"/>
      <c r="L2" s="123"/>
    </row>
    <row r="3" spans="1:12" ht="16.649999999999999" customHeight="1" x14ac:dyDescent="0.25">
      <c r="A3" s="123"/>
      <c r="B3" s="180"/>
      <c r="C3" s="123"/>
      <c r="D3" s="123"/>
      <c r="L3" s="123"/>
    </row>
    <row r="4" spans="1:12" ht="18.25" customHeight="1" x14ac:dyDescent="0.25">
      <c r="A4" s="224"/>
      <c r="B4" s="223"/>
      <c r="C4" s="573" t="s">
        <v>39</v>
      </c>
      <c r="D4" s="574"/>
      <c r="E4" s="574"/>
      <c r="F4" s="574"/>
      <c r="G4" s="224"/>
      <c r="H4" s="573" t="s">
        <v>40</v>
      </c>
      <c r="I4" s="574"/>
      <c r="J4" s="574"/>
      <c r="K4" s="574"/>
      <c r="L4" s="224"/>
    </row>
    <row r="5" spans="1:12" ht="4.1500000000000004" customHeight="1" x14ac:dyDescent="0.3">
      <c r="A5" s="224"/>
      <c r="B5" s="209"/>
      <c r="C5" s="127"/>
      <c r="D5" s="127"/>
      <c r="E5" s="127"/>
      <c r="F5" s="127"/>
      <c r="G5" s="140"/>
      <c r="H5" s="127"/>
      <c r="I5" s="127"/>
      <c r="J5" s="127"/>
      <c r="K5" s="127"/>
      <c r="L5" s="140"/>
    </row>
    <row r="6" spans="1:12" ht="16.649999999999999" customHeight="1" x14ac:dyDescent="0.25">
      <c r="A6" s="129"/>
      <c r="B6" s="12" t="s">
        <v>212</v>
      </c>
      <c r="C6" s="18" t="s">
        <v>65</v>
      </c>
      <c r="D6" s="19" t="s">
        <v>161</v>
      </c>
      <c r="E6" s="20" t="s">
        <v>162</v>
      </c>
      <c r="F6" s="18" t="s">
        <v>69</v>
      </c>
      <c r="G6" s="129"/>
      <c r="H6" s="18" t="s">
        <v>65</v>
      </c>
      <c r="I6" s="19" t="s">
        <v>161</v>
      </c>
      <c r="J6" s="20" t="s">
        <v>162</v>
      </c>
      <c r="K6" s="18" t="s">
        <v>69</v>
      </c>
      <c r="L6" s="3"/>
    </row>
    <row r="7" spans="1:12" ht="5" customHeight="1" x14ac:dyDescent="0.25">
      <c r="A7" s="129"/>
      <c r="B7" s="290"/>
      <c r="D7" s="291"/>
      <c r="E7" s="291"/>
      <c r="G7" s="292"/>
      <c r="I7" s="291"/>
      <c r="J7" s="291"/>
      <c r="L7" s="129"/>
    </row>
    <row r="8" spans="1:12" ht="5" customHeight="1" x14ac:dyDescent="0.25">
      <c r="A8" s="7"/>
      <c r="B8" s="293"/>
      <c r="C8" s="294"/>
      <c r="D8" s="295"/>
      <c r="E8" s="295"/>
      <c r="F8" s="294"/>
      <c r="G8" s="296"/>
      <c r="H8" s="294"/>
      <c r="I8" s="295"/>
      <c r="J8" s="295"/>
      <c r="K8" s="294"/>
      <c r="L8" s="129"/>
    </row>
    <row r="9" spans="1:12" ht="16.649999999999999" customHeight="1" x14ac:dyDescent="0.25">
      <c r="A9" s="7"/>
      <c r="B9" s="12" t="s">
        <v>213</v>
      </c>
      <c r="C9" s="281">
        <v>1.1359999999999999</v>
      </c>
      <c r="D9" s="282">
        <v>1.1299999999999999</v>
      </c>
      <c r="E9" s="283">
        <v>1.1235071000000001</v>
      </c>
      <c r="F9" s="281">
        <v>1.119</v>
      </c>
      <c r="G9" s="7"/>
      <c r="H9" s="281">
        <v>1.1026416000000001</v>
      </c>
      <c r="I9" s="282">
        <v>1.1016455000000001</v>
      </c>
      <c r="J9" s="80"/>
      <c r="L9" s="3"/>
    </row>
    <row r="10" spans="1:12" ht="16.649999999999999" customHeight="1" x14ac:dyDescent="0.25">
      <c r="A10" s="7"/>
      <c r="B10" s="12" t="s">
        <v>214</v>
      </c>
      <c r="C10" s="281">
        <v>0.873</v>
      </c>
      <c r="D10" s="282">
        <v>0.873</v>
      </c>
      <c r="E10" s="283">
        <v>0.88286659999999995</v>
      </c>
      <c r="F10" s="281">
        <v>0.877</v>
      </c>
      <c r="G10" s="7"/>
      <c r="H10" s="281">
        <v>0.86124860000000003</v>
      </c>
      <c r="I10" s="282">
        <v>0.87373710000000004</v>
      </c>
      <c r="J10" s="80"/>
      <c r="L10" s="3"/>
    </row>
    <row r="11" spans="1:12" ht="16.649999999999999" customHeight="1" x14ac:dyDescent="0.25">
      <c r="A11" s="7"/>
      <c r="B11" s="12" t="s">
        <v>215</v>
      </c>
      <c r="C11" s="281">
        <v>48.697000000000003</v>
      </c>
      <c r="D11" s="282">
        <v>48.265000000000001</v>
      </c>
      <c r="E11" s="283">
        <v>62.7864632</v>
      </c>
      <c r="F11" s="281">
        <v>67.259</v>
      </c>
      <c r="G11" s="7"/>
      <c r="H11" s="281">
        <v>70.621468899999996</v>
      </c>
      <c r="I11" s="282">
        <v>78.883016499999997</v>
      </c>
      <c r="J11" s="80"/>
      <c r="L11" s="3"/>
    </row>
    <row r="12" spans="1:12" ht="16.649999999999999" customHeight="1" x14ac:dyDescent="0.25">
      <c r="A12" s="7"/>
      <c r="B12" s="12" t="s">
        <v>216</v>
      </c>
      <c r="C12" s="281">
        <v>4.282</v>
      </c>
      <c r="D12" s="282">
        <v>4.343</v>
      </c>
      <c r="E12" s="283">
        <v>4.3643156000000003</v>
      </c>
      <c r="F12" s="281">
        <v>4.4109999999999996</v>
      </c>
      <c r="G12" s="7"/>
      <c r="H12" s="281">
        <v>4.8868929000000003</v>
      </c>
      <c r="I12" s="282">
        <v>5.3468216000000002</v>
      </c>
      <c r="J12" s="80"/>
      <c r="L12" s="3"/>
    </row>
    <row r="13" spans="1:12" ht="16.649999999999999" customHeight="1" x14ac:dyDescent="0.25">
      <c r="A13" s="7"/>
      <c r="B13" s="12" t="s">
        <v>217</v>
      </c>
      <c r="C13" s="281">
        <v>757.98299999999995</v>
      </c>
      <c r="D13" s="282">
        <v>762.875</v>
      </c>
      <c r="E13" s="283">
        <v>770.12529940000002</v>
      </c>
      <c r="F13" s="281">
        <v>785.32399999999996</v>
      </c>
      <c r="G13" s="7"/>
      <c r="H13" s="281">
        <v>885.04190670000003</v>
      </c>
      <c r="I13" s="282">
        <v>894.83056380000005</v>
      </c>
      <c r="J13" s="80"/>
      <c r="L13" s="3"/>
    </row>
    <row r="14" spans="1:12" ht="16.649999999999999" customHeight="1" x14ac:dyDescent="0.25">
      <c r="A14" s="7"/>
      <c r="B14" s="12" t="s">
        <v>218</v>
      </c>
      <c r="C14" s="284">
        <v>3561.8119999999999</v>
      </c>
      <c r="D14" s="285">
        <v>3600.788</v>
      </c>
      <c r="E14" s="286">
        <v>3637.9246367999999</v>
      </c>
      <c r="F14" s="284">
        <v>3670.0880000000002</v>
      </c>
      <c r="G14" s="7"/>
      <c r="H14" s="284">
        <v>3885.6681017999999</v>
      </c>
      <c r="I14" s="285">
        <v>4048.6649527</v>
      </c>
      <c r="J14" s="80"/>
      <c r="L14" s="3"/>
    </row>
    <row r="15" spans="1:12" ht="16.649999999999999" customHeight="1" x14ac:dyDescent="0.25">
      <c r="A15" s="7"/>
      <c r="B15" s="12" t="s">
        <v>219</v>
      </c>
      <c r="C15" s="281">
        <v>692.52099999999996</v>
      </c>
      <c r="D15" s="282">
        <v>681.19899999999996</v>
      </c>
      <c r="E15" s="283">
        <v>667.5567423</v>
      </c>
      <c r="F15" s="281">
        <v>660.50199999999995</v>
      </c>
      <c r="G15" s="7"/>
      <c r="H15" s="281">
        <v>633.31222290000005</v>
      </c>
      <c r="I15" s="282">
        <v>633.31222290000005</v>
      </c>
      <c r="J15" s="80"/>
      <c r="L15" s="3"/>
    </row>
    <row r="16" spans="1:12" ht="16.649999999999999" customHeight="1" x14ac:dyDescent="0.25">
      <c r="A16" s="3"/>
      <c r="B16" s="12" t="s">
        <v>220</v>
      </c>
      <c r="C16" s="281">
        <v>21.818999999999999</v>
      </c>
      <c r="D16" s="282">
        <v>21.643999999999998</v>
      </c>
      <c r="E16" s="283">
        <v>21.628449199999999</v>
      </c>
      <c r="F16" s="281">
        <v>21.547999999999998</v>
      </c>
      <c r="G16" s="3"/>
      <c r="H16" s="281">
        <v>21.8860046</v>
      </c>
      <c r="I16" s="282">
        <v>23.618495200000002</v>
      </c>
      <c r="J16" s="80"/>
      <c r="L16" s="3"/>
    </row>
    <row r="17" spans="1:12" ht="16.649999999999999" customHeight="1" x14ac:dyDescent="0.25">
      <c r="A17" s="3"/>
      <c r="B17" s="12" t="s">
        <v>221</v>
      </c>
      <c r="C17" s="281">
        <v>36.942999999999998</v>
      </c>
      <c r="D17" s="282">
        <v>36.963999999999999</v>
      </c>
      <c r="E17" s="283">
        <v>36.993467000000003</v>
      </c>
      <c r="F17" s="281">
        <v>37.073999999999998</v>
      </c>
      <c r="G17" s="3"/>
      <c r="H17" s="281">
        <v>37.449817199999998</v>
      </c>
      <c r="I17" s="282">
        <v>37.552761599999997</v>
      </c>
      <c r="J17" s="80"/>
      <c r="L17" s="3"/>
    </row>
    <row r="18" spans="1:12" ht="16.649999999999999" customHeight="1" x14ac:dyDescent="0.25">
      <c r="A18" s="3"/>
      <c r="B18" s="12" t="s">
        <v>222</v>
      </c>
      <c r="C18" s="281">
        <v>3.7759999999999998</v>
      </c>
      <c r="D18" s="282">
        <v>3.7530000000000001</v>
      </c>
      <c r="E18" s="283">
        <v>3.7396178999999998</v>
      </c>
      <c r="F18" s="281">
        <v>3.7349999999999999</v>
      </c>
      <c r="G18" s="3"/>
      <c r="H18" s="281">
        <v>3.7493204000000002</v>
      </c>
      <c r="I18" s="282">
        <v>3.7608123</v>
      </c>
      <c r="J18" s="80"/>
      <c r="L18" s="3"/>
    </row>
    <row r="19" spans="1:12" ht="16.649999999999999" customHeight="1" x14ac:dyDescent="0.25">
      <c r="A19" s="3"/>
      <c r="B19" s="12" t="s">
        <v>223</v>
      </c>
      <c r="C19" s="281">
        <v>37.268000000000001</v>
      </c>
      <c r="D19" s="282">
        <v>38.188000000000002</v>
      </c>
      <c r="E19" s="283">
        <v>38.712574600000003</v>
      </c>
      <c r="F19" s="281">
        <v>39.383000000000003</v>
      </c>
      <c r="G19" s="3"/>
      <c r="H19" s="281">
        <v>43.445771000000001</v>
      </c>
      <c r="I19" s="282">
        <v>45.360319699999998</v>
      </c>
      <c r="J19" s="80"/>
      <c r="L19" s="3"/>
    </row>
    <row r="20" spans="1:12" ht="16.649999999999999" customHeight="1" x14ac:dyDescent="0.25">
      <c r="A20" s="3"/>
      <c r="B20" s="12" t="s">
        <v>224</v>
      </c>
      <c r="C20" s="284">
        <v>69714.172000000006</v>
      </c>
      <c r="D20" s="285">
        <v>9004.9</v>
      </c>
      <c r="E20" s="286">
        <v>36888.78</v>
      </c>
      <c r="F20" s="284">
        <v>76863.861000000004</v>
      </c>
      <c r="G20" s="3"/>
      <c r="H20" s="284">
        <v>167953.8603</v>
      </c>
      <c r="I20" s="285">
        <v>350934.72695360001</v>
      </c>
      <c r="J20" s="80"/>
      <c r="L20" s="3"/>
    </row>
    <row r="21" spans="1:12" ht="6.65" customHeight="1" x14ac:dyDescent="0.25">
      <c r="A21" s="7"/>
      <c r="B21" s="41"/>
      <c r="C21" s="297"/>
      <c r="D21" s="297"/>
      <c r="E21" s="297"/>
      <c r="F21" s="297"/>
      <c r="G21" s="297"/>
      <c r="H21" s="297"/>
      <c r="I21" s="297"/>
      <c r="J21" s="297"/>
      <c r="L21" s="3"/>
    </row>
    <row r="22" spans="1:12" ht="6.65" customHeight="1" x14ac:dyDescent="0.3">
      <c r="A22" s="1"/>
      <c r="B22" s="298"/>
      <c r="C22" s="299"/>
      <c r="D22" s="299"/>
      <c r="E22" s="299"/>
      <c r="F22" s="299"/>
      <c r="G22" s="299"/>
      <c r="H22" s="299"/>
      <c r="I22" s="299"/>
      <c r="J22" s="299"/>
      <c r="K22" s="299"/>
      <c r="L22" s="1"/>
    </row>
    <row r="23" spans="1:12" ht="15" customHeight="1" x14ac:dyDescent="0.3">
      <c r="A23" s="1"/>
      <c r="B23" s="575" t="s">
        <v>225</v>
      </c>
      <c r="C23" s="575"/>
      <c r="D23" s="575"/>
      <c r="E23" s="575"/>
      <c r="F23" s="575"/>
      <c r="G23" s="575"/>
      <c r="H23" s="575"/>
      <c r="I23" s="575"/>
      <c r="J23" s="575"/>
      <c r="K23" s="575"/>
      <c r="L23" s="575"/>
    </row>
    <row r="24" spans="1:12" ht="15" customHeight="1" x14ac:dyDescent="0.3">
      <c r="A24" s="1"/>
      <c r="B24" s="575" t="s">
        <v>226</v>
      </c>
      <c r="C24" s="575"/>
      <c r="D24" s="575"/>
      <c r="E24" s="575"/>
      <c r="F24" s="575"/>
      <c r="G24" s="575"/>
      <c r="H24" s="575"/>
      <c r="I24" s="575"/>
      <c r="J24" s="575"/>
      <c r="K24" s="575"/>
      <c r="L24" s="46"/>
    </row>
    <row r="25" spans="1:12" ht="40.75" customHeight="1" x14ac:dyDescent="0.3">
      <c r="A25" s="1"/>
      <c r="B25" s="575" t="s">
        <v>227</v>
      </c>
      <c r="C25" s="575"/>
      <c r="D25" s="575"/>
      <c r="E25" s="575"/>
      <c r="F25" s="575"/>
      <c r="G25" s="575"/>
      <c r="H25" s="575"/>
      <c r="I25" s="575"/>
      <c r="J25" s="575"/>
      <c r="K25" s="575"/>
      <c r="L25" s="46"/>
    </row>
    <row r="26" spans="1:12" ht="20.75" customHeight="1" x14ac:dyDescent="0.3">
      <c r="A26" s="1"/>
      <c r="B26" s="583"/>
      <c r="C26" s="583"/>
      <c r="D26" s="583"/>
      <c r="E26" s="583"/>
      <c r="F26" s="583"/>
      <c r="G26" s="583"/>
      <c r="H26" s="583"/>
      <c r="I26" s="583"/>
      <c r="J26" s="583"/>
      <c r="K26" s="583"/>
      <c r="L26" s="46"/>
    </row>
    <row r="27" spans="1:12" ht="16.649999999999999" customHeight="1" x14ac:dyDescent="0.3">
      <c r="A27" s="1"/>
      <c r="B27" s="583"/>
      <c r="C27" s="583"/>
      <c r="D27" s="583"/>
      <c r="E27" s="583"/>
      <c r="F27" s="583"/>
      <c r="G27" s="583"/>
      <c r="H27" s="583"/>
      <c r="I27" s="583"/>
      <c r="J27" s="583"/>
      <c r="K27" s="583"/>
      <c r="L27" s="583"/>
    </row>
    <row r="28" spans="1:12" ht="15" customHeight="1" x14ac:dyDescent="0.25">
      <c r="A28" s="194"/>
      <c r="B28" s="585" t="s">
        <v>228</v>
      </c>
      <c r="C28" s="585"/>
      <c r="D28" s="585"/>
      <c r="E28" s="585"/>
      <c r="F28" s="585"/>
      <c r="G28" s="585"/>
      <c r="H28" s="585"/>
      <c r="I28" s="585"/>
      <c r="J28" s="585"/>
      <c r="K28" s="585"/>
      <c r="L28" s="194"/>
    </row>
    <row r="29" spans="1:12" ht="16.649999999999999" customHeight="1" x14ac:dyDescent="0.25">
      <c r="A29" s="123"/>
      <c r="B29" s="223"/>
      <c r="C29" s="123"/>
      <c r="D29" s="123"/>
      <c r="E29" s="123"/>
      <c r="F29" s="123"/>
      <c r="G29" s="123"/>
      <c r="H29" s="123"/>
      <c r="I29" s="123"/>
      <c r="J29" s="123"/>
      <c r="K29" s="123"/>
      <c r="L29" s="123"/>
    </row>
    <row r="30" spans="1:12" ht="18.25" customHeight="1" x14ac:dyDescent="0.25">
      <c r="A30" s="140"/>
      <c r="B30" s="223"/>
      <c r="C30" s="573" t="s">
        <v>39</v>
      </c>
      <c r="D30" s="574"/>
      <c r="E30" s="574"/>
      <c r="F30" s="574"/>
      <c r="G30" s="224"/>
      <c r="H30" s="573" t="s">
        <v>40</v>
      </c>
      <c r="I30" s="574"/>
      <c r="J30" s="574"/>
      <c r="K30" s="574"/>
      <c r="L30" s="224"/>
    </row>
    <row r="31" spans="1:12" ht="4.1500000000000004" customHeight="1" x14ac:dyDescent="0.3">
      <c r="A31" s="224"/>
      <c r="B31" s="209"/>
      <c r="C31" s="127"/>
      <c r="D31" s="127"/>
      <c r="E31" s="127"/>
      <c r="F31" s="127"/>
      <c r="G31" s="140"/>
      <c r="H31" s="127"/>
      <c r="I31" s="127"/>
      <c r="J31" s="127"/>
      <c r="K31" s="127"/>
      <c r="L31" s="140"/>
    </row>
    <row r="32" spans="1:12" ht="18.25" customHeight="1" x14ac:dyDescent="0.25">
      <c r="A32" s="129"/>
      <c r="B32" s="12" t="s">
        <v>212</v>
      </c>
      <c r="C32" s="18" t="s">
        <v>41</v>
      </c>
      <c r="D32" s="19" t="s">
        <v>42</v>
      </c>
      <c r="E32" s="20" t="s">
        <v>43</v>
      </c>
      <c r="F32" s="18" t="s">
        <v>44</v>
      </c>
      <c r="G32" s="129"/>
      <c r="H32" s="18" t="s">
        <v>41</v>
      </c>
      <c r="I32" s="19" t="s">
        <v>42</v>
      </c>
      <c r="J32" s="20" t="s">
        <v>43</v>
      </c>
      <c r="K32" s="18" t="s">
        <v>44</v>
      </c>
      <c r="L32" s="3"/>
    </row>
    <row r="33" spans="1:12" ht="5" customHeight="1" x14ac:dyDescent="0.25">
      <c r="A33" s="20"/>
      <c r="B33" s="290"/>
      <c r="D33" s="291"/>
      <c r="E33" s="291"/>
      <c r="G33" s="292"/>
      <c r="I33" s="291"/>
      <c r="J33" s="291"/>
      <c r="L33" s="129"/>
    </row>
    <row r="34" spans="1:12" ht="5" customHeight="1" x14ac:dyDescent="0.25">
      <c r="A34" s="7"/>
      <c r="B34" s="293"/>
      <c r="C34" s="294"/>
      <c r="D34" s="295"/>
      <c r="E34" s="295"/>
      <c r="F34" s="294"/>
      <c r="G34" s="296"/>
      <c r="H34" s="294"/>
      <c r="I34" s="295"/>
      <c r="J34" s="295"/>
      <c r="K34" s="294"/>
      <c r="L34" s="129"/>
    </row>
    <row r="35" spans="1:12" ht="16.649999999999999" customHeight="1" x14ac:dyDescent="0.25">
      <c r="A35" s="3"/>
      <c r="B35" s="12" t="s">
        <v>213</v>
      </c>
      <c r="C35" s="287">
        <v>1.123</v>
      </c>
      <c r="D35" s="288">
        <v>1.137</v>
      </c>
      <c r="E35" s="289">
        <v>1.0908504000000001</v>
      </c>
      <c r="F35" s="287">
        <v>1.123</v>
      </c>
      <c r="G35" s="7"/>
      <c r="H35" s="287">
        <v>1.0953994</v>
      </c>
      <c r="I35" s="288">
        <v>1.1196002</v>
      </c>
      <c r="J35" s="80"/>
      <c r="L35" s="7"/>
    </row>
    <row r="36" spans="1:12" ht="16.649999999999999" customHeight="1" x14ac:dyDescent="0.25">
      <c r="A36" s="3"/>
      <c r="B36" s="12" t="s">
        <v>214</v>
      </c>
      <c r="C36" s="287">
        <v>0.85799999999999998</v>
      </c>
      <c r="D36" s="288">
        <v>0.89600000000000002</v>
      </c>
      <c r="E36" s="289">
        <v>0.88628989999999996</v>
      </c>
      <c r="F36" s="287">
        <v>0.85099999999999998</v>
      </c>
      <c r="G36" s="7"/>
      <c r="H36" s="287">
        <v>0.88681960000000004</v>
      </c>
      <c r="I36" s="288">
        <v>0.9125103</v>
      </c>
      <c r="J36" s="80"/>
      <c r="L36" s="7"/>
    </row>
    <row r="37" spans="1:12" ht="16.649999999999999" customHeight="1" x14ac:dyDescent="0.25">
      <c r="A37" s="7"/>
      <c r="B37" s="12" t="s">
        <v>229</v>
      </c>
      <c r="C37" s="287">
        <v>48.697000000000003</v>
      </c>
      <c r="D37" s="288">
        <v>48.265000000000001</v>
      </c>
      <c r="E37" s="289">
        <v>62.7864632</v>
      </c>
      <c r="F37" s="287">
        <v>67.259</v>
      </c>
      <c r="G37" s="7"/>
      <c r="H37" s="287">
        <v>70.621468899999996</v>
      </c>
      <c r="I37" s="288">
        <v>78.883016499999997</v>
      </c>
      <c r="J37" s="80"/>
      <c r="L37" s="7"/>
    </row>
    <row r="38" spans="1:12" ht="16.649999999999999" customHeight="1" x14ac:dyDescent="0.25">
      <c r="A38" s="7"/>
      <c r="B38" s="12" t="s">
        <v>230</v>
      </c>
      <c r="C38" s="287">
        <v>4.3769999999999998</v>
      </c>
      <c r="D38" s="288">
        <v>4.3570000000000002</v>
      </c>
      <c r="E38" s="289">
        <v>4.5427289000000002</v>
      </c>
      <c r="F38" s="287">
        <v>4.5259999999999998</v>
      </c>
      <c r="G38" s="7"/>
      <c r="H38" s="287">
        <v>5.6946634999999999</v>
      </c>
      <c r="I38" s="288">
        <v>6.1309446999999997</v>
      </c>
      <c r="J38" s="80"/>
      <c r="L38" s="7"/>
    </row>
    <row r="39" spans="1:12" ht="16.649999999999999" customHeight="1" x14ac:dyDescent="0.25">
      <c r="A39" s="7"/>
      <c r="B39" s="12" t="s">
        <v>217</v>
      </c>
      <c r="C39" s="287">
        <v>762.16</v>
      </c>
      <c r="D39" s="288">
        <v>772.22500000000002</v>
      </c>
      <c r="E39" s="289">
        <v>794.36950890000003</v>
      </c>
      <c r="F39" s="287">
        <v>840.79499999999996</v>
      </c>
      <c r="G39" s="7"/>
      <c r="H39" s="287">
        <v>933.31466699999999</v>
      </c>
      <c r="I39" s="288">
        <v>919.44722830000001</v>
      </c>
      <c r="J39" s="80"/>
      <c r="L39" s="7"/>
    </row>
    <row r="40" spans="1:12" ht="16.649999999999999" customHeight="1" x14ac:dyDescent="0.25">
      <c r="A40" s="7"/>
      <c r="B40" s="12" t="s">
        <v>218</v>
      </c>
      <c r="C40" s="287">
        <v>3566.0790000000002</v>
      </c>
      <c r="D40" s="288">
        <v>3645.0059999999999</v>
      </c>
      <c r="E40" s="289">
        <v>3793.3820655999998</v>
      </c>
      <c r="F40" s="287">
        <v>3680.056</v>
      </c>
      <c r="G40" s="7"/>
      <c r="H40" s="287">
        <v>4441.3453723000002</v>
      </c>
      <c r="I40" s="288">
        <v>4205.5327989999996</v>
      </c>
      <c r="J40" s="80"/>
      <c r="L40" s="7"/>
    </row>
    <row r="41" spans="1:12" ht="16.649999999999999" customHeight="1" x14ac:dyDescent="0.25">
      <c r="A41" s="7"/>
      <c r="B41" s="12" t="s">
        <v>219</v>
      </c>
      <c r="C41" s="287">
        <v>678.42600000000004</v>
      </c>
      <c r="D41" s="288">
        <v>665.779</v>
      </c>
      <c r="E41" s="289">
        <v>636.94267520000005</v>
      </c>
      <c r="F41" s="287">
        <v>647.24900000000002</v>
      </c>
      <c r="G41" s="7"/>
      <c r="H41" s="287">
        <v>643.50064350000002</v>
      </c>
      <c r="I41" s="288">
        <v>653.16786409999997</v>
      </c>
      <c r="J41" s="80"/>
      <c r="L41" s="7"/>
    </row>
    <row r="42" spans="1:12" ht="16.649999999999999" customHeight="1" x14ac:dyDescent="0.25">
      <c r="A42" s="7"/>
      <c r="B42" s="12" t="s">
        <v>220</v>
      </c>
      <c r="C42" s="287">
        <v>21.765999999999998</v>
      </c>
      <c r="D42" s="288">
        <v>21.841000000000001</v>
      </c>
      <c r="E42" s="289">
        <v>21.527366700000002</v>
      </c>
      <c r="F42" s="287">
        <v>21.184000000000001</v>
      </c>
      <c r="G42" s="3"/>
      <c r="H42" s="287">
        <v>25.725127000000001</v>
      </c>
      <c r="I42" s="288">
        <v>25.8508149</v>
      </c>
      <c r="J42" s="80"/>
      <c r="L42" s="3"/>
    </row>
    <row r="43" spans="1:12" ht="16.649999999999999" customHeight="1" x14ac:dyDescent="0.25">
      <c r="A43" s="7"/>
      <c r="B43" s="12" t="s">
        <v>221</v>
      </c>
      <c r="C43" s="287">
        <v>36.744999999999997</v>
      </c>
      <c r="D43" s="288">
        <v>37.652000000000001</v>
      </c>
      <c r="E43" s="289">
        <v>36.578451600000001</v>
      </c>
      <c r="F43" s="287">
        <v>37.999000000000002</v>
      </c>
      <c r="G43" s="3"/>
      <c r="H43" s="287">
        <v>37.339626299999999</v>
      </c>
      <c r="I43" s="288">
        <v>38.446012199999998</v>
      </c>
      <c r="J43" s="80"/>
      <c r="L43" s="3"/>
    </row>
    <row r="44" spans="1:12" ht="16.649999999999999" customHeight="1" x14ac:dyDescent="0.25">
      <c r="A44" s="7"/>
      <c r="B44" s="12" t="s">
        <v>222</v>
      </c>
      <c r="C44" s="287">
        <v>3.7280000000000002</v>
      </c>
      <c r="D44" s="288">
        <v>3.738</v>
      </c>
      <c r="E44" s="289">
        <v>3.6908949</v>
      </c>
      <c r="F44" s="287">
        <v>3.7210000000000001</v>
      </c>
      <c r="G44" s="3"/>
      <c r="H44" s="287">
        <v>3.7654288</v>
      </c>
      <c r="I44" s="288">
        <v>3.9605842999999998</v>
      </c>
      <c r="J44" s="80"/>
      <c r="L44" s="3"/>
    </row>
    <row r="45" spans="1:12" ht="16.649999999999999" customHeight="1" x14ac:dyDescent="0.25">
      <c r="A45" s="7"/>
      <c r="B45" s="12" t="s">
        <v>223</v>
      </c>
      <c r="C45" s="287">
        <v>37.610999999999997</v>
      </c>
      <c r="D45" s="288">
        <v>40.003999999999998</v>
      </c>
      <c r="E45" s="289">
        <v>40.2949591</v>
      </c>
      <c r="F45" s="287">
        <v>41.895000000000003</v>
      </c>
      <c r="G45" s="3"/>
      <c r="H45" s="287">
        <v>47.110922700000003</v>
      </c>
      <c r="I45" s="288">
        <v>47.260542600000001</v>
      </c>
      <c r="J45" s="80"/>
      <c r="L45" s="3"/>
    </row>
    <row r="46" spans="1:12" ht="16.649999999999999" customHeight="1" x14ac:dyDescent="0.25">
      <c r="A46" s="7"/>
      <c r="B46" s="12" t="s">
        <v>231</v>
      </c>
      <c r="C46" s="287">
        <v>69714.172000000006</v>
      </c>
      <c r="D46" s="288">
        <v>9004.9</v>
      </c>
      <c r="E46" s="289">
        <v>36888.78</v>
      </c>
      <c r="F46" s="287">
        <v>76863.861000000004</v>
      </c>
      <c r="G46" s="3"/>
      <c r="H46" s="287">
        <v>167953.8603</v>
      </c>
      <c r="I46" s="288">
        <v>350934.72695360001</v>
      </c>
      <c r="J46" s="80"/>
      <c r="L46" s="3"/>
    </row>
    <row r="47" spans="1:12" ht="6.65" customHeight="1" x14ac:dyDescent="0.25">
      <c r="A47" s="7"/>
      <c r="B47" s="41"/>
      <c r="C47" s="297"/>
      <c r="D47" s="297"/>
      <c r="E47" s="297"/>
      <c r="F47" s="297"/>
      <c r="G47" s="297"/>
      <c r="H47" s="297"/>
      <c r="I47" s="297"/>
      <c r="J47" s="297"/>
      <c r="K47" s="297"/>
      <c r="L47" s="7"/>
    </row>
    <row r="48" spans="1:12" ht="6.65" customHeight="1" x14ac:dyDescent="0.3">
      <c r="A48" s="1"/>
      <c r="B48" s="298"/>
      <c r="C48" s="299"/>
      <c r="D48" s="299"/>
      <c r="E48" s="299"/>
      <c r="F48" s="299"/>
      <c r="G48" s="299"/>
      <c r="H48" s="299"/>
      <c r="I48" s="299"/>
      <c r="J48" s="299"/>
      <c r="K48" s="299"/>
      <c r="L48" s="1"/>
    </row>
    <row r="49" spans="1:12" ht="15" customHeight="1" x14ac:dyDescent="0.3">
      <c r="A49" s="1"/>
      <c r="B49" s="575" t="s">
        <v>184</v>
      </c>
      <c r="C49" s="575"/>
      <c r="D49" s="575"/>
      <c r="E49" s="575"/>
      <c r="F49" s="575"/>
      <c r="G49" s="575"/>
      <c r="H49" s="575"/>
      <c r="I49" s="575"/>
      <c r="J49" s="575"/>
      <c r="K49" s="575"/>
      <c r="L49" s="121"/>
    </row>
    <row r="50" spans="1:12" ht="15" customHeight="1" x14ac:dyDescent="0.3">
      <c r="A50" s="1"/>
      <c r="B50" s="575" t="s">
        <v>232</v>
      </c>
      <c r="C50" s="575"/>
      <c r="D50" s="575"/>
      <c r="E50" s="575"/>
      <c r="F50" s="575"/>
      <c r="G50" s="575"/>
      <c r="H50" s="575"/>
      <c r="I50" s="575"/>
      <c r="J50" s="575"/>
      <c r="K50" s="575"/>
      <c r="L50" s="121"/>
    </row>
    <row r="51" spans="1:12" ht="13.25" customHeight="1" x14ac:dyDescent="0.3">
      <c r="A51" s="1"/>
      <c r="B51" s="583"/>
      <c r="C51" s="583"/>
      <c r="D51" s="583"/>
      <c r="E51" s="583"/>
      <c r="F51" s="583"/>
      <c r="G51" s="583"/>
      <c r="H51" s="583"/>
      <c r="I51" s="583"/>
      <c r="J51" s="583"/>
      <c r="K51" s="583"/>
      <c r="L51" s="300"/>
    </row>
    <row r="52" spans="1:12" ht="15.75" customHeight="1" x14ac:dyDescent="0.3">
      <c r="A52" s="62"/>
      <c r="B52" s="216"/>
      <c r="C52" s="1"/>
      <c r="D52" s="1"/>
      <c r="E52" s="1"/>
      <c r="F52" s="1"/>
      <c r="G52" s="1"/>
      <c r="H52" s="1"/>
      <c r="I52" s="1"/>
      <c r="J52" s="1"/>
      <c r="K52" s="1"/>
      <c r="L52" s="62"/>
    </row>
    <row r="53" spans="1:12" ht="15.75" customHeight="1" x14ac:dyDescent="0.3">
      <c r="A53" s="62"/>
      <c r="B53" s="216"/>
      <c r="C53" s="1"/>
      <c r="D53" s="1"/>
      <c r="E53" s="1"/>
      <c r="F53" s="1"/>
      <c r="G53" s="1"/>
      <c r="H53" s="1"/>
      <c r="I53" s="1"/>
      <c r="J53" s="1"/>
      <c r="K53" s="1"/>
      <c r="L53" s="62"/>
    </row>
    <row r="54" spans="1:12" ht="15.75" customHeight="1" x14ac:dyDescent="0.3">
      <c r="A54" s="63"/>
      <c r="B54" s="301"/>
      <c r="C54" s="208"/>
      <c r="D54" s="208"/>
      <c r="E54" s="208"/>
      <c r="F54" s="208"/>
      <c r="G54" s="208"/>
      <c r="H54" s="208"/>
      <c r="I54" s="208"/>
      <c r="J54" s="208"/>
      <c r="K54" s="208"/>
      <c r="L54" s="208"/>
    </row>
    <row r="55" spans="1:12" ht="15.75" customHeight="1" x14ac:dyDescent="0.3">
      <c r="A55" s="63"/>
      <c r="B55" s="301"/>
      <c r="C55" s="208"/>
      <c r="D55" s="208"/>
      <c r="E55" s="208"/>
      <c r="F55" s="208"/>
      <c r="G55" s="208"/>
      <c r="H55" s="208"/>
      <c r="I55" s="208"/>
      <c r="J55" s="208"/>
      <c r="K55" s="208"/>
      <c r="L55" s="208"/>
    </row>
    <row r="56" spans="1:12" ht="15.75" customHeight="1" x14ac:dyDescent="0.3">
      <c r="A56" s="62"/>
      <c r="B56" s="301"/>
      <c r="C56" s="208"/>
      <c r="D56" s="208"/>
      <c r="E56" s="208"/>
      <c r="F56" s="208"/>
      <c r="G56" s="208"/>
      <c r="H56" s="208"/>
      <c r="I56" s="208"/>
      <c r="J56" s="208"/>
      <c r="K56" s="208"/>
      <c r="L56" s="208"/>
    </row>
    <row r="57" spans="1:12" ht="15.75" customHeight="1" x14ac:dyDescent="0.3">
      <c r="A57" s="62"/>
      <c r="B57" s="301"/>
      <c r="C57" s="208"/>
      <c r="D57" s="208"/>
      <c r="E57" s="208"/>
      <c r="F57" s="208"/>
      <c r="G57" s="208"/>
      <c r="H57" s="208"/>
      <c r="I57" s="208"/>
      <c r="J57" s="208"/>
      <c r="K57" s="208"/>
      <c r="L57" s="208"/>
    </row>
    <row r="58" spans="1:12" ht="15.75" customHeight="1" x14ac:dyDescent="0.3">
      <c r="A58" s="67"/>
      <c r="B58" s="301"/>
      <c r="C58" s="208"/>
      <c r="D58" s="208"/>
      <c r="E58" s="208"/>
      <c r="F58" s="208"/>
      <c r="G58" s="208"/>
      <c r="H58" s="208"/>
      <c r="I58" s="208"/>
      <c r="J58" s="208"/>
      <c r="K58" s="208"/>
      <c r="L58" s="208"/>
    </row>
    <row r="59" spans="1:12" ht="15.75" customHeight="1" x14ac:dyDescent="0.3">
      <c r="A59" s="71"/>
      <c r="B59" s="301"/>
      <c r="C59" s="208"/>
      <c r="D59" s="208"/>
      <c r="E59" s="208"/>
      <c r="F59" s="208"/>
      <c r="G59" s="208"/>
      <c r="H59" s="208"/>
      <c r="I59" s="208"/>
      <c r="J59" s="208"/>
      <c r="K59" s="208"/>
      <c r="L59" s="208"/>
    </row>
    <row r="60" spans="1:12" ht="15.75" customHeight="1" x14ac:dyDescent="0.3">
      <c r="A60" s="302"/>
      <c r="B60" s="301"/>
      <c r="C60" s="208"/>
      <c r="D60" s="208"/>
      <c r="E60" s="208"/>
      <c r="F60" s="208"/>
      <c r="G60" s="208"/>
      <c r="H60" s="208"/>
      <c r="I60" s="208"/>
      <c r="J60" s="208"/>
      <c r="K60" s="208"/>
      <c r="L60" s="208"/>
    </row>
    <row r="61" spans="1:12" ht="15.75" customHeight="1" x14ac:dyDescent="0.3">
      <c r="A61" s="63"/>
      <c r="B61" s="301"/>
      <c r="C61" s="208"/>
      <c r="D61" s="208"/>
      <c r="E61" s="208"/>
      <c r="F61" s="208"/>
      <c r="G61" s="208"/>
      <c r="H61" s="208"/>
      <c r="I61" s="208"/>
      <c r="J61" s="208"/>
      <c r="K61" s="208"/>
      <c r="L61" s="208"/>
    </row>
    <row r="62" spans="1:12" ht="15.75" customHeight="1" x14ac:dyDescent="0.3">
      <c r="A62" s="67"/>
      <c r="B62" s="301"/>
      <c r="C62" s="208"/>
      <c r="D62" s="208"/>
      <c r="E62" s="208"/>
      <c r="F62" s="208"/>
      <c r="G62" s="208"/>
      <c r="H62" s="208"/>
      <c r="I62" s="208"/>
      <c r="J62" s="208"/>
      <c r="K62" s="208"/>
      <c r="L62" s="208"/>
    </row>
    <row r="63" spans="1:12" ht="15.75" customHeight="1" x14ac:dyDescent="0.3">
      <c r="A63" s="67"/>
      <c r="B63" s="301"/>
      <c r="C63" s="208"/>
      <c r="D63" s="208"/>
      <c r="E63" s="208"/>
      <c r="F63" s="208"/>
      <c r="G63" s="208"/>
      <c r="H63" s="208"/>
      <c r="I63" s="208"/>
      <c r="J63" s="208"/>
      <c r="K63" s="208"/>
      <c r="L63" s="208"/>
    </row>
    <row r="64" spans="1:12" ht="16.649999999999999" customHeight="1" x14ac:dyDescent="0.3">
      <c r="A64" s="63"/>
      <c r="B64" s="301"/>
      <c r="C64" s="208"/>
      <c r="D64" s="208"/>
      <c r="E64" s="208"/>
      <c r="F64" s="208"/>
      <c r="G64" s="208"/>
      <c r="H64" s="208"/>
      <c r="I64" s="208"/>
      <c r="J64" s="208"/>
      <c r="K64" s="208"/>
      <c r="L64" s="208"/>
    </row>
    <row r="65" spans="1:12" ht="16.649999999999999" customHeight="1" x14ac:dyDescent="0.3">
      <c r="A65" s="63"/>
      <c r="B65" s="301"/>
      <c r="C65" s="208"/>
      <c r="D65" s="208"/>
      <c r="E65" s="208"/>
      <c r="F65" s="208"/>
      <c r="G65" s="208"/>
      <c r="H65" s="208"/>
      <c r="I65" s="208"/>
      <c r="J65" s="208"/>
      <c r="K65" s="208"/>
      <c r="L65" s="208"/>
    </row>
    <row r="66" spans="1:12" ht="16.649999999999999" customHeight="1" x14ac:dyDescent="0.3">
      <c r="A66" s="63"/>
      <c r="B66" s="301"/>
      <c r="C66" s="208"/>
      <c r="D66" s="208"/>
      <c r="E66" s="208"/>
      <c r="F66" s="208"/>
      <c r="G66" s="208"/>
      <c r="H66" s="208"/>
      <c r="I66" s="208"/>
      <c r="J66" s="208"/>
      <c r="K66" s="208"/>
      <c r="L66" s="208"/>
    </row>
    <row r="67" spans="1:12" ht="16.649999999999999" customHeight="1" x14ac:dyDescent="0.3">
      <c r="A67" s="63"/>
      <c r="B67" s="301"/>
      <c r="C67" s="208"/>
      <c r="D67" s="208"/>
      <c r="E67" s="208"/>
      <c r="F67" s="208"/>
      <c r="G67" s="208"/>
      <c r="H67" s="208"/>
      <c r="I67" s="208"/>
      <c r="J67" s="208"/>
      <c r="K67" s="208"/>
      <c r="L67" s="208"/>
    </row>
    <row r="68" spans="1:12" ht="16.649999999999999" customHeight="1" x14ac:dyDescent="0.3">
      <c r="A68" s="63"/>
      <c r="B68" s="301"/>
      <c r="C68" s="208"/>
      <c r="D68" s="208"/>
      <c r="E68" s="208"/>
      <c r="F68" s="208"/>
      <c r="G68" s="208"/>
      <c r="H68" s="208"/>
      <c r="I68" s="208"/>
      <c r="J68" s="208"/>
      <c r="K68" s="208"/>
      <c r="L68" s="208"/>
    </row>
    <row r="69" spans="1:12" ht="16.649999999999999" customHeight="1" x14ac:dyDescent="0.3">
      <c r="A69" s="63"/>
      <c r="B69" s="301"/>
      <c r="C69" s="208"/>
      <c r="D69" s="208"/>
      <c r="E69" s="208"/>
      <c r="F69" s="208"/>
      <c r="G69" s="208"/>
      <c r="H69" s="208"/>
      <c r="I69" s="208"/>
      <c r="J69" s="208"/>
      <c r="K69" s="208"/>
      <c r="L69" s="208"/>
    </row>
    <row r="70" spans="1:12" ht="16.649999999999999" customHeight="1" x14ac:dyDescent="0.3">
      <c r="A70" s="63"/>
      <c r="B70" s="301"/>
      <c r="C70" s="208"/>
      <c r="D70" s="208"/>
      <c r="E70" s="208"/>
      <c r="F70" s="208"/>
      <c r="G70" s="208"/>
      <c r="H70" s="208"/>
      <c r="I70" s="208"/>
      <c r="J70" s="208"/>
      <c r="K70" s="208"/>
      <c r="L70" s="208"/>
    </row>
    <row r="71" spans="1:12" ht="16.649999999999999" customHeight="1" x14ac:dyDescent="0.3">
      <c r="A71" s="63"/>
      <c r="B71" s="301"/>
      <c r="C71" s="208"/>
      <c r="D71" s="208"/>
      <c r="E71" s="208"/>
      <c r="F71" s="208"/>
      <c r="G71" s="208"/>
      <c r="H71" s="208"/>
      <c r="I71" s="208"/>
      <c r="J71" s="208"/>
      <c r="K71" s="208"/>
      <c r="L71" s="208"/>
    </row>
    <row r="72" spans="1:12" ht="16.649999999999999" customHeight="1" x14ac:dyDescent="0.3">
      <c r="A72" s="63"/>
      <c r="B72" s="301"/>
      <c r="C72" s="208"/>
      <c r="D72" s="208"/>
      <c r="E72" s="208"/>
      <c r="F72" s="208"/>
      <c r="G72" s="208"/>
      <c r="H72" s="208"/>
      <c r="I72" s="208"/>
      <c r="J72" s="208"/>
      <c r="K72" s="208"/>
      <c r="L72" s="208"/>
    </row>
    <row r="73" spans="1:12" ht="16.649999999999999" customHeight="1" x14ac:dyDescent="0.3">
      <c r="A73" s="63"/>
      <c r="B73" s="301"/>
      <c r="C73" s="208"/>
      <c r="D73" s="208"/>
      <c r="E73" s="208"/>
      <c r="F73" s="208"/>
      <c r="G73" s="208"/>
      <c r="H73" s="208"/>
      <c r="I73" s="208"/>
      <c r="J73" s="208"/>
      <c r="K73" s="208"/>
      <c r="L73" s="208"/>
    </row>
    <row r="74" spans="1:12" ht="16.649999999999999" customHeight="1" x14ac:dyDescent="0.3">
      <c r="A74" s="63"/>
      <c r="B74" s="301"/>
      <c r="C74" s="208"/>
      <c r="D74" s="208"/>
      <c r="E74" s="208"/>
      <c r="F74" s="208"/>
      <c r="G74" s="208"/>
      <c r="H74" s="208"/>
      <c r="I74" s="208"/>
      <c r="J74" s="208"/>
      <c r="K74" s="208"/>
      <c r="L74" s="208"/>
    </row>
  </sheetData>
  <mergeCells count="14">
    <mergeCell ref="B51:K51"/>
    <mergeCell ref="B50:K50"/>
    <mergeCell ref="B49:K49"/>
    <mergeCell ref="C30:F30"/>
    <mergeCell ref="B27:L27"/>
    <mergeCell ref="B28:K28"/>
    <mergeCell ref="B26:K26"/>
    <mergeCell ref="B25:K25"/>
    <mergeCell ref="H30:K30"/>
    <mergeCell ref="C4:F4"/>
    <mergeCell ref="B2:K2"/>
    <mergeCell ref="H4:K4"/>
    <mergeCell ref="B23:L23"/>
    <mergeCell ref="B24:K24"/>
  </mergeCells>
  <printOptions horizontalCentered="1" verticalCentered="1"/>
  <pageMargins left="0.74803149606299213" right="0.74803149606299213" top="0.98425196850393704" bottom="0.98425196850393704" header="0.51181102362204722" footer="0.51181102362204722"/>
  <pageSetup paperSize="9" scale="7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63"/>
  <sheetViews>
    <sheetView showGridLines="0" showRuler="0" view="pageBreakPreview" zoomScale="60" zoomScaleNormal="100" workbookViewId="0">
      <selection activeCell="L19" sqref="L19"/>
    </sheetView>
  </sheetViews>
  <sheetFormatPr baseColWidth="10" defaultColWidth="13.08984375" defaultRowHeight="12.5" x14ac:dyDescent="0.25"/>
  <cols>
    <col min="1" max="1" width="1.90625" customWidth="1"/>
    <col min="2" max="2" width="63.1796875" customWidth="1"/>
    <col min="3" max="3" width="19.54296875" customWidth="1"/>
    <col min="4" max="5" width="14.453125" customWidth="1"/>
    <col min="6" max="6" width="44.36328125" customWidth="1"/>
    <col min="7" max="7" width="17.90625" customWidth="1"/>
    <col min="8" max="8" width="22.36328125" customWidth="1"/>
    <col min="9" max="9" width="16.36328125" customWidth="1"/>
    <col min="10" max="10" width="1.7265625" customWidth="1"/>
    <col min="11" max="11" width="11.6328125" customWidth="1"/>
  </cols>
  <sheetData>
    <row r="1" spans="1:11" ht="17.5" customHeight="1" x14ac:dyDescent="0.25">
      <c r="A1" s="59"/>
      <c r="B1" s="12" t="s">
        <v>36</v>
      </c>
      <c r="C1" s="140"/>
      <c r="D1" s="140"/>
      <c r="E1" s="123"/>
      <c r="F1" s="123"/>
      <c r="G1" s="123"/>
      <c r="H1" s="123"/>
      <c r="I1" s="123"/>
      <c r="J1" s="123"/>
      <c r="K1" s="123"/>
    </row>
    <row r="2" spans="1:11" ht="17.5" customHeight="1" x14ac:dyDescent="0.25">
      <c r="A2" s="59"/>
      <c r="B2" s="12" t="s">
        <v>233</v>
      </c>
      <c r="C2" s="140"/>
      <c r="D2" s="140"/>
      <c r="E2" s="123"/>
      <c r="F2" s="123"/>
      <c r="G2" s="123"/>
      <c r="H2" s="123"/>
      <c r="I2" s="123"/>
      <c r="J2" s="123"/>
      <c r="K2" s="123"/>
    </row>
    <row r="3" spans="1:11" ht="17.5" customHeight="1" x14ac:dyDescent="0.25">
      <c r="A3" s="59"/>
      <c r="B3" s="16" t="s">
        <v>234</v>
      </c>
      <c r="C3" s="128"/>
      <c r="D3" s="128"/>
      <c r="E3" s="123"/>
      <c r="F3" s="123"/>
      <c r="G3" s="123"/>
      <c r="H3" s="123"/>
      <c r="I3" s="123"/>
      <c r="J3" s="123"/>
      <c r="K3" s="123"/>
    </row>
    <row r="4" spans="1:11" ht="17.5" customHeight="1" x14ac:dyDescent="0.25">
      <c r="A4" s="59"/>
      <c r="B4" s="180"/>
      <c r="J4" s="123"/>
      <c r="K4" s="123"/>
    </row>
    <row r="5" spans="1:11" ht="17.5" customHeight="1" x14ac:dyDescent="0.25">
      <c r="A5" s="59"/>
      <c r="B5" s="308"/>
      <c r="C5" s="65" t="s">
        <v>235</v>
      </c>
      <c r="D5" s="65" t="s">
        <v>236</v>
      </c>
      <c r="E5" s="65" t="s">
        <v>237</v>
      </c>
      <c r="F5" s="65" t="s">
        <v>238</v>
      </c>
      <c r="G5" s="65" t="s">
        <v>239</v>
      </c>
      <c r="H5" s="65" t="s">
        <v>240</v>
      </c>
      <c r="I5" s="65" t="s">
        <v>241</v>
      </c>
      <c r="J5" s="123"/>
      <c r="K5" s="123"/>
    </row>
    <row r="6" spans="1:11" ht="3.25" customHeight="1" x14ac:dyDescent="0.25">
      <c r="A6" s="71"/>
      <c r="B6" s="210"/>
      <c r="C6" s="198"/>
      <c r="D6" s="225"/>
      <c r="E6" s="225"/>
      <c r="F6" s="225"/>
      <c r="G6" s="225"/>
      <c r="H6" s="198"/>
      <c r="I6" s="226"/>
      <c r="J6" s="127"/>
      <c r="K6" s="127"/>
    </row>
    <row r="7" spans="1:11" ht="3.25" customHeight="1" x14ac:dyDescent="0.25">
      <c r="A7" s="63"/>
      <c r="B7" s="212"/>
      <c r="C7" s="212"/>
      <c r="D7" s="89"/>
      <c r="E7" s="89"/>
      <c r="F7" s="89"/>
      <c r="G7" s="89"/>
      <c r="H7" s="212"/>
      <c r="I7" s="89"/>
      <c r="J7" s="140"/>
      <c r="K7" s="140"/>
    </row>
    <row r="8" spans="1:11" ht="17.5" customHeight="1" x14ac:dyDescent="0.25">
      <c r="A8" s="63"/>
      <c r="B8" s="96" t="s">
        <v>242</v>
      </c>
      <c r="C8" s="142"/>
      <c r="D8" s="140"/>
      <c r="E8" s="140"/>
      <c r="F8" s="140"/>
      <c r="G8" s="140"/>
      <c r="H8" s="142"/>
      <c r="I8" s="140"/>
      <c r="J8" s="140"/>
      <c r="K8" s="140"/>
    </row>
    <row r="9" spans="1:11" ht="6.65" customHeight="1" x14ac:dyDescent="0.25">
      <c r="A9" s="63"/>
      <c r="B9" s="142"/>
      <c r="C9" s="142"/>
      <c r="D9" s="140"/>
      <c r="E9" s="140"/>
      <c r="F9" s="140"/>
      <c r="G9" s="140"/>
      <c r="H9" s="142"/>
      <c r="I9" s="140"/>
      <c r="J9" s="140"/>
      <c r="K9" s="140"/>
    </row>
    <row r="10" spans="1:11" ht="17.5" customHeight="1" x14ac:dyDescent="0.3">
      <c r="A10" s="63"/>
      <c r="B10" s="12" t="s">
        <v>243</v>
      </c>
      <c r="C10" s="303">
        <v>43864</v>
      </c>
      <c r="D10" s="304">
        <v>1000</v>
      </c>
      <c r="E10" s="20" t="s">
        <v>244</v>
      </c>
      <c r="F10" s="20" t="s">
        <v>245</v>
      </c>
      <c r="G10" s="305">
        <v>6.6400000000000001E-3</v>
      </c>
      <c r="H10" s="303">
        <v>47517</v>
      </c>
      <c r="I10" s="20" t="s">
        <v>246</v>
      </c>
      <c r="J10" s="140"/>
      <c r="K10" s="124"/>
    </row>
    <row r="11" spans="1:11" ht="17.5" customHeight="1" x14ac:dyDescent="0.3">
      <c r="A11" s="63"/>
      <c r="B11" s="12" t="s">
        <v>243</v>
      </c>
      <c r="C11" s="303">
        <v>43972</v>
      </c>
      <c r="D11" s="304">
        <v>750</v>
      </c>
      <c r="E11" s="20" t="s">
        <v>244</v>
      </c>
      <c r="F11" s="20" t="s">
        <v>245</v>
      </c>
      <c r="G11" s="305">
        <v>1.8069999999999999E-2</v>
      </c>
      <c r="H11" s="303">
        <v>48355</v>
      </c>
      <c r="I11" s="20" t="s">
        <v>247</v>
      </c>
      <c r="J11" s="140"/>
      <c r="K11" s="124"/>
    </row>
    <row r="12" spans="1:11" ht="17.5" customHeight="1" x14ac:dyDescent="0.3">
      <c r="A12" s="63"/>
      <c r="B12" s="12" t="s">
        <v>243</v>
      </c>
      <c r="C12" s="303">
        <v>43972</v>
      </c>
      <c r="D12" s="304">
        <v>1250</v>
      </c>
      <c r="E12" s="20" t="s">
        <v>244</v>
      </c>
      <c r="F12" s="20" t="s">
        <v>245</v>
      </c>
      <c r="G12" s="305">
        <v>1.201E-2</v>
      </c>
      <c r="H12" s="303">
        <v>46620</v>
      </c>
      <c r="I12" s="20" t="s">
        <v>248</v>
      </c>
      <c r="J12" s="140"/>
      <c r="K12" s="124"/>
    </row>
    <row r="13" spans="1:11" ht="17.5" customHeight="1" x14ac:dyDescent="0.3">
      <c r="A13" s="63"/>
      <c r="B13" s="12" t="s">
        <v>243</v>
      </c>
      <c r="C13" s="303">
        <v>44025</v>
      </c>
      <c r="D13" s="304">
        <v>500</v>
      </c>
      <c r="E13" s="20" t="s">
        <v>244</v>
      </c>
      <c r="F13" s="20" t="s">
        <v>245</v>
      </c>
      <c r="G13" s="305">
        <v>1.864E-2</v>
      </c>
      <c r="H13" s="303">
        <v>51330</v>
      </c>
      <c r="I13" s="20" t="s">
        <v>249</v>
      </c>
      <c r="J13" s="140"/>
      <c r="K13" s="124"/>
    </row>
    <row r="14" spans="1:11" ht="17.5" customHeight="1" x14ac:dyDescent="0.3">
      <c r="A14" s="63"/>
      <c r="B14" s="12" t="s">
        <v>250</v>
      </c>
      <c r="C14" s="303">
        <v>44029</v>
      </c>
      <c r="D14" s="304">
        <v>500</v>
      </c>
      <c r="E14" s="20" t="s">
        <v>251</v>
      </c>
      <c r="F14" s="20" t="s">
        <v>252</v>
      </c>
      <c r="G14" s="305">
        <v>4.9500000000000002E-2</v>
      </c>
      <c r="H14" s="303">
        <v>47681</v>
      </c>
      <c r="I14" s="20" t="s">
        <v>253</v>
      </c>
      <c r="J14" s="140"/>
      <c r="K14" s="124"/>
    </row>
    <row r="15" spans="1:11" ht="10" customHeight="1" x14ac:dyDescent="0.3">
      <c r="A15" s="63"/>
      <c r="B15" s="41"/>
      <c r="C15" s="309"/>
      <c r="D15" s="310"/>
      <c r="E15" s="310"/>
      <c r="F15" s="310"/>
      <c r="G15" s="310"/>
      <c r="H15" s="309"/>
      <c r="I15" s="310"/>
      <c r="J15" s="140"/>
      <c r="K15" s="124"/>
    </row>
    <row r="16" spans="1:11" ht="17.5" customHeight="1" x14ac:dyDescent="0.3">
      <c r="A16" s="63"/>
      <c r="B16" s="40"/>
      <c r="C16" s="311"/>
      <c r="D16" s="312"/>
      <c r="E16" s="312"/>
      <c r="F16" s="312"/>
      <c r="G16" s="312"/>
      <c r="H16" s="311"/>
      <c r="I16" s="312"/>
      <c r="J16" s="140"/>
      <c r="K16" s="124"/>
    </row>
    <row r="17" spans="1:11" ht="17.5" customHeight="1" x14ac:dyDescent="0.3">
      <c r="A17" s="63"/>
      <c r="B17" s="12"/>
      <c r="C17" s="303"/>
      <c r="D17" s="20"/>
      <c r="E17" s="20"/>
      <c r="F17" s="20"/>
      <c r="G17" s="20"/>
      <c r="H17" s="303"/>
      <c r="I17" s="20"/>
      <c r="J17" s="140"/>
      <c r="K17" s="124"/>
    </row>
    <row r="18" spans="1:11" ht="17.5" customHeight="1" x14ac:dyDescent="0.3">
      <c r="A18" s="63"/>
      <c r="B18" s="12"/>
      <c r="C18" s="65" t="s">
        <v>235</v>
      </c>
      <c r="D18" s="65" t="s">
        <v>236</v>
      </c>
      <c r="E18" s="65" t="s">
        <v>237</v>
      </c>
      <c r="F18" s="65" t="s">
        <v>238</v>
      </c>
      <c r="G18" s="65" t="s">
        <v>239</v>
      </c>
      <c r="H18" s="65" t="s">
        <v>254</v>
      </c>
      <c r="I18" s="65" t="s">
        <v>241</v>
      </c>
      <c r="J18" s="140"/>
      <c r="K18" s="124"/>
    </row>
    <row r="19" spans="1:11" ht="4.1500000000000004" customHeight="1" x14ac:dyDescent="0.3">
      <c r="A19" s="62"/>
      <c r="B19" s="41"/>
      <c r="C19" s="309"/>
      <c r="D19" s="310"/>
      <c r="E19" s="310"/>
      <c r="F19" s="310"/>
      <c r="G19" s="310"/>
      <c r="H19" s="309"/>
      <c r="I19" s="310"/>
      <c r="J19" s="124"/>
      <c r="K19" s="62"/>
    </row>
    <row r="20" spans="1:11" ht="4.1500000000000004" customHeight="1" x14ac:dyDescent="0.3">
      <c r="A20" s="62"/>
      <c r="B20" s="40"/>
      <c r="C20" s="311"/>
      <c r="D20" s="312"/>
      <c r="E20" s="312"/>
      <c r="F20" s="312"/>
      <c r="G20" s="312"/>
      <c r="H20" s="311"/>
      <c r="I20" s="312"/>
      <c r="J20" s="124"/>
      <c r="K20" s="62"/>
    </row>
    <row r="21" spans="1:11" ht="17.5" customHeight="1" x14ac:dyDescent="0.3">
      <c r="A21" s="62"/>
      <c r="B21" s="96" t="s">
        <v>255</v>
      </c>
      <c r="C21" s="303"/>
      <c r="D21" s="20"/>
      <c r="E21" s="20"/>
      <c r="F21" s="20"/>
      <c r="G21" s="20"/>
      <c r="H21" s="303"/>
      <c r="I21" s="20"/>
      <c r="J21" s="124"/>
      <c r="K21" s="62"/>
    </row>
    <row r="22" spans="1:11" ht="5.75" customHeight="1" x14ac:dyDescent="0.3">
      <c r="A22" s="62"/>
      <c r="B22" s="12"/>
      <c r="C22" s="303"/>
      <c r="D22" s="20"/>
      <c r="E22" s="20"/>
      <c r="F22" s="20"/>
      <c r="G22" s="20"/>
      <c r="H22" s="303"/>
      <c r="I22" s="20"/>
      <c r="J22" s="124"/>
      <c r="K22" s="62"/>
    </row>
    <row r="23" spans="1:11" ht="17.5" customHeight="1" x14ac:dyDescent="0.3">
      <c r="A23" s="313"/>
      <c r="B23" s="12" t="s">
        <v>256</v>
      </c>
      <c r="C23" s="303">
        <v>43866</v>
      </c>
      <c r="D23" s="304">
        <v>500</v>
      </c>
      <c r="E23" s="20" t="s">
        <v>244</v>
      </c>
      <c r="F23" s="20" t="s">
        <v>257</v>
      </c>
      <c r="G23" s="305">
        <v>2.5010000000000001E-2</v>
      </c>
      <c r="H23" s="303">
        <v>46512</v>
      </c>
      <c r="I23" s="20" t="s">
        <v>258</v>
      </c>
      <c r="J23" s="314"/>
      <c r="K23" s="313"/>
    </row>
    <row r="24" spans="1:11" ht="7.5" customHeight="1" x14ac:dyDescent="0.3">
      <c r="A24" s="62"/>
      <c r="B24" s="315"/>
      <c r="C24" s="315"/>
      <c r="D24" s="229"/>
      <c r="E24" s="229"/>
      <c r="F24" s="229"/>
      <c r="G24" s="315"/>
      <c r="H24" s="315"/>
      <c r="I24" s="315"/>
      <c r="J24" s="124"/>
      <c r="K24" s="62"/>
    </row>
    <row r="25" spans="1:11" ht="22.5" customHeight="1" x14ac:dyDescent="0.3">
      <c r="A25" s="62"/>
      <c r="B25" s="212"/>
      <c r="C25" s="212"/>
      <c r="D25" s="89"/>
      <c r="E25" s="89"/>
      <c r="F25" s="89"/>
      <c r="G25" s="212"/>
      <c r="H25" s="212"/>
      <c r="I25" s="212"/>
      <c r="J25" s="124"/>
      <c r="K25" s="62"/>
    </row>
    <row r="26" spans="1:11" ht="17.5" customHeight="1" x14ac:dyDescent="0.25">
      <c r="A26" s="59"/>
      <c r="B26" s="308"/>
      <c r="C26" s="65" t="s">
        <v>259</v>
      </c>
      <c r="D26" s="65" t="s">
        <v>260</v>
      </c>
      <c r="E26" s="65" t="s">
        <v>237</v>
      </c>
      <c r="F26" s="65" t="s">
        <v>261</v>
      </c>
      <c r="G26" s="65" t="s">
        <v>262</v>
      </c>
      <c r="J26" s="123"/>
      <c r="K26" s="123"/>
    </row>
    <row r="27" spans="1:11" ht="3.25" customHeight="1" x14ac:dyDescent="0.25">
      <c r="A27" s="71"/>
      <c r="B27" s="210"/>
      <c r="C27" s="198"/>
      <c r="D27" s="225"/>
      <c r="E27" s="225"/>
      <c r="F27" s="225"/>
      <c r="G27" s="225"/>
      <c r="J27" s="127"/>
      <c r="K27" s="127"/>
    </row>
    <row r="28" spans="1:11" ht="3.25" customHeight="1" x14ac:dyDescent="0.25">
      <c r="A28" s="63"/>
      <c r="B28" s="212"/>
      <c r="C28" s="212"/>
      <c r="D28" s="89"/>
      <c r="E28" s="89"/>
      <c r="F28" s="89"/>
      <c r="G28" s="89"/>
      <c r="J28" s="140"/>
      <c r="K28" s="140"/>
    </row>
    <row r="29" spans="1:11" ht="17.5" customHeight="1" x14ac:dyDescent="0.25">
      <c r="A29" s="63"/>
      <c r="B29" s="306" t="s">
        <v>263</v>
      </c>
      <c r="C29" s="142"/>
      <c r="D29" s="140"/>
      <c r="E29" s="140"/>
      <c r="F29" s="140"/>
      <c r="G29" s="140"/>
      <c r="J29" s="140"/>
      <c r="K29" s="140"/>
    </row>
    <row r="30" spans="1:11" ht="3.25" customHeight="1" x14ac:dyDescent="0.25">
      <c r="A30" s="63"/>
      <c r="B30" s="142"/>
      <c r="C30" s="142"/>
      <c r="D30" s="140"/>
      <c r="E30" s="140"/>
      <c r="F30" s="140"/>
      <c r="G30" s="140"/>
      <c r="J30" s="140"/>
      <c r="K30" s="140"/>
    </row>
    <row r="31" spans="1:11" ht="17.5" customHeight="1" x14ac:dyDescent="0.25">
      <c r="A31" s="63"/>
      <c r="B31" s="12" t="s">
        <v>264</v>
      </c>
      <c r="C31" s="303">
        <v>43844</v>
      </c>
      <c r="D31" s="304">
        <v>150</v>
      </c>
      <c r="E31" s="20" t="s">
        <v>244</v>
      </c>
      <c r="F31" s="20" t="s">
        <v>265</v>
      </c>
      <c r="G31" s="303" t="s">
        <v>266</v>
      </c>
      <c r="J31" s="140"/>
      <c r="K31" s="140"/>
    </row>
    <row r="32" spans="1:11" ht="17.5" customHeight="1" x14ac:dyDescent="0.25">
      <c r="A32" s="63"/>
      <c r="B32" s="12" t="s">
        <v>267</v>
      </c>
      <c r="C32" s="303">
        <v>43886</v>
      </c>
      <c r="D32" s="304">
        <v>215</v>
      </c>
      <c r="E32" s="20" t="s">
        <v>251</v>
      </c>
      <c r="F32" s="20" t="s">
        <v>268</v>
      </c>
      <c r="G32" s="303">
        <v>45740</v>
      </c>
      <c r="J32" s="140"/>
      <c r="K32" s="140"/>
    </row>
    <row r="33" spans="1:11" ht="14.15" customHeight="1" x14ac:dyDescent="0.25">
      <c r="A33" s="63"/>
      <c r="B33" s="12" t="s">
        <v>269</v>
      </c>
      <c r="C33" s="303">
        <v>43908</v>
      </c>
      <c r="D33" s="304">
        <v>320</v>
      </c>
      <c r="E33" s="20" t="s">
        <v>251</v>
      </c>
      <c r="F33" s="20" t="s">
        <v>268</v>
      </c>
      <c r="G33" s="303">
        <v>45734</v>
      </c>
      <c r="J33" s="140"/>
      <c r="K33" s="140"/>
    </row>
    <row r="34" spans="1:11" ht="14.15" customHeight="1" x14ac:dyDescent="0.25">
      <c r="A34" s="63"/>
      <c r="B34" s="12" t="s">
        <v>267</v>
      </c>
      <c r="C34" s="303">
        <v>43938</v>
      </c>
      <c r="D34" s="304">
        <v>140</v>
      </c>
      <c r="E34" s="20" t="s">
        <v>251</v>
      </c>
      <c r="F34" s="20" t="s">
        <v>270</v>
      </c>
      <c r="G34" s="303">
        <v>44306</v>
      </c>
      <c r="J34" s="140"/>
      <c r="K34" s="140"/>
    </row>
    <row r="35" spans="1:11" ht="14.15" customHeight="1" x14ac:dyDescent="0.25">
      <c r="A35" s="63"/>
      <c r="B35" s="12" t="s">
        <v>271</v>
      </c>
      <c r="C35" s="303">
        <v>43958</v>
      </c>
      <c r="D35" s="304">
        <v>4000</v>
      </c>
      <c r="E35" s="20" t="s">
        <v>272</v>
      </c>
      <c r="F35" s="20" t="s">
        <v>273</v>
      </c>
      <c r="G35" s="20" t="s">
        <v>274</v>
      </c>
      <c r="J35" s="140"/>
      <c r="K35" s="140"/>
    </row>
    <row r="36" spans="1:11" ht="14.15" customHeight="1" x14ac:dyDescent="0.25">
      <c r="A36" s="63"/>
      <c r="B36" s="41"/>
      <c r="C36" s="309"/>
      <c r="D36" s="310"/>
      <c r="E36" s="310"/>
      <c r="F36" s="310"/>
      <c r="G36" s="310"/>
      <c r="J36" s="140"/>
      <c r="K36" s="140"/>
    </row>
    <row r="37" spans="1:11" ht="10" customHeight="1" x14ac:dyDescent="0.3">
      <c r="A37" s="63"/>
      <c r="B37" s="316"/>
      <c r="C37" s="317"/>
      <c r="D37" s="318"/>
      <c r="E37" s="318"/>
      <c r="F37" s="318"/>
      <c r="G37" s="318"/>
      <c r="J37" s="140"/>
      <c r="K37" s="124"/>
    </row>
    <row r="38" spans="1:11" ht="17.5" customHeight="1" x14ac:dyDescent="0.3">
      <c r="A38" s="62"/>
      <c r="B38" s="586" t="s">
        <v>275</v>
      </c>
      <c r="C38" s="572"/>
      <c r="D38" s="572"/>
      <c r="E38" s="572"/>
      <c r="F38" s="62"/>
      <c r="G38" s="62"/>
      <c r="H38" s="62"/>
      <c r="I38" s="62"/>
      <c r="J38" s="62"/>
      <c r="K38" s="62"/>
    </row>
    <row r="39" spans="1:11" ht="12.5" customHeight="1" x14ac:dyDescent="0.3">
      <c r="A39" s="62"/>
      <c r="B39" s="586" t="s">
        <v>276</v>
      </c>
      <c r="C39" s="586"/>
      <c r="D39" s="586"/>
      <c r="E39" s="586"/>
      <c r="F39" s="307" t="s">
        <v>261</v>
      </c>
      <c r="G39" s="307" t="s">
        <v>240</v>
      </c>
      <c r="H39" s="319"/>
      <c r="I39" s="319"/>
      <c r="J39" s="62"/>
      <c r="K39" s="62"/>
    </row>
    <row r="40" spans="1:11" ht="4.1500000000000004" customHeight="1" x14ac:dyDescent="0.3">
      <c r="A40" s="62"/>
      <c r="H40" s="62"/>
      <c r="I40" s="62"/>
      <c r="J40" s="62"/>
      <c r="K40" s="62"/>
    </row>
    <row r="41" spans="1:11" ht="4.1500000000000004" customHeight="1" x14ac:dyDescent="0.3">
      <c r="A41" s="62"/>
      <c r="H41" s="62"/>
      <c r="I41" s="62"/>
      <c r="J41" s="62"/>
      <c r="K41" s="62"/>
    </row>
    <row r="42" spans="1:11" ht="17.5" customHeight="1" x14ac:dyDescent="0.3">
      <c r="A42" s="62"/>
      <c r="H42" s="62"/>
      <c r="I42" s="62"/>
      <c r="J42" s="62"/>
      <c r="K42" s="62"/>
    </row>
    <row r="43" spans="1:11" ht="10" customHeight="1" x14ac:dyDescent="0.3">
      <c r="A43" s="62"/>
      <c r="H43" s="62"/>
      <c r="I43" s="62"/>
      <c r="J43" s="62"/>
      <c r="K43" s="62"/>
    </row>
    <row r="44" spans="1:11" ht="15.75" customHeight="1" x14ac:dyDescent="0.3">
      <c r="A44" s="62"/>
      <c r="H44" s="320"/>
      <c r="I44" s="62"/>
      <c r="J44" s="62"/>
      <c r="K44" s="62"/>
    </row>
    <row r="45" spans="1:11" ht="15.75" customHeight="1" x14ac:dyDescent="0.3">
      <c r="A45" s="62"/>
      <c r="H45" s="62"/>
      <c r="I45" s="62"/>
      <c r="J45" s="62"/>
      <c r="K45" s="62"/>
    </row>
    <row r="46" spans="1:11" ht="15.75" customHeight="1" x14ac:dyDescent="0.3">
      <c r="A46" s="62"/>
      <c r="H46" s="62"/>
      <c r="I46" s="62"/>
      <c r="J46" s="62"/>
      <c r="K46" s="62"/>
    </row>
    <row r="47" spans="1:11" ht="15.75" customHeight="1" x14ac:dyDescent="0.3">
      <c r="A47" s="62"/>
      <c r="H47" s="62"/>
      <c r="I47" s="62"/>
      <c r="J47" s="62"/>
      <c r="K47" s="62"/>
    </row>
    <row r="48" spans="1:11" ht="15.75" customHeight="1" x14ac:dyDescent="0.3">
      <c r="A48" s="62"/>
      <c r="H48" s="62"/>
      <c r="I48" s="62"/>
      <c r="J48" s="62"/>
      <c r="K48" s="62"/>
    </row>
    <row r="49" spans="1:11" ht="15.75" customHeight="1" x14ac:dyDescent="0.3">
      <c r="A49" s="62"/>
      <c r="H49" s="62"/>
      <c r="I49" s="62"/>
      <c r="J49" s="62"/>
      <c r="K49" s="62"/>
    </row>
    <row r="50" spans="1:11" ht="15.75" customHeight="1" x14ac:dyDescent="0.3">
      <c r="A50" s="62"/>
      <c r="H50" s="62"/>
      <c r="I50" s="62"/>
      <c r="J50" s="62"/>
      <c r="K50" s="62"/>
    </row>
    <row r="51" spans="1:11" ht="17.5" customHeight="1" x14ac:dyDescent="0.3">
      <c r="A51" s="62"/>
      <c r="H51" s="62"/>
      <c r="I51" s="62"/>
      <c r="J51" s="62"/>
      <c r="K51" s="62"/>
    </row>
    <row r="52" spans="1:11" ht="17.5" customHeight="1" x14ac:dyDescent="0.3">
      <c r="A52" s="62"/>
      <c r="C52" s="321"/>
      <c r="D52" s="321"/>
      <c r="E52" s="125"/>
      <c r="F52" s="62"/>
      <c r="G52" s="62"/>
      <c r="H52" s="62"/>
      <c r="I52" s="62"/>
      <c r="J52" s="62"/>
      <c r="K52" s="62"/>
    </row>
    <row r="53" spans="1:11" ht="17.5" customHeight="1" x14ac:dyDescent="0.3">
      <c r="A53" s="62"/>
      <c r="B53" s="572"/>
      <c r="C53" s="572"/>
      <c r="D53" s="572"/>
      <c r="E53" s="572"/>
      <c r="F53" s="62"/>
      <c r="G53" s="62"/>
      <c r="H53" s="62"/>
      <c r="I53" s="62"/>
      <c r="J53" s="62"/>
      <c r="K53" s="62"/>
    </row>
    <row r="54" spans="1:11" ht="17.5" customHeight="1" x14ac:dyDescent="0.3">
      <c r="A54" s="62"/>
      <c r="B54" s="572"/>
      <c r="C54" s="572"/>
      <c r="D54" s="572"/>
      <c r="E54" s="125"/>
      <c r="F54" s="62"/>
      <c r="G54" s="62"/>
      <c r="H54" s="62"/>
      <c r="I54" s="62"/>
      <c r="J54" s="62"/>
      <c r="K54" s="62"/>
    </row>
    <row r="55" spans="1:11" ht="17.5" customHeight="1" x14ac:dyDescent="0.3">
      <c r="A55" s="62"/>
      <c r="B55" s="572"/>
      <c r="C55" s="572"/>
      <c r="D55" s="572"/>
      <c r="E55" s="572"/>
      <c r="F55" s="62"/>
      <c r="G55" s="62"/>
      <c r="H55" s="62"/>
      <c r="I55" s="62"/>
      <c r="J55" s="62"/>
      <c r="K55" s="62"/>
    </row>
    <row r="56" spans="1:11" ht="17.5" customHeight="1" x14ac:dyDescent="0.3">
      <c r="A56" s="62"/>
      <c r="B56" s="93"/>
      <c r="C56" s="322"/>
      <c r="D56" s="322"/>
      <c r="E56" s="62"/>
      <c r="F56" s="62"/>
      <c r="G56" s="62"/>
      <c r="H56" s="62"/>
      <c r="I56" s="62"/>
      <c r="J56" s="62"/>
      <c r="K56" s="62"/>
    </row>
    <row r="57" spans="1:11" ht="17.5" customHeight="1" x14ac:dyDescent="0.3">
      <c r="A57" s="62"/>
      <c r="B57" s="93"/>
      <c r="C57" s="62"/>
      <c r="D57" s="62"/>
      <c r="E57" s="62"/>
      <c r="F57" s="62"/>
      <c r="G57" s="62"/>
      <c r="H57" s="62"/>
      <c r="I57" s="62"/>
      <c r="J57" s="62"/>
      <c r="K57" s="62"/>
    </row>
    <row r="58" spans="1:11" ht="15.75" customHeight="1" x14ac:dyDescent="0.25"/>
    <row r="59" spans="1:11" ht="15.75" customHeight="1" x14ac:dyDescent="0.25"/>
    <row r="60" spans="1:11" ht="15.75" customHeight="1" x14ac:dyDescent="0.25"/>
    <row r="61" spans="1:11" ht="15.75" customHeight="1" x14ac:dyDescent="0.25"/>
    <row r="62" spans="1:11" ht="15.75" customHeight="1" x14ac:dyDescent="0.25"/>
    <row r="63" spans="1:11" ht="15.75" customHeight="1" x14ac:dyDescent="0.25"/>
  </sheetData>
  <mergeCells count="5">
    <mergeCell ref="B38:E38"/>
    <mergeCell ref="B39:E39"/>
    <mergeCell ref="B54:D54"/>
    <mergeCell ref="B53:E53"/>
    <mergeCell ref="B55:E55"/>
  </mergeCells>
  <printOptions horizontalCentered="1" verticalCentered="1"/>
  <pageMargins left="0.74803149606299213" right="0.74803149606299213" top="0.98425196850393704" bottom="0.98425196850393704" header="0.51181102362204722" footer="0.51181102362204722"/>
  <pageSetup paperSize="9" scale="5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45"/>
  <sheetViews>
    <sheetView showGridLines="0" showRuler="0" view="pageBreakPreview" topLeftCell="A22" zoomScale="60" zoomScaleNormal="100" workbookViewId="0">
      <selection sqref="A1:B1"/>
    </sheetView>
  </sheetViews>
  <sheetFormatPr baseColWidth="10" defaultColWidth="13.08984375" defaultRowHeight="12.5" x14ac:dyDescent="0.25"/>
  <cols>
    <col min="1" max="1" width="1.90625" customWidth="1"/>
    <col min="2" max="2" width="81.08984375" customWidth="1"/>
    <col min="3" max="3" width="23.26953125" customWidth="1"/>
    <col min="4" max="4" width="1.90625" customWidth="1"/>
  </cols>
  <sheetData>
    <row r="1" spans="1:4" ht="15" customHeight="1" x14ac:dyDescent="0.3">
      <c r="A1" s="62"/>
      <c r="B1" s="12" t="s">
        <v>36</v>
      </c>
      <c r="C1" s="62"/>
      <c r="D1" s="62"/>
    </row>
    <row r="2" spans="1:4" ht="15" customHeight="1" x14ac:dyDescent="0.3">
      <c r="A2" s="62"/>
      <c r="B2" s="12" t="s">
        <v>277</v>
      </c>
      <c r="C2" s="328"/>
      <c r="D2" s="62"/>
    </row>
    <row r="3" spans="1:4" ht="15" customHeight="1" x14ac:dyDescent="0.3">
      <c r="A3" s="62"/>
      <c r="B3" s="16" t="s">
        <v>64</v>
      </c>
      <c r="D3" s="62"/>
    </row>
    <row r="4" spans="1:4" ht="15" customHeight="1" x14ac:dyDescent="0.3">
      <c r="A4" s="62"/>
      <c r="B4" s="216"/>
      <c r="C4" s="59"/>
      <c r="D4" s="62"/>
    </row>
    <row r="5" spans="1:4" ht="15" customHeight="1" x14ac:dyDescent="0.3">
      <c r="A5" s="62"/>
      <c r="B5" s="178"/>
      <c r="C5" s="65" t="s">
        <v>278</v>
      </c>
      <c r="D5" s="62"/>
    </row>
    <row r="6" spans="1:4" ht="9.15" customHeight="1" x14ac:dyDescent="0.25">
      <c r="A6" s="63"/>
      <c r="B6" s="587" t="s">
        <v>279</v>
      </c>
      <c r="C6" s="67"/>
      <c r="D6" s="80"/>
    </row>
    <row r="7" spans="1:4" ht="15" customHeight="1" x14ac:dyDescent="0.25">
      <c r="A7" s="63"/>
      <c r="B7" s="587"/>
      <c r="C7" s="19" t="s">
        <v>69</v>
      </c>
      <c r="D7" s="80"/>
    </row>
    <row r="8" spans="1:4" ht="15" customHeight="1" x14ac:dyDescent="0.25">
      <c r="A8" s="67"/>
      <c r="B8" s="588"/>
      <c r="C8" s="292"/>
      <c r="D8" s="80"/>
    </row>
    <row r="9" spans="1:4" ht="15" customHeight="1" x14ac:dyDescent="0.25">
      <c r="A9" s="67"/>
      <c r="B9" s="182"/>
      <c r="C9" s="184"/>
      <c r="D9" s="80"/>
    </row>
    <row r="10" spans="1:4" ht="15" customHeight="1" x14ac:dyDescent="0.25">
      <c r="A10" s="63"/>
      <c r="B10" s="189" t="s">
        <v>36</v>
      </c>
      <c r="D10" s="80"/>
    </row>
    <row r="11" spans="1:4" ht="15" customHeight="1" x14ac:dyDescent="0.25">
      <c r="A11" s="63"/>
      <c r="B11" s="96" t="s">
        <v>280</v>
      </c>
      <c r="C11" s="323">
        <v>48422293.0277768</v>
      </c>
      <c r="D11" s="80"/>
    </row>
    <row r="12" spans="1:4" ht="15" customHeight="1" x14ac:dyDescent="0.3">
      <c r="A12" s="62"/>
      <c r="B12" s="41" t="s">
        <v>281</v>
      </c>
      <c r="C12" s="324">
        <f>-547.1191462714</f>
        <v>-547.11914627140004</v>
      </c>
      <c r="D12" s="62"/>
    </row>
    <row r="13" spans="1:4" ht="15" customHeight="1" x14ac:dyDescent="0.3">
      <c r="A13" s="62"/>
      <c r="B13" s="325" t="s">
        <v>282</v>
      </c>
      <c r="C13" s="326">
        <v>47875.173881505398</v>
      </c>
      <c r="D13" s="62"/>
    </row>
    <row r="14" spans="1:4" ht="15.75" customHeight="1" x14ac:dyDescent="0.25">
      <c r="A14" s="67"/>
      <c r="B14" s="329"/>
      <c r="C14" s="296"/>
      <c r="D14" s="80"/>
    </row>
    <row r="15" spans="1:4" ht="15.75" customHeight="1" x14ac:dyDescent="0.3">
      <c r="A15" s="62"/>
      <c r="B15" s="178"/>
      <c r="C15" s="65" t="s">
        <v>278</v>
      </c>
      <c r="D15" s="62"/>
    </row>
    <row r="16" spans="1:4" ht="10" customHeight="1" x14ac:dyDescent="0.25">
      <c r="A16" s="63"/>
      <c r="B16" s="587" t="s">
        <v>199</v>
      </c>
      <c r="C16" s="67"/>
      <c r="D16" s="80"/>
    </row>
    <row r="17" spans="1:4" ht="15.75" customHeight="1" x14ac:dyDescent="0.25">
      <c r="A17" s="63"/>
      <c r="B17" s="587"/>
      <c r="C17" s="19" t="s">
        <v>69</v>
      </c>
      <c r="D17" s="80"/>
    </row>
    <row r="18" spans="1:4" ht="15.75" customHeight="1" x14ac:dyDescent="0.25">
      <c r="A18" s="67"/>
      <c r="B18" s="588"/>
      <c r="C18" s="292"/>
      <c r="D18" s="80"/>
    </row>
    <row r="19" spans="1:4" ht="15.75" customHeight="1" x14ac:dyDescent="0.25">
      <c r="A19" s="67"/>
      <c r="B19" s="182"/>
      <c r="C19" s="184"/>
      <c r="D19" s="80"/>
    </row>
    <row r="20" spans="1:4" ht="15.75" customHeight="1" x14ac:dyDescent="0.25">
      <c r="A20" s="63"/>
      <c r="B20" s="189" t="s">
        <v>36</v>
      </c>
      <c r="C20" s="201"/>
      <c r="D20" s="80"/>
    </row>
    <row r="21" spans="1:4" ht="15" customHeight="1" x14ac:dyDescent="0.25">
      <c r="A21" s="63"/>
      <c r="B21" s="96" t="s">
        <v>280</v>
      </c>
      <c r="C21" s="105">
        <v>15118.976218645201</v>
      </c>
      <c r="D21" s="80"/>
    </row>
    <row r="22" spans="1:4" ht="15" customHeight="1" x14ac:dyDescent="0.3">
      <c r="A22" s="62"/>
      <c r="B22" s="12" t="s">
        <v>283</v>
      </c>
      <c r="C22" s="101">
        <v>2190.4963199588501</v>
      </c>
      <c r="D22" s="62"/>
    </row>
    <row r="23" spans="1:4" ht="15.75" customHeight="1" x14ac:dyDescent="0.3">
      <c r="A23" s="62"/>
      <c r="B23" s="12" t="s">
        <v>281</v>
      </c>
      <c r="C23" s="101">
        <v>-224.21517154759999</v>
      </c>
      <c r="D23" s="62"/>
    </row>
    <row r="24" spans="1:4" ht="15" customHeight="1" x14ac:dyDescent="0.3">
      <c r="A24" s="62"/>
      <c r="B24" s="12" t="s">
        <v>284</v>
      </c>
      <c r="C24" s="101">
        <v>-768.09415269285796</v>
      </c>
      <c r="D24" s="62"/>
    </row>
    <row r="25" spans="1:4" ht="15" customHeight="1" x14ac:dyDescent="0.3">
      <c r="A25" s="62"/>
      <c r="B25" s="41" t="s">
        <v>107</v>
      </c>
      <c r="C25" s="324">
        <v>444.76637863330802</v>
      </c>
      <c r="D25" s="62"/>
    </row>
    <row r="26" spans="1:4" ht="15.75" customHeight="1" x14ac:dyDescent="0.3">
      <c r="A26" s="62"/>
      <c r="B26" s="325" t="s">
        <v>285</v>
      </c>
      <c r="C26" s="326">
        <v>16761.929592996901</v>
      </c>
      <c r="D26" s="62"/>
    </row>
    <row r="27" spans="1:4" ht="15.75" customHeight="1" x14ac:dyDescent="0.25">
      <c r="A27" s="67"/>
      <c r="B27" s="329"/>
      <c r="C27" s="296"/>
      <c r="D27" s="80"/>
    </row>
    <row r="28" spans="1:4" ht="15.75" customHeight="1" x14ac:dyDescent="0.3">
      <c r="A28" s="62"/>
      <c r="B28" s="93"/>
      <c r="C28" s="65" t="s">
        <v>278</v>
      </c>
      <c r="D28" s="62"/>
    </row>
    <row r="29" spans="1:4" ht="10" customHeight="1" x14ac:dyDescent="0.3">
      <c r="A29" s="62"/>
      <c r="B29" s="587" t="s">
        <v>286</v>
      </c>
      <c r="C29" s="67"/>
      <c r="D29" s="62"/>
    </row>
    <row r="30" spans="1:4" ht="10" customHeight="1" x14ac:dyDescent="0.3">
      <c r="A30" s="62"/>
      <c r="B30" s="587"/>
      <c r="C30" s="19" t="s">
        <v>69</v>
      </c>
      <c r="D30" s="62"/>
    </row>
    <row r="31" spans="1:4" ht="10" customHeight="1" x14ac:dyDescent="0.3">
      <c r="A31" s="62"/>
      <c r="B31" s="588"/>
      <c r="C31" s="292"/>
      <c r="D31" s="62"/>
    </row>
    <row r="32" spans="1:4" ht="15.75" customHeight="1" x14ac:dyDescent="0.3">
      <c r="A32" s="62"/>
      <c r="B32" s="182"/>
      <c r="C32" s="184"/>
      <c r="D32" s="62"/>
    </row>
    <row r="33" spans="1:11" ht="15.75" customHeight="1" x14ac:dyDescent="0.3">
      <c r="A33" s="62"/>
      <c r="B33" s="189" t="s">
        <v>36</v>
      </c>
      <c r="C33" s="201"/>
      <c r="D33" s="62"/>
    </row>
    <row r="34" spans="1:11" ht="15.75" customHeight="1" x14ac:dyDescent="0.3">
      <c r="A34" s="62"/>
      <c r="B34" s="96" t="s">
        <v>287</v>
      </c>
      <c r="C34" s="105">
        <v>8783.9215549249002</v>
      </c>
      <c r="D34" s="62"/>
    </row>
    <row r="35" spans="1:11" ht="15.75" customHeight="1" x14ac:dyDescent="0.3">
      <c r="A35" s="62"/>
      <c r="B35" s="12" t="s">
        <v>281</v>
      </c>
      <c r="C35" s="101">
        <v>-65.395217757799998</v>
      </c>
      <c r="D35" s="62"/>
    </row>
    <row r="36" spans="1:11" ht="15.75" customHeight="1" x14ac:dyDescent="0.3">
      <c r="A36" s="62"/>
      <c r="B36" s="41" t="s">
        <v>125</v>
      </c>
      <c r="C36" s="324">
        <v>-1483.0683010952</v>
      </c>
      <c r="D36" s="62"/>
    </row>
    <row r="37" spans="1:11" ht="15.75" customHeight="1" x14ac:dyDescent="0.3">
      <c r="A37" s="62"/>
      <c r="B37" s="325" t="s">
        <v>288</v>
      </c>
      <c r="C37" s="326">
        <v>7235.4581254293998</v>
      </c>
      <c r="D37" s="62"/>
    </row>
    <row r="38" spans="1:11" ht="15" customHeight="1" x14ac:dyDescent="0.3">
      <c r="A38" s="62"/>
      <c r="B38" s="325"/>
      <c r="C38" s="330"/>
      <c r="D38" s="62"/>
    </row>
    <row r="39" spans="1:11" ht="15" customHeight="1" x14ac:dyDescent="0.3">
      <c r="A39" s="62"/>
      <c r="B39" s="325" t="s">
        <v>289</v>
      </c>
      <c r="C39" s="326">
        <v>9526</v>
      </c>
      <c r="D39" s="62"/>
    </row>
    <row r="40" spans="1:11" ht="15" customHeight="1" x14ac:dyDescent="0.3">
      <c r="A40" s="62"/>
      <c r="B40" s="325" t="s">
        <v>290</v>
      </c>
      <c r="C40" s="327">
        <v>0.198985626478271</v>
      </c>
      <c r="D40" s="62"/>
    </row>
    <row r="41" spans="1:11" ht="5.75" customHeight="1" x14ac:dyDescent="0.3">
      <c r="A41" s="62"/>
      <c r="B41" s="329"/>
      <c r="C41" s="296"/>
      <c r="D41" s="62"/>
    </row>
    <row r="42" spans="1:11" ht="15" customHeight="1" x14ac:dyDescent="0.3">
      <c r="A42" s="62"/>
      <c r="B42" s="583" t="s">
        <v>89</v>
      </c>
      <c r="C42" s="583"/>
      <c r="D42" s="62"/>
    </row>
    <row r="43" spans="1:11" ht="15" customHeight="1" x14ac:dyDescent="0.3">
      <c r="A43" s="62"/>
      <c r="B43" s="272" t="s">
        <v>291</v>
      </c>
      <c r="C43" s="11"/>
      <c r="D43" s="7"/>
    </row>
    <row r="44" spans="1:11" ht="55.75" customHeight="1" x14ac:dyDescent="0.3">
      <c r="A44" s="62"/>
      <c r="B44" s="579" t="s">
        <v>292</v>
      </c>
      <c r="C44" s="579"/>
      <c r="D44" s="46"/>
      <c r="E44" s="46"/>
      <c r="F44" s="46"/>
      <c r="G44" s="46"/>
      <c r="H44" s="46"/>
      <c r="I44" s="46"/>
      <c r="J44" s="46"/>
      <c r="K44" s="46"/>
    </row>
    <row r="45" spans="1:11" ht="15" customHeight="1" x14ac:dyDescent="0.3">
      <c r="A45" s="11"/>
      <c r="B45" s="589"/>
      <c r="C45" s="589"/>
      <c r="D45" s="11"/>
    </row>
  </sheetData>
  <mergeCells count="6">
    <mergeCell ref="B45:C45"/>
    <mergeCell ref="B6:B8"/>
    <mergeCell ref="B16:B18"/>
    <mergeCell ref="B29:B31"/>
    <mergeCell ref="B42:C42"/>
    <mergeCell ref="B44:C44"/>
  </mergeCells>
  <printOptions horizontalCentered="1" verticalCentered="1"/>
  <pageMargins left="0.74803149606299213" right="0.74803149606299213" top="0.98425196850393704" bottom="0.98425196850393704" header="0.51181102362204722" footer="0.51181102362204722"/>
  <pageSetup paperSize="9" scale="72"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O36"/>
  <sheetViews>
    <sheetView showGridLines="0" showRuler="0" view="pageBreakPreview" zoomScale="60" zoomScaleNormal="100" workbookViewId="0">
      <selection sqref="A1:B1"/>
    </sheetView>
  </sheetViews>
  <sheetFormatPr baseColWidth="10" defaultColWidth="13.08984375" defaultRowHeight="12.5" x14ac:dyDescent="0.25"/>
  <cols>
    <col min="1" max="1" width="1.90625" customWidth="1"/>
    <col min="2" max="2" width="60.90625" customWidth="1"/>
    <col min="3" max="3" width="0.26953125" customWidth="1"/>
    <col min="4" max="8" width="9.90625" customWidth="1"/>
    <col min="9" max="9" width="1.26953125" customWidth="1"/>
    <col min="10" max="11" width="10.08984375" customWidth="1"/>
    <col min="12" max="14" width="10.08984375" hidden="1" customWidth="1"/>
    <col min="15" max="15" width="1.7265625" customWidth="1"/>
  </cols>
  <sheetData>
    <row r="1" spans="1:15" ht="16.649999999999999" customHeight="1" x14ac:dyDescent="0.3">
      <c r="A1" s="1"/>
      <c r="B1" s="12" t="s">
        <v>293</v>
      </c>
      <c r="C1" s="7"/>
      <c r="D1" s="7"/>
      <c r="E1" s="7"/>
      <c r="F1" s="7"/>
      <c r="G1" s="7"/>
      <c r="H1" s="7"/>
      <c r="I1" s="7"/>
      <c r="J1" s="7"/>
      <c r="K1" s="7"/>
      <c r="L1" s="7"/>
      <c r="M1" s="7"/>
      <c r="N1" s="7"/>
      <c r="O1" s="1"/>
    </row>
    <row r="2" spans="1:15" ht="15" customHeight="1" x14ac:dyDescent="0.3">
      <c r="A2" s="1"/>
      <c r="B2" s="12" t="s">
        <v>63</v>
      </c>
      <c r="C2" s="7"/>
      <c r="D2" s="7"/>
      <c r="E2" s="7"/>
      <c r="F2" s="7"/>
      <c r="G2" s="7"/>
      <c r="H2" s="7"/>
      <c r="I2" s="7"/>
      <c r="J2" s="7"/>
      <c r="K2" s="7"/>
      <c r="L2" s="7"/>
      <c r="M2" s="7"/>
      <c r="N2" s="7"/>
      <c r="O2" s="1"/>
    </row>
    <row r="3" spans="1:15" ht="15" customHeight="1" x14ac:dyDescent="0.3">
      <c r="A3" s="1"/>
      <c r="B3" s="16" t="s">
        <v>64</v>
      </c>
      <c r="C3" s="122"/>
      <c r="D3" s="122"/>
      <c r="E3" s="122"/>
      <c r="F3" s="122"/>
      <c r="G3" s="122"/>
      <c r="H3" s="122"/>
      <c r="I3" s="122"/>
      <c r="J3" s="122"/>
      <c r="K3" s="122"/>
      <c r="L3" s="122"/>
      <c r="M3" s="122"/>
      <c r="N3" s="122"/>
      <c r="O3" s="1"/>
    </row>
    <row r="4" spans="1:15" ht="18.25" customHeight="1" x14ac:dyDescent="0.3">
      <c r="A4" s="62"/>
      <c r="B4" s="12"/>
      <c r="C4" s="63"/>
      <c r="D4" s="573" t="s">
        <v>39</v>
      </c>
      <c r="E4" s="574"/>
      <c r="F4" s="574"/>
      <c r="G4" s="574"/>
      <c r="H4" s="574"/>
      <c r="I4" s="333"/>
      <c r="J4" s="573" t="s">
        <v>40</v>
      </c>
      <c r="K4" s="574"/>
      <c r="L4" s="574"/>
      <c r="M4" s="574"/>
      <c r="N4" s="574"/>
      <c r="O4" s="62"/>
    </row>
    <row r="5" spans="1:15" ht="4.1500000000000004" customHeight="1" x14ac:dyDescent="0.3">
      <c r="A5" s="62"/>
      <c r="B5" s="179"/>
      <c r="C5" s="125"/>
      <c r="D5" s="124"/>
      <c r="E5" s="124"/>
      <c r="F5" s="124"/>
      <c r="G5" s="124"/>
      <c r="H5" s="124"/>
      <c r="I5" s="124"/>
      <c r="J5" s="124"/>
      <c r="K5" s="124"/>
      <c r="L5" s="124"/>
      <c r="M5" s="124"/>
      <c r="N5" s="124"/>
      <c r="O5" s="62"/>
    </row>
    <row r="6" spans="1:15" ht="18.25" customHeight="1" x14ac:dyDescent="0.3">
      <c r="A6" s="1"/>
      <c r="B6" s="16"/>
      <c r="C6" s="122"/>
      <c r="D6" s="18" t="s">
        <v>65</v>
      </c>
      <c r="E6" s="19" t="s">
        <v>66</v>
      </c>
      <c r="F6" s="20" t="s">
        <v>294</v>
      </c>
      <c r="G6" s="18" t="s">
        <v>68</v>
      </c>
      <c r="H6" s="20" t="s">
        <v>69</v>
      </c>
      <c r="I6" s="80"/>
      <c r="J6" s="18" t="s">
        <v>65</v>
      </c>
      <c r="K6" s="19" t="s">
        <v>66</v>
      </c>
      <c r="L6" s="20" t="s">
        <v>294</v>
      </c>
      <c r="M6" s="18" t="s">
        <v>68</v>
      </c>
      <c r="N6" s="19" t="s">
        <v>69</v>
      </c>
      <c r="O6" s="1"/>
    </row>
    <row r="7" spans="1:15" ht="5" customHeight="1" x14ac:dyDescent="0.3">
      <c r="A7" s="124"/>
      <c r="B7" s="210"/>
      <c r="C7" s="198"/>
      <c r="E7" s="81"/>
      <c r="F7" s="81"/>
      <c r="H7" s="81"/>
      <c r="I7" s="334"/>
      <c r="K7" s="81"/>
      <c r="L7" s="81"/>
      <c r="N7" s="81"/>
      <c r="O7" s="124"/>
    </row>
    <row r="8" spans="1:15" ht="5" customHeight="1" x14ac:dyDescent="0.3">
      <c r="A8" s="124"/>
      <c r="B8" s="335"/>
      <c r="C8" s="336"/>
      <c r="D8" s="337"/>
      <c r="E8" s="88"/>
      <c r="F8" s="88"/>
      <c r="G8" s="337"/>
      <c r="H8" s="88"/>
      <c r="I8" s="336"/>
      <c r="J8" s="337"/>
      <c r="K8" s="88"/>
      <c r="L8" s="88"/>
      <c r="M8" s="337"/>
      <c r="N8" s="88"/>
      <c r="O8" s="124"/>
    </row>
    <row r="9" spans="1:15" ht="16.649999999999999" customHeight="1" x14ac:dyDescent="0.3">
      <c r="A9" s="84"/>
      <c r="B9" s="96" t="s">
        <v>70</v>
      </c>
      <c r="C9" s="96"/>
      <c r="D9" s="97">
        <v>3126.1550000000002</v>
      </c>
      <c r="E9" s="98">
        <v>3194.3710000000001</v>
      </c>
      <c r="F9" s="331">
        <v>3242.212</v>
      </c>
      <c r="G9" s="168">
        <v>3287.415</v>
      </c>
      <c r="H9" s="331">
        <v>12850.153</v>
      </c>
      <c r="I9" s="138"/>
      <c r="J9" s="97">
        <v>3077.6779442000002</v>
      </c>
      <c r="K9" s="98">
        <v>3028.1568855999999</v>
      </c>
      <c r="L9" s="138"/>
      <c r="N9" s="139"/>
      <c r="O9" s="84"/>
    </row>
    <row r="10" spans="1:15" ht="16.649999999999999" customHeight="1" x14ac:dyDescent="0.3">
      <c r="A10" s="84"/>
      <c r="B10" s="170" t="s">
        <v>295</v>
      </c>
      <c r="C10" s="12"/>
      <c r="D10" s="99">
        <v>75.654999992193794</v>
      </c>
      <c r="E10" s="100">
        <v>88.790999999999997</v>
      </c>
      <c r="F10" s="332">
        <v>97.923000000000101</v>
      </c>
      <c r="G10" s="173">
        <v>110.31100000000001</v>
      </c>
      <c r="H10" s="332">
        <v>372.68</v>
      </c>
      <c r="I10" s="7"/>
      <c r="J10" s="99">
        <v>63.683999999999997</v>
      </c>
      <c r="K10" s="100">
        <v>44.241999999999997</v>
      </c>
      <c r="L10" s="80"/>
      <c r="N10" s="95"/>
      <c r="O10" s="84"/>
    </row>
    <row r="11" spans="1:15" ht="16.649999999999999" customHeight="1" x14ac:dyDescent="0.3">
      <c r="A11" s="84"/>
      <c r="B11" s="96" t="s">
        <v>296</v>
      </c>
      <c r="C11" s="96"/>
      <c r="D11" s="97">
        <v>3050.49899117725</v>
      </c>
      <c r="E11" s="98">
        <v>3105.58</v>
      </c>
      <c r="F11" s="331">
        <v>3144.288</v>
      </c>
      <c r="G11" s="168">
        <v>3177.1060000000002</v>
      </c>
      <c r="H11" s="331">
        <v>12477.474</v>
      </c>
      <c r="I11" s="96"/>
      <c r="J11" s="97">
        <v>3013.9939441900001</v>
      </c>
      <c r="K11" s="98">
        <v>2983.9148856000002</v>
      </c>
      <c r="L11" s="138"/>
      <c r="N11" s="139"/>
      <c r="O11" s="84"/>
    </row>
    <row r="12" spans="1:15" ht="16.649999999999999" customHeight="1" x14ac:dyDescent="0.3">
      <c r="A12" s="84"/>
      <c r="B12" s="170" t="s">
        <v>297</v>
      </c>
      <c r="C12" s="12"/>
      <c r="D12" s="99">
        <v>2564.4189456392301</v>
      </c>
      <c r="E12" s="100">
        <v>2579.1115744792401</v>
      </c>
      <c r="F12" s="332">
        <v>2572.8546028039</v>
      </c>
      <c r="G12" s="173">
        <v>2597.9639735410901</v>
      </c>
      <c r="H12" s="332">
        <v>10315.729350256201</v>
      </c>
      <c r="I12" s="7"/>
      <c r="J12" s="99">
        <v>2477.2154325872202</v>
      </c>
      <c r="K12" s="100">
        <v>2438.79530660829</v>
      </c>
      <c r="L12" s="80"/>
      <c r="N12" s="95"/>
      <c r="O12" s="84"/>
    </row>
    <row r="13" spans="1:15" ht="16.649999999999999" customHeight="1" x14ac:dyDescent="0.3">
      <c r="A13" s="84"/>
      <c r="B13" s="170" t="s">
        <v>298</v>
      </c>
      <c r="C13" s="338"/>
      <c r="D13" s="99">
        <v>486.08004553801402</v>
      </c>
      <c r="E13" s="100">
        <v>526.44143050076502</v>
      </c>
      <c r="F13" s="332">
        <v>571.40774424352298</v>
      </c>
      <c r="G13" s="173">
        <v>579.143750864254</v>
      </c>
      <c r="H13" s="332">
        <v>2161.7707563538102</v>
      </c>
      <c r="I13" s="338"/>
      <c r="J13" s="99">
        <v>536.77856727427798</v>
      </c>
      <c r="K13" s="100">
        <v>545.11969367448705</v>
      </c>
      <c r="L13" s="80"/>
      <c r="N13" s="95"/>
      <c r="O13" s="84"/>
    </row>
    <row r="14" spans="1:15" ht="16.649999999999999" customHeight="1" x14ac:dyDescent="0.3">
      <c r="A14" s="84"/>
      <c r="B14" s="96" t="s">
        <v>75</v>
      </c>
      <c r="C14" s="96"/>
      <c r="D14" s="97">
        <v>1355.4069999999999</v>
      </c>
      <c r="E14" s="98">
        <v>1329.4110000000001</v>
      </c>
      <c r="F14" s="331">
        <v>-343.66</v>
      </c>
      <c r="G14" s="168">
        <v>1377.674</v>
      </c>
      <c r="H14" s="331">
        <v>3718.8319999999999</v>
      </c>
      <c r="I14" s="138"/>
      <c r="J14" s="97">
        <v>1225.0234911</v>
      </c>
      <c r="K14" s="98">
        <v>1211.1192885999999</v>
      </c>
      <c r="L14" s="138"/>
      <c r="N14" s="139"/>
      <c r="O14" s="84"/>
    </row>
    <row r="15" spans="1:15" ht="16.649999999999999" customHeight="1" x14ac:dyDescent="0.3">
      <c r="A15" s="144"/>
      <c r="B15" s="106" t="s">
        <v>76</v>
      </c>
      <c r="C15" s="106"/>
      <c r="D15" s="107">
        <v>0.43356999253076101</v>
      </c>
      <c r="E15" s="108">
        <v>0.41617269878796198</v>
      </c>
      <c r="F15" s="109">
        <v>-0.10599556907308</v>
      </c>
      <c r="G15" s="107">
        <v>0.419074915047285</v>
      </c>
      <c r="H15" s="109">
        <v>0.28939972236908601</v>
      </c>
      <c r="I15" s="144"/>
      <c r="J15" s="107">
        <v>0.39803498394255399</v>
      </c>
      <c r="K15" s="108">
        <v>0.39995262278494198</v>
      </c>
      <c r="L15" s="145"/>
      <c r="N15" s="146"/>
      <c r="O15" s="84"/>
    </row>
    <row r="16" spans="1:15" ht="16.649999999999999" customHeight="1" x14ac:dyDescent="0.3">
      <c r="A16" s="84"/>
      <c r="B16" s="96" t="s">
        <v>299</v>
      </c>
      <c r="C16" s="96"/>
      <c r="D16" s="97">
        <v>380.46600000000001</v>
      </c>
      <c r="E16" s="98">
        <v>438.63726436000002</v>
      </c>
      <c r="F16" s="331">
        <v>386.26773564000001</v>
      </c>
      <c r="G16" s="168">
        <v>461.94099999999997</v>
      </c>
      <c r="H16" s="331">
        <v>1667.3119999999999</v>
      </c>
      <c r="I16" s="138"/>
      <c r="J16" s="97">
        <v>344.39600000000002</v>
      </c>
      <c r="K16" s="98">
        <v>304.45946650000002</v>
      </c>
      <c r="L16" s="138"/>
      <c r="N16" s="139"/>
      <c r="O16" s="84"/>
    </row>
    <row r="17" spans="1:15" ht="16.649999999999999" customHeight="1" x14ac:dyDescent="0.3">
      <c r="A17" s="1"/>
      <c r="B17" s="170" t="s">
        <v>125</v>
      </c>
      <c r="C17" s="12"/>
      <c r="D17" s="99">
        <v>0</v>
      </c>
      <c r="E17" s="100">
        <v>0</v>
      </c>
      <c r="F17" s="332">
        <v>0</v>
      </c>
      <c r="G17" s="173">
        <v>6.5582757300000001</v>
      </c>
      <c r="H17" s="332">
        <v>6.5582757300000001</v>
      </c>
      <c r="I17" s="1"/>
      <c r="J17" s="99">
        <v>0</v>
      </c>
      <c r="K17" s="100">
        <v>0</v>
      </c>
      <c r="L17" s="80"/>
      <c r="N17" s="95"/>
      <c r="O17" s="1"/>
    </row>
    <row r="18" spans="1:15" ht="16.649999999999999" customHeight="1" x14ac:dyDescent="0.3">
      <c r="A18" s="84"/>
      <c r="B18" s="96" t="s">
        <v>300</v>
      </c>
      <c r="C18" s="96"/>
      <c r="D18" s="97">
        <v>974.94100000000003</v>
      </c>
      <c r="E18" s="98">
        <v>890.77273563999995</v>
      </c>
      <c r="F18" s="331">
        <v>-729.92773563999901</v>
      </c>
      <c r="G18" s="168">
        <v>915.73300000000097</v>
      </c>
      <c r="H18" s="331">
        <v>2051.5189999999998</v>
      </c>
      <c r="I18" s="138"/>
      <c r="J18" s="97">
        <v>880.62749110000004</v>
      </c>
      <c r="K18" s="98">
        <v>906.65982210000004</v>
      </c>
      <c r="L18" s="138"/>
      <c r="N18" s="139"/>
      <c r="O18" s="84"/>
    </row>
    <row r="19" spans="1:15" ht="6.65" customHeight="1" x14ac:dyDescent="0.3">
      <c r="A19" s="62"/>
      <c r="B19" s="339"/>
      <c r="C19" s="339"/>
      <c r="D19" s="131"/>
      <c r="E19" s="339"/>
      <c r="F19" s="339"/>
      <c r="G19" s="339"/>
      <c r="H19" s="339"/>
      <c r="I19" s="339"/>
      <c r="J19" s="131"/>
      <c r="K19" s="339"/>
      <c r="L19" s="339"/>
      <c r="M19" s="339"/>
      <c r="N19" s="339"/>
      <c r="O19" s="62"/>
    </row>
    <row r="20" spans="1:15" ht="6.65" customHeight="1" x14ac:dyDescent="0.3">
      <c r="A20" s="62"/>
      <c r="B20" s="340"/>
      <c r="C20" s="340"/>
      <c r="D20" s="92"/>
      <c r="E20" s="340"/>
      <c r="F20" s="340"/>
      <c r="G20" s="340"/>
      <c r="H20" s="340"/>
      <c r="I20" s="340"/>
      <c r="J20" s="92"/>
      <c r="K20" s="340"/>
      <c r="L20" s="340"/>
      <c r="M20" s="340"/>
      <c r="N20" s="340"/>
      <c r="O20" s="62"/>
    </row>
    <row r="21" spans="1:15" ht="15" customHeight="1" x14ac:dyDescent="0.3">
      <c r="A21" s="1"/>
      <c r="B21" s="575" t="s">
        <v>89</v>
      </c>
      <c r="C21" s="575"/>
      <c r="D21" s="575"/>
      <c r="E21" s="575"/>
      <c r="F21" s="575"/>
      <c r="G21" s="575"/>
      <c r="H21" s="575"/>
      <c r="I21" s="575"/>
      <c r="J21" s="575"/>
      <c r="K21" s="575"/>
      <c r="L21" s="575"/>
      <c r="M21" s="575"/>
      <c r="N21" s="575"/>
      <c r="O21" s="1"/>
    </row>
    <row r="22" spans="1:15" ht="13" x14ac:dyDescent="0.25">
      <c r="B22" s="581" t="s">
        <v>301</v>
      </c>
      <c r="C22" s="581"/>
      <c r="D22" s="581"/>
      <c r="E22" s="581"/>
      <c r="F22" s="581"/>
      <c r="G22" s="581"/>
      <c r="H22" s="581"/>
      <c r="I22" s="581"/>
      <c r="J22" s="581"/>
      <c r="K22" s="581"/>
      <c r="L22" s="581"/>
      <c r="M22" s="581"/>
      <c r="N22" s="581"/>
    </row>
    <row r="23" spans="1:15" ht="15" customHeight="1" x14ac:dyDescent="0.3">
      <c r="A23" s="62"/>
      <c r="B23" s="581"/>
      <c r="C23" s="581"/>
      <c r="D23" s="581"/>
      <c r="E23" s="581"/>
      <c r="F23" s="581"/>
      <c r="G23" s="581"/>
      <c r="H23" s="581"/>
      <c r="I23" s="581"/>
      <c r="J23" s="581"/>
      <c r="K23" s="581"/>
      <c r="L23" s="581"/>
      <c r="M23" s="581"/>
      <c r="N23" s="581"/>
      <c r="O23" s="62"/>
    </row>
    <row r="24" spans="1:15" ht="15" customHeight="1" x14ac:dyDescent="0.3">
      <c r="A24" s="62"/>
      <c r="B24" s="581"/>
      <c r="C24" s="581"/>
      <c r="D24" s="581"/>
      <c r="E24" s="581"/>
      <c r="F24" s="581"/>
      <c r="G24" s="581"/>
      <c r="H24" s="581"/>
      <c r="I24" s="581"/>
      <c r="J24" s="581"/>
      <c r="K24" s="581"/>
      <c r="L24" s="581"/>
      <c r="M24" s="581"/>
      <c r="N24" s="581"/>
      <c r="O24" s="62"/>
    </row>
    <row r="25" spans="1:15" ht="15" customHeight="1" x14ac:dyDescent="0.3">
      <c r="A25" s="62"/>
      <c r="B25" s="93"/>
      <c r="C25" s="62"/>
      <c r="D25" s="62"/>
      <c r="E25" s="62"/>
      <c r="F25" s="62"/>
      <c r="G25" s="62"/>
      <c r="H25" s="62"/>
      <c r="I25" s="62"/>
      <c r="J25" s="62"/>
      <c r="K25" s="62"/>
      <c r="L25" s="62"/>
      <c r="M25" s="62"/>
      <c r="N25" s="62"/>
      <c r="O25" s="62"/>
    </row>
    <row r="26" spans="1:15" ht="15" customHeight="1" x14ac:dyDescent="0.3">
      <c r="A26" s="62"/>
      <c r="B26" s="141"/>
      <c r="C26" s="62"/>
      <c r="D26" s="164"/>
      <c r="E26" s="164"/>
      <c r="F26" s="164"/>
      <c r="G26" s="164"/>
      <c r="H26" s="164"/>
      <c r="I26" s="164"/>
      <c r="J26" s="164"/>
      <c r="K26" s="164"/>
      <c r="L26" s="62"/>
      <c r="M26" s="62"/>
      <c r="N26" s="62"/>
      <c r="O26" s="62"/>
    </row>
    <row r="27" spans="1:15" ht="15" customHeight="1" x14ac:dyDescent="0.3">
      <c r="A27" s="62"/>
      <c r="B27" s="141"/>
      <c r="C27" s="62"/>
      <c r="D27" s="164"/>
      <c r="E27" s="164"/>
      <c r="F27" s="164"/>
      <c r="G27" s="164"/>
      <c r="H27" s="164"/>
      <c r="I27" s="164"/>
      <c r="J27" s="164"/>
      <c r="K27" s="164"/>
      <c r="L27" s="62"/>
      <c r="M27" s="62"/>
      <c r="N27" s="62"/>
      <c r="O27" s="62"/>
    </row>
    <row r="28" spans="1:15" ht="15" customHeight="1" x14ac:dyDescent="0.3">
      <c r="A28" s="62"/>
      <c r="B28" s="141"/>
      <c r="C28" s="62"/>
      <c r="D28" s="164"/>
      <c r="E28" s="164"/>
      <c r="F28" s="164"/>
      <c r="G28" s="164"/>
      <c r="H28" s="164"/>
      <c r="I28" s="164"/>
      <c r="J28" s="164"/>
      <c r="K28" s="164"/>
      <c r="L28" s="62"/>
      <c r="M28" s="62"/>
      <c r="N28" s="62"/>
      <c r="O28" s="62"/>
    </row>
    <row r="29" spans="1:15" ht="15" customHeight="1" x14ac:dyDescent="0.3">
      <c r="A29" s="62"/>
      <c r="B29" s="96"/>
      <c r="C29" s="62"/>
      <c r="D29" s="164"/>
      <c r="E29" s="164"/>
      <c r="F29" s="164"/>
      <c r="G29" s="164"/>
      <c r="H29" s="164"/>
      <c r="I29" s="164"/>
      <c r="J29" s="164"/>
      <c r="K29" s="164"/>
      <c r="L29" s="62"/>
      <c r="M29" s="62"/>
      <c r="N29" s="62"/>
      <c r="O29" s="62"/>
    </row>
    <row r="30" spans="1:15" ht="15" customHeight="1" x14ac:dyDescent="0.3">
      <c r="A30" s="62"/>
      <c r="B30" s="106"/>
      <c r="C30" s="62"/>
      <c r="D30" s="164"/>
      <c r="E30" s="164"/>
      <c r="F30" s="164"/>
      <c r="G30" s="164"/>
      <c r="H30" s="164"/>
      <c r="I30" s="164"/>
      <c r="J30" s="164"/>
      <c r="K30" s="164"/>
      <c r="L30" s="62"/>
      <c r="M30" s="62"/>
      <c r="N30" s="62"/>
      <c r="O30" s="62"/>
    </row>
    <row r="31" spans="1:15" ht="15" customHeight="1" x14ac:dyDescent="0.3">
      <c r="A31" s="62"/>
      <c r="B31" s="96"/>
      <c r="C31" s="62"/>
      <c r="D31" s="164"/>
      <c r="E31" s="164"/>
      <c r="F31" s="164"/>
      <c r="G31" s="164"/>
      <c r="H31" s="164"/>
      <c r="I31" s="164"/>
      <c r="J31" s="164"/>
      <c r="K31" s="164"/>
      <c r="L31" s="62"/>
      <c r="M31" s="62"/>
      <c r="N31" s="62"/>
      <c r="O31" s="62"/>
    </row>
    <row r="32" spans="1:15" ht="15" customHeight="1" x14ac:dyDescent="0.3">
      <c r="A32" s="62"/>
      <c r="B32" s="166"/>
      <c r="C32" s="62"/>
      <c r="D32" s="164"/>
      <c r="E32" s="164"/>
      <c r="F32" s="164"/>
      <c r="G32" s="164"/>
      <c r="H32" s="164"/>
      <c r="I32" s="164"/>
      <c r="J32" s="164"/>
      <c r="K32" s="164"/>
      <c r="L32" s="62"/>
      <c r="M32" s="62"/>
      <c r="N32" s="62"/>
      <c r="O32" s="62"/>
    </row>
    <row r="33" spans="1:15" ht="15" customHeight="1" x14ac:dyDescent="0.3">
      <c r="A33" s="62"/>
      <c r="B33" s="96"/>
      <c r="C33" s="62"/>
      <c r="D33" s="164"/>
      <c r="E33" s="164"/>
      <c r="F33" s="164"/>
      <c r="G33" s="164"/>
      <c r="H33" s="164"/>
      <c r="I33" s="164"/>
      <c r="J33" s="164"/>
      <c r="K33" s="164"/>
      <c r="L33" s="62"/>
      <c r="M33" s="62"/>
      <c r="N33" s="62"/>
      <c r="O33" s="62"/>
    </row>
    <row r="34" spans="1:15" ht="15" customHeight="1" x14ac:dyDescent="0.3">
      <c r="A34" s="62"/>
      <c r="B34" s="93"/>
      <c r="C34" s="62"/>
      <c r="D34" s="164"/>
      <c r="E34" s="164"/>
      <c r="F34" s="164"/>
      <c r="G34" s="164"/>
      <c r="H34" s="164"/>
      <c r="I34" s="164"/>
      <c r="J34" s="164"/>
      <c r="K34" s="62"/>
      <c r="L34" s="62"/>
      <c r="M34" s="62"/>
      <c r="N34" s="62"/>
      <c r="O34" s="62"/>
    </row>
    <row r="35" spans="1:15" ht="15" customHeight="1" x14ac:dyDescent="0.3">
      <c r="A35" s="62"/>
      <c r="B35" s="93"/>
      <c r="C35" s="62"/>
      <c r="D35" s="164"/>
      <c r="E35" s="164"/>
      <c r="F35" s="164"/>
      <c r="G35" s="164"/>
      <c r="H35" s="164"/>
      <c r="I35" s="164"/>
      <c r="J35" s="164"/>
      <c r="K35" s="62"/>
      <c r="L35" s="62"/>
      <c r="M35" s="62"/>
      <c r="N35" s="62"/>
      <c r="O35" s="62"/>
    </row>
    <row r="36" spans="1:15" ht="15" customHeight="1" x14ac:dyDescent="0.3">
      <c r="A36" s="62"/>
      <c r="B36" s="93"/>
      <c r="C36" s="62"/>
      <c r="D36" s="164"/>
      <c r="E36" s="164"/>
      <c r="F36" s="164"/>
      <c r="G36" s="164"/>
      <c r="H36" s="164"/>
      <c r="I36" s="164"/>
      <c r="J36" s="164"/>
      <c r="K36" s="62"/>
      <c r="L36" s="62"/>
      <c r="M36" s="62"/>
      <c r="N36" s="62"/>
      <c r="O36" s="62"/>
    </row>
  </sheetData>
  <mergeCells count="6">
    <mergeCell ref="B24:N24"/>
    <mergeCell ref="D4:H4"/>
    <mergeCell ref="J4:N4"/>
    <mergeCell ref="B21:N21"/>
    <mergeCell ref="B22:N22"/>
    <mergeCell ref="B23:N23"/>
  </mergeCells>
  <printOptions horizontalCentered="1" verticalCentered="1"/>
  <pageMargins left="0.74803149606299213" right="0.74803149606299213" top="0.98425196850393704" bottom="0.98425196850393704" header="0.51181102362204722" footer="0.51181102362204722"/>
  <pageSetup paperSize="9" scale="9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M43"/>
  <sheetViews>
    <sheetView showGridLines="0" showRuler="0" view="pageBreakPreview" zoomScale="60" zoomScaleNormal="100" workbookViewId="0">
      <selection activeCell="N20" sqref="N20"/>
    </sheetView>
  </sheetViews>
  <sheetFormatPr baseColWidth="10" defaultColWidth="13.08984375" defaultRowHeight="12.5" x14ac:dyDescent="0.25"/>
  <cols>
    <col min="1" max="1" width="1.90625" customWidth="1"/>
    <col min="2" max="2" width="46.90625" customWidth="1"/>
    <col min="3" max="6" width="9.90625" customWidth="1"/>
    <col min="7" max="7" width="1.26953125" customWidth="1"/>
    <col min="8" max="9" width="9.90625" customWidth="1"/>
    <col min="10" max="11" width="9.90625" hidden="1" customWidth="1"/>
    <col min="12" max="12" width="1.54296875" customWidth="1"/>
    <col min="13" max="13" width="14.36328125" customWidth="1"/>
  </cols>
  <sheetData>
    <row r="1" spans="1:13" ht="16.649999999999999" customHeight="1" x14ac:dyDescent="0.3">
      <c r="A1" s="123"/>
      <c r="B1" s="7" t="s">
        <v>293</v>
      </c>
      <c r="C1" s="123"/>
      <c r="D1" s="123"/>
      <c r="E1" s="123"/>
      <c r="F1" s="123"/>
      <c r="G1" s="123"/>
      <c r="H1" s="123"/>
      <c r="I1" s="123"/>
      <c r="J1" s="123"/>
      <c r="K1" s="123"/>
      <c r="L1" s="62"/>
      <c r="M1" s="11"/>
    </row>
    <row r="2" spans="1:13" ht="16.649999999999999" customHeight="1" x14ac:dyDescent="0.25">
      <c r="A2" s="123"/>
      <c r="B2" s="7" t="s">
        <v>37</v>
      </c>
      <c r="C2" s="11"/>
      <c r="D2" s="11"/>
      <c r="E2" s="11"/>
      <c r="F2" s="11"/>
      <c r="G2" s="11"/>
      <c r="H2" s="11"/>
      <c r="I2" s="11"/>
      <c r="J2" s="11"/>
      <c r="K2" s="11"/>
      <c r="L2" s="11"/>
      <c r="M2" s="11"/>
    </row>
    <row r="3" spans="1:13" ht="18.25" customHeight="1" x14ac:dyDescent="0.3">
      <c r="A3" s="63"/>
      <c r="B3" s="16" t="s">
        <v>302</v>
      </c>
      <c r="C3" s="573" t="s">
        <v>39</v>
      </c>
      <c r="D3" s="574"/>
      <c r="E3" s="574"/>
      <c r="F3" s="574"/>
      <c r="G3" s="63"/>
      <c r="H3" s="573" t="s">
        <v>40</v>
      </c>
      <c r="I3" s="574"/>
      <c r="J3" s="574"/>
      <c r="K3" s="574"/>
      <c r="L3" s="62"/>
      <c r="M3" s="11"/>
    </row>
    <row r="4" spans="1:13" ht="4.1500000000000004" customHeight="1" x14ac:dyDescent="0.3">
      <c r="A4" s="67"/>
      <c r="B4" s="125"/>
      <c r="C4" s="126"/>
      <c r="D4" s="126"/>
      <c r="E4" s="126"/>
      <c r="F4" s="126"/>
      <c r="G4" s="126"/>
      <c r="H4" s="126"/>
      <c r="I4" s="126"/>
      <c r="J4" s="126"/>
      <c r="K4" s="126"/>
      <c r="L4" s="62"/>
      <c r="M4" s="11"/>
    </row>
    <row r="5" spans="1:13" ht="18.25" customHeight="1" x14ac:dyDescent="0.3">
      <c r="A5" s="129"/>
      <c r="B5" s="122"/>
      <c r="C5" s="18" t="s">
        <v>41</v>
      </c>
      <c r="D5" s="19" t="s">
        <v>42</v>
      </c>
      <c r="E5" s="20" t="s">
        <v>43</v>
      </c>
      <c r="F5" s="18" t="s">
        <v>44</v>
      </c>
      <c r="G5" s="80"/>
      <c r="H5" s="18" t="s">
        <v>41</v>
      </c>
      <c r="I5" s="19" t="s">
        <v>42</v>
      </c>
      <c r="J5" s="20" t="s">
        <v>43</v>
      </c>
      <c r="K5" s="18" t="s">
        <v>44</v>
      </c>
      <c r="L5" s="1"/>
      <c r="M5" s="11"/>
    </row>
    <row r="6" spans="1:13" ht="5" customHeight="1" x14ac:dyDescent="0.3">
      <c r="A6" s="127"/>
      <c r="B6" s="76"/>
      <c r="D6" s="291"/>
      <c r="E6" s="291"/>
      <c r="G6" s="291"/>
      <c r="I6" s="291"/>
      <c r="J6" s="291"/>
      <c r="L6" s="1"/>
      <c r="M6" s="11"/>
    </row>
    <row r="7" spans="1:13" ht="16.649999999999999" customHeight="1" x14ac:dyDescent="0.3">
      <c r="A7" s="7"/>
      <c r="B7" s="133" t="s">
        <v>45</v>
      </c>
      <c r="C7" s="341">
        <v>37847.800000000003</v>
      </c>
      <c r="D7" s="342">
        <v>38047.1</v>
      </c>
      <c r="E7" s="343">
        <v>38020.699999999997</v>
      </c>
      <c r="F7" s="344">
        <v>38049.5</v>
      </c>
      <c r="G7" s="154"/>
      <c r="H7" s="341">
        <v>37874</v>
      </c>
      <c r="I7" s="342">
        <v>37943.9</v>
      </c>
      <c r="J7" s="154"/>
      <c r="K7" s="152"/>
      <c r="L7" s="1"/>
      <c r="M7" s="11"/>
    </row>
    <row r="8" spans="1:13" ht="16.649999999999999" customHeight="1" x14ac:dyDescent="0.3">
      <c r="A8" s="7"/>
      <c r="B8" s="345" t="s">
        <v>303</v>
      </c>
      <c r="C8" s="26">
        <v>9220.7000000000007</v>
      </c>
      <c r="D8" s="27">
        <v>9161.4</v>
      </c>
      <c r="E8" s="346">
        <v>9092.5</v>
      </c>
      <c r="F8" s="347">
        <v>9024.1</v>
      </c>
      <c r="G8" s="80"/>
      <c r="H8" s="26">
        <v>8918.6</v>
      </c>
      <c r="I8" s="27">
        <v>8917.6</v>
      </c>
      <c r="J8" s="80"/>
      <c r="L8" s="1"/>
      <c r="M8" s="11"/>
    </row>
    <row r="9" spans="1:13" ht="16.649999999999999" customHeight="1" x14ac:dyDescent="0.3">
      <c r="A9" s="7"/>
      <c r="B9" s="345" t="s">
        <v>47</v>
      </c>
      <c r="C9" s="26">
        <v>6068</v>
      </c>
      <c r="D9" s="27">
        <v>6072.4</v>
      </c>
      <c r="E9" s="346">
        <v>6078.3</v>
      </c>
      <c r="F9" s="347">
        <v>6023.4</v>
      </c>
      <c r="G9" s="80"/>
      <c r="H9" s="26">
        <v>5985.2</v>
      </c>
      <c r="I9" s="27">
        <v>6000.4</v>
      </c>
      <c r="J9" s="80"/>
      <c r="L9" s="1"/>
      <c r="M9" s="11"/>
    </row>
    <row r="10" spans="1:13" ht="16.649999999999999" customHeight="1" x14ac:dyDescent="0.3">
      <c r="A10" s="7"/>
      <c r="B10" s="338" t="s">
        <v>49</v>
      </c>
      <c r="C10" s="26">
        <v>4025.5</v>
      </c>
      <c r="D10" s="27">
        <v>4150.8</v>
      </c>
      <c r="E10" s="346">
        <v>4246.8999999999996</v>
      </c>
      <c r="F10" s="347">
        <v>4325</v>
      </c>
      <c r="G10" s="80"/>
      <c r="H10" s="26">
        <v>4393</v>
      </c>
      <c r="I10" s="27">
        <v>4457.3999999999996</v>
      </c>
      <c r="J10" s="80"/>
      <c r="L10" s="1"/>
      <c r="M10" s="11"/>
    </row>
    <row r="11" spans="1:13" ht="16.649999999999999" customHeight="1" x14ac:dyDescent="0.3">
      <c r="A11" s="7"/>
      <c r="B11" s="345" t="s">
        <v>304</v>
      </c>
      <c r="C11" s="26">
        <v>18448.599999999999</v>
      </c>
      <c r="D11" s="27">
        <v>18691.900000000001</v>
      </c>
      <c r="E11" s="346">
        <v>18748.5</v>
      </c>
      <c r="F11" s="347">
        <v>18916.900000000001</v>
      </c>
      <c r="G11" s="80"/>
      <c r="H11" s="26">
        <v>18926.7</v>
      </c>
      <c r="I11" s="27">
        <v>18960.3</v>
      </c>
      <c r="J11" s="80"/>
      <c r="L11" s="1"/>
      <c r="M11" s="11"/>
    </row>
    <row r="12" spans="1:13" ht="16.649999999999999" customHeight="1" x14ac:dyDescent="0.3">
      <c r="A12" s="7"/>
      <c r="B12" s="338" t="s">
        <v>51</v>
      </c>
      <c r="C12" s="26">
        <v>1341.2</v>
      </c>
      <c r="D12" s="27">
        <v>1258.5999999999999</v>
      </c>
      <c r="E12" s="346">
        <v>1200.4000000000001</v>
      </c>
      <c r="F12" s="347">
        <v>1137.2</v>
      </c>
      <c r="G12" s="80"/>
      <c r="H12" s="26">
        <v>1070.2</v>
      </c>
      <c r="I12" s="27">
        <v>1012.7</v>
      </c>
      <c r="J12" s="80"/>
      <c r="L12" s="1"/>
      <c r="M12" s="11"/>
    </row>
    <row r="13" spans="1:13" ht="16.649999999999999" customHeight="1" x14ac:dyDescent="0.3">
      <c r="A13" s="7"/>
      <c r="B13" s="338" t="s">
        <v>305</v>
      </c>
      <c r="C13" s="26">
        <v>14753.5</v>
      </c>
      <c r="D13" s="27">
        <v>14946.2</v>
      </c>
      <c r="E13" s="346">
        <v>14991.9</v>
      </c>
      <c r="F13" s="347">
        <v>15158.8</v>
      </c>
      <c r="G13" s="80"/>
      <c r="H13" s="26">
        <v>15209.9</v>
      </c>
      <c r="I13" s="27">
        <v>15279.8</v>
      </c>
      <c r="J13" s="80"/>
      <c r="L13" s="1"/>
      <c r="M13" s="11"/>
    </row>
    <row r="14" spans="1:13" ht="16.649999999999999" customHeight="1" x14ac:dyDescent="0.3">
      <c r="A14" s="7"/>
      <c r="B14" s="338" t="s">
        <v>53</v>
      </c>
      <c r="C14" s="26">
        <v>2353.9</v>
      </c>
      <c r="D14" s="27">
        <v>2487</v>
      </c>
      <c r="E14" s="346">
        <v>2556.1999999999998</v>
      </c>
      <c r="F14" s="347">
        <v>2620.8000000000002</v>
      </c>
      <c r="G14" s="80"/>
      <c r="H14" s="26">
        <v>2646.6</v>
      </c>
      <c r="I14" s="27">
        <v>2667.7</v>
      </c>
      <c r="J14" s="80"/>
      <c r="L14" s="1"/>
      <c r="M14" s="11"/>
    </row>
    <row r="15" spans="1:13" ht="16.649999999999999" customHeight="1" x14ac:dyDescent="0.3">
      <c r="A15" s="7"/>
      <c r="B15" s="345" t="s">
        <v>54</v>
      </c>
      <c r="C15" s="26">
        <v>4094.8</v>
      </c>
      <c r="D15" s="27">
        <v>4106.1000000000004</v>
      </c>
      <c r="E15" s="346">
        <v>4088.5</v>
      </c>
      <c r="F15" s="347">
        <v>4073.8</v>
      </c>
      <c r="G15" s="80"/>
      <c r="H15" s="26">
        <v>4032.3</v>
      </c>
      <c r="I15" s="27">
        <v>4054.3</v>
      </c>
      <c r="J15" s="80"/>
      <c r="L15" s="1"/>
      <c r="M15" s="11"/>
    </row>
    <row r="16" spans="1:13" ht="16.649999999999999" customHeight="1" x14ac:dyDescent="0.3">
      <c r="A16" s="7"/>
      <c r="B16" s="306" t="s">
        <v>55</v>
      </c>
      <c r="C16" s="348">
        <v>3858.4</v>
      </c>
      <c r="D16" s="349">
        <v>3822.5</v>
      </c>
      <c r="E16" s="350">
        <v>3816.1</v>
      </c>
      <c r="F16" s="351">
        <v>3788.2</v>
      </c>
      <c r="G16" s="138"/>
      <c r="H16" s="348">
        <v>3772.4</v>
      </c>
      <c r="I16" s="349">
        <v>3719.9</v>
      </c>
      <c r="J16" s="137"/>
      <c r="L16" s="1"/>
      <c r="M16" s="11"/>
    </row>
    <row r="17" spans="1:13" ht="16.649999999999999" customHeight="1" x14ac:dyDescent="0.3">
      <c r="A17" s="7"/>
      <c r="B17" s="352" t="s">
        <v>49</v>
      </c>
      <c r="C17" s="33">
        <v>1719.2</v>
      </c>
      <c r="D17" s="34">
        <v>1863.4</v>
      </c>
      <c r="E17" s="353">
        <v>2014.3</v>
      </c>
      <c r="F17" s="354">
        <v>2154.9</v>
      </c>
      <c r="G17" s="81"/>
      <c r="H17" s="33">
        <v>2292.5</v>
      </c>
      <c r="I17" s="34">
        <v>2361.3000000000002</v>
      </c>
      <c r="J17" s="81"/>
      <c r="L17" s="1"/>
      <c r="M17" s="11"/>
    </row>
    <row r="18" spans="1:13" ht="16.649999999999999" customHeight="1" x14ac:dyDescent="0.3">
      <c r="A18" s="137"/>
      <c r="B18" s="42" t="s">
        <v>58</v>
      </c>
      <c r="C18" s="43">
        <v>41706.199999999997</v>
      </c>
      <c r="D18" s="44">
        <v>41869.599999999999</v>
      </c>
      <c r="E18" s="45">
        <v>41836.9</v>
      </c>
      <c r="F18" s="43">
        <v>41837.699999999997</v>
      </c>
      <c r="G18" s="85"/>
      <c r="H18" s="43">
        <v>41646.400000000001</v>
      </c>
      <c r="I18" s="44">
        <v>41663.699999999997</v>
      </c>
      <c r="J18" s="85"/>
      <c r="K18" s="86"/>
      <c r="L18" s="62"/>
      <c r="M18" s="11"/>
    </row>
    <row r="19" spans="1:13" ht="35.75" customHeight="1" x14ac:dyDescent="0.3">
      <c r="A19" s="62"/>
      <c r="B19" s="299"/>
      <c r="C19" s="299"/>
      <c r="D19" s="299"/>
      <c r="E19" s="299"/>
      <c r="F19" s="299"/>
      <c r="G19" s="299"/>
      <c r="H19" s="299"/>
      <c r="I19" s="299"/>
      <c r="J19" s="299"/>
      <c r="K19" s="299"/>
      <c r="L19" s="62"/>
      <c r="M19" s="11"/>
    </row>
    <row r="20" spans="1:13" ht="16.649999999999999" customHeight="1" x14ac:dyDescent="0.3">
      <c r="A20" s="124"/>
      <c r="B20" s="16" t="s">
        <v>61</v>
      </c>
      <c r="C20" s="573" t="s">
        <v>39</v>
      </c>
      <c r="D20" s="574"/>
      <c r="E20" s="574"/>
      <c r="F20" s="574"/>
      <c r="G20" s="63"/>
      <c r="H20" s="573" t="s">
        <v>40</v>
      </c>
      <c r="I20" s="574"/>
      <c r="J20" s="574"/>
      <c r="K20" s="574"/>
      <c r="L20" s="62"/>
      <c r="M20" s="11"/>
    </row>
    <row r="21" spans="1:13" ht="22.5" customHeight="1" x14ac:dyDescent="0.3">
      <c r="A21" s="1"/>
      <c r="B21" s="334" t="s">
        <v>38</v>
      </c>
      <c r="C21" s="355" t="s">
        <v>41</v>
      </c>
      <c r="D21" s="356" t="s">
        <v>42</v>
      </c>
      <c r="E21" s="310" t="s">
        <v>43</v>
      </c>
      <c r="F21" s="355" t="s">
        <v>44</v>
      </c>
      <c r="G21" s="81"/>
      <c r="H21" s="355" t="s">
        <v>41</v>
      </c>
      <c r="I21" s="356" t="s">
        <v>42</v>
      </c>
      <c r="J21" s="310" t="s">
        <v>43</v>
      </c>
      <c r="K21" s="355" t="s">
        <v>44</v>
      </c>
      <c r="L21" s="1"/>
      <c r="M21" s="11"/>
    </row>
    <row r="22" spans="1:13" ht="16.649999999999999" customHeight="1" x14ac:dyDescent="0.3">
      <c r="A22" s="1"/>
      <c r="B22" s="42" t="s">
        <v>306</v>
      </c>
      <c r="C22" s="43">
        <v>21762.679</v>
      </c>
      <c r="D22" s="44">
        <v>22248.876</v>
      </c>
      <c r="E22" s="45">
        <v>22683.97</v>
      </c>
      <c r="F22" s="43">
        <v>23133.085999999999</v>
      </c>
      <c r="G22" s="85"/>
      <c r="H22" s="43">
        <v>23421.767</v>
      </c>
      <c r="I22" s="44">
        <v>23650.071</v>
      </c>
      <c r="J22" s="85"/>
      <c r="K22" s="86"/>
      <c r="L22" s="1"/>
      <c r="M22" s="11"/>
    </row>
    <row r="23" spans="1:13" ht="33.25" customHeight="1" x14ac:dyDescent="0.3">
      <c r="A23" s="124"/>
      <c r="B23" s="362"/>
      <c r="C23" s="362"/>
      <c r="D23" s="362"/>
      <c r="E23" s="362"/>
      <c r="F23" s="362"/>
      <c r="G23" s="362"/>
      <c r="H23" s="362"/>
      <c r="I23" s="362"/>
      <c r="J23" s="362"/>
      <c r="K23" s="362"/>
      <c r="L23" s="62"/>
      <c r="M23" s="11"/>
    </row>
    <row r="24" spans="1:13" ht="16.649999999999999" customHeight="1" x14ac:dyDescent="0.3">
      <c r="A24" s="124"/>
      <c r="B24" s="16" t="s">
        <v>307</v>
      </c>
      <c r="C24" s="573" t="s">
        <v>39</v>
      </c>
      <c r="D24" s="574"/>
      <c r="E24" s="574"/>
      <c r="F24" s="574"/>
      <c r="G24" s="63"/>
      <c r="H24" s="573" t="s">
        <v>40</v>
      </c>
      <c r="I24" s="574"/>
      <c r="J24" s="574"/>
      <c r="K24" s="574"/>
      <c r="L24" s="62"/>
      <c r="M24" s="11"/>
    </row>
    <row r="25" spans="1:13" ht="5.75" customHeight="1" x14ac:dyDescent="0.3">
      <c r="A25" s="124"/>
      <c r="B25" s="363"/>
      <c r="C25" s="126"/>
      <c r="D25" s="126"/>
      <c r="E25" s="126"/>
      <c r="F25" s="126"/>
      <c r="G25" s="126"/>
      <c r="H25" s="126"/>
      <c r="I25" s="126"/>
      <c r="J25" s="126"/>
      <c r="K25" s="126"/>
      <c r="L25" s="62"/>
      <c r="M25" s="11"/>
    </row>
    <row r="26" spans="1:13" ht="16.649999999999999" customHeight="1" x14ac:dyDescent="0.3">
      <c r="A26" s="1"/>
      <c r="B26" s="334" t="s">
        <v>308</v>
      </c>
      <c r="C26" s="355" t="s">
        <v>41</v>
      </c>
      <c r="D26" s="356" t="s">
        <v>42</v>
      </c>
      <c r="E26" s="310" t="s">
        <v>43</v>
      </c>
      <c r="F26" s="355" t="s">
        <v>44</v>
      </c>
      <c r="G26" s="81"/>
      <c r="H26" s="355" t="s">
        <v>41</v>
      </c>
      <c r="I26" s="356" t="s">
        <v>42</v>
      </c>
      <c r="J26" s="310" t="s">
        <v>43</v>
      </c>
      <c r="K26" s="355" t="s">
        <v>44</v>
      </c>
      <c r="L26" s="1"/>
      <c r="M26" s="11"/>
    </row>
    <row r="27" spans="1:13" ht="5" customHeight="1" x14ac:dyDescent="0.3">
      <c r="A27" s="1"/>
      <c r="B27" s="295"/>
      <c r="C27" s="83"/>
      <c r="D27" s="82"/>
      <c r="E27" s="82"/>
      <c r="F27" s="83"/>
      <c r="G27" s="82"/>
      <c r="H27" s="83"/>
      <c r="I27" s="82"/>
      <c r="J27" s="82"/>
      <c r="K27" s="83"/>
      <c r="L27" s="1"/>
      <c r="M27" s="11"/>
    </row>
    <row r="28" spans="1:13" ht="16.649999999999999" customHeight="1" x14ac:dyDescent="0.3">
      <c r="A28" s="1"/>
      <c r="B28" s="357" t="s">
        <v>309</v>
      </c>
      <c r="C28" s="358">
        <v>4833.4449999999997</v>
      </c>
      <c r="D28" s="359">
        <v>4862.4889999999996</v>
      </c>
      <c r="E28" s="358">
        <v>4850.442</v>
      </c>
      <c r="F28" s="358">
        <v>4839.0789999999997</v>
      </c>
      <c r="G28" s="80"/>
      <c r="H28" s="358">
        <v>4824.4880000000003</v>
      </c>
      <c r="I28" s="359">
        <v>4837.1170000000002</v>
      </c>
      <c r="J28" s="80"/>
      <c r="L28" s="1"/>
      <c r="M28" s="11"/>
    </row>
    <row r="29" spans="1:13" ht="16.649999999999999" customHeight="1" x14ac:dyDescent="0.3">
      <c r="A29" s="1"/>
      <c r="B29" s="357" t="s">
        <v>310</v>
      </c>
      <c r="C29" s="358">
        <v>92.814693213689097</v>
      </c>
      <c r="D29" s="359">
        <v>92.884423997584193</v>
      </c>
      <c r="E29" s="358">
        <v>93.220931324459798</v>
      </c>
      <c r="F29" s="358">
        <v>93.183834611454202</v>
      </c>
      <c r="G29" s="80"/>
      <c r="H29" s="358">
        <v>91.763161128749701</v>
      </c>
      <c r="I29" s="359">
        <v>91.262327629048301</v>
      </c>
      <c r="J29" s="80"/>
      <c r="L29" s="1"/>
      <c r="M29" s="11"/>
    </row>
    <row r="30" spans="1:13" ht="16.649999999999999" customHeight="1" x14ac:dyDescent="0.3">
      <c r="A30" s="1"/>
      <c r="B30" s="357" t="s">
        <v>311</v>
      </c>
      <c r="C30" s="360">
        <v>1.6674585069137798E-2</v>
      </c>
      <c r="D30" s="361">
        <v>1.5540833261151899E-2</v>
      </c>
      <c r="E30" s="360">
        <v>1.5734143122470502E-2</v>
      </c>
      <c r="F30" s="360">
        <v>1.5850958756569899E-2</v>
      </c>
      <c r="G30" s="80"/>
      <c r="H30" s="360">
        <v>1.45038974028043E-2</v>
      </c>
      <c r="I30" s="361">
        <v>1.1520204475914E-2</v>
      </c>
      <c r="J30" s="80"/>
      <c r="L30" s="1"/>
      <c r="M30" s="11"/>
    </row>
    <row r="31" spans="1:13" ht="5.75" customHeight="1" x14ac:dyDescent="0.3">
      <c r="A31" s="1"/>
      <c r="B31" s="364"/>
      <c r="C31" s="81"/>
      <c r="D31" s="81"/>
      <c r="E31" s="81"/>
      <c r="F31" s="81"/>
      <c r="G31" s="81"/>
      <c r="H31" s="81"/>
      <c r="I31" s="81"/>
      <c r="J31" s="81"/>
      <c r="K31" s="81"/>
      <c r="L31" s="1"/>
      <c r="M31" s="11"/>
    </row>
    <row r="32" spans="1:13" ht="5" customHeight="1" x14ac:dyDescent="0.3">
      <c r="A32" s="1"/>
      <c r="B32" s="299"/>
      <c r="C32" s="299"/>
      <c r="D32" s="299"/>
      <c r="E32" s="299"/>
      <c r="F32" s="299"/>
      <c r="G32" s="299"/>
      <c r="H32" s="299"/>
      <c r="I32" s="299"/>
      <c r="J32" s="299"/>
      <c r="K32" s="299"/>
      <c r="L32" s="1"/>
      <c r="M32" s="11"/>
    </row>
    <row r="33" spans="1:13" ht="15.75" customHeight="1" x14ac:dyDescent="0.3">
      <c r="A33" s="1"/>
      <c r="B33" s="590" t="s">
        <v>312</v>
      </c>
      <c r="C33" s="590"/>
      <c r="D33" s="590"/>
      <c r="E33" s="1"/>
      <c r="F33" s="1"/>
      <c r="G33" s="1"/>
      <c r="H33" s="1"/>
      <c r="I33" s="1"/>
      <c r="J33" s="1"/>
      <c r="K33" s="1"/>
      <c r="L33" s="1"/>
      <c r="M33" s="11"/>
    </row>
    <row r="34" spans="1:13" ht="16.649999999999999" customHeight="1" x14ac:dyDescent="0.3">
      <c r="A34" s="1"/>
      <c r="B34" s="583"/>
      <c r="C34" s="583"/>
      <c r="D34" s="583"/>
      <c r="E34" s="121"/>
      <c r="F34" s="121"/>
      <c r="G34" s="121"/>
      <c r="H34" s="121"/>
      <c r="I34" s="121"/>
      <c r="J34" s="121"/>
      <c r="K34" s="121"/>
      <c r="L34" s="1"/>
      <c r="M34" s="11"/>
    </row>
    <row r="35" spans="1:13" ht="15.75" customHeight="1" x14ac:dyDescent="0.3">
      <c r="A35" s="62"/>
      <c r="B35" s="1"/>
      <c r="C35" s="1"/>
      <c r="D35" s="1"/>
      <c r="E35" s="1"/>
      <c r="F35" s="1"/>
      <c r="G35" s="1"/>
      <c r="H35" s="1"/>
      <c r="I35" s="1"/>
      <c r="J35" s="1"/>
      <c r="K35" s="1"/>
      <c r="L35" s="62"/>
      <c r="M35" s="11"/>
    </row>
    <row r="36" spans="1:13" ht="15" customHeight="1" x14ac:dyDescent="0.3">
      <c r="A36" s="62"/>
      <c r="B36" s="141"/>
      <c r="C36" s="164"/>
      <c r="D36" s="164"/>
      <c r="E36" s="164"/>
      <c r="F36" s="164"/>
      <c r="G36" s="164"/>
      <c r="H36" s="164"/>
      <c r="I36" s="164"/>
      <c r="J36" s="62"/>
      <c r="K36" s="62"/>
      <c r="L36" s="62"/>
      <c r="M36" s="11"/>
    </row>
    <row r="37" spans="1:13" ht="15" customHeight="1" x14ac:dyDescent="0.3">
      <c r="A37" s="62"/>
      <c r="B37" s="62"/>
      <c r="C37" s="62"/>
      <c r="D37" s="62"/>
      <c r="E37" s="62"/>
      <c r="F37" s="62"/>
      <c r="G37" s="62"/>
      <c r="H37" s="62"/>
      <c r="I37" s="62"/>
      <c r="J37" s="62"/>
      <c r="K37" s="62"/>
      <c r="L37" s="62"/>
      <c r="M37" s="11"/>
    </row>
    <row r="38" spans="1:13" ht="15" customHeight="1" x14ac:dyDescent="0.3">
      <c r="A38" s="62"/>
      <c r="B38" s="62"/>
      <c r="C38" s="62"/>
      <c r="D38" s="62"/>
      <c r="E38" s="62"/>
      <c r="F38" s="62"/>
      <c r="G38" s="62"/>
      <c r="H38" s="62"/>
      <c r="I38" s="62"/>
      <c r="J38" s="62"/>
      <c r="K38" s="62"/>
      <c r="L38" s="62"/>
      <c r="M38" s="11"/>
    </row>
    <row r="39" spans="1:13" ht="15" customHeight="1" x14ac:dyDescent="0.3">
      <c r="A39" s="62"/>
      <c r="B39" s="62"/>
      <c r="C39" s="62"/>
      <c r="D39" s="62"/>
      <c r="E39" s="62"/>
      <c r="F39" s="62"/>
      <c r="G39" s="62"/>
      <c r="H39" s="62"/>
      <c r="I39" s="62"/>
      <c r="J39" s="62"/>
      <c r="K39" s="62"/>
      <c r="L39" s="62"/>
      <c r="M39" s="11"/>
    </row>
    <row r="40" spans="1:13" ht="15" customHeight="1" x14ac:dyDescent="0.3">
      <c r="A40" s="62"/>
      <c r="B40" s="62"/>
      <c r="C40" s="62"/>
      <c r="D40" s="62"/>
      <c r="E40" s="62"/>
      <c r="F40" s="62"/>
      <c r="G40" s="62"/>
      <c r="H40" s="62"/>
      <c r="I40" s="62"/>
      <c r="J40" s="62"/>
      <c r="K40" s="62"/>
      <c r="L40" s="62"/>
      <c r="M40" s="11"/>
    </row>
    <row r="41" spans="1:13" ht="15" customHeight="1" x14ac:dyDescent="0.3">
      <c r="A41" s="62"/>
      <c r="B41" s="62"/>
      <c r="C41" s="62"/>
      <c r="D41" s="62"/>
      <c r="E41" s="62"/>
      <c r="F41" s="62"/>
      <c r="G41" s="62"/>
      <c r="H41" s="62"/>
      <c r="I41" s="62"/>
      <c r="J41" s="62"/>
      <c r="K41" s="62"/>
      <c r="L41" s="62"/>
      <c r="M41" s="11"/>
    </row>
    <row r="42" spans="1:13" ht="15" customHeight="1" x14ac:dyDescent="0.3">
      <c r="A42" s="62"/>
      <c r="B42" s="62"/>
      <c r="C42" s="62"/>
      <c r="D42" s="62"/>
      <c r="E42" s="62"/>
      <c r="F42" s="62"/>
      <c r="G42" s="62"/>
      <c r="H42" s="62"/>
      <c r="I42" s="62"/>
      <c r="J42" s="62"/>
      <c r="K42" s="62"/>
      <c r="L42" s="62"/>
      <c r="M42" s="11"/>
    </row>
    <row r="43" spans="1:13" ht="15" customHeight="1" x14ac:dyDescent="0.3">
      <c r="A43" s="62"/>
      <c r="B43" s="62"/>
      <c r="C43" s="62"/>
      <c r="D43" s="62"/>
      <c r="E43" s="62"/>
      <c r="F43" s="62"/>
      <c r="G43" s="62"/>
      <c r="H43" s="62"/>
      <c r="I43" s="62"/>
      <c r="J43" s="62"/>
      <c r="K43" s="62"/>
      <c r="L43" s="62"/>
      <c r="M43" s="11"/>
    </row>
  </sheetData>
  <mergeCells count="8">
    <mergeCell ref="B33:D33"/>
    <mergeCell ref="B34:D34"/>
    <mergeCell ref="C3:F3"/>
    <mergeCell ref="H3:K3"/>
    <mergeCell ref="C20:F20"/>
    <mergeCell ref="C24:F24"/>
    <mergeCell ref="H24:K24"/>
    <mergeCell ref="H20:K20"/>
  </mergeCells>
  <printOptions horizontalCentered="1"/>
  <pageMargins left="0.74803149606299213" right="0.74803149606299213" top="0.98425196850393704" bottom="0.98425196850393704" header="0.51181102362204722" footer="0.51181102362204722"/>
  <pageSetup paperSize="9" scale="7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O22"/>
  <sheetViews>
    <sheetView showGridLines="0" showRuler="0" view="pageBreakPreview" zoomScale="60" zoomScaleNormal="100" workbookViewId="0">
      <selection sqref="A1:B1"/>
    </sheetView>
  </sheetViews>
  <sheetFormatPr baseColWidth="10" defaultColWidth="13.08984375" defaultRowHeight="12.5" x14ac:dyDescent="0.25"/>
  <cols>
    <col min="1" max="1" width="1.90625" customWidth="1"/>
    <col min="2" max="2" width="60.81640625" customWidth="1"/>
    <col min="3" max="3" width="1.08984375" customWidth="1"/>
    <col min="4" max="8" width="9.90625" customWidth="1"/>
    <col min="9" max="9" width="1.26953125" customWidth="1"/>
    <col min="10" max="11" width="9.90625" customWidth="1"/>
    <col min="12" max="14" width="9.90625" hidden="1" customWidth="1"/>
    <col min="15" max="15" width="1.7265625" customWidth="1"/>
  </cols>
  <sheetData>
    <row r="1" spans="1:15" ht="16.649999999999999" customHeight="1" x14ac:dyDescent="0.3">
      <c r="A1" s="1"/>
      <c r="B1" s="12" t="s">
        <v>313</v>
      </c>
      <c r="C1" s="7"/>
      <c r="D1" s="7"/>
      <c r="E1" s="7"/>
      <c r="F1" s="7"/>
      <c r="G1" s="7"/>
      <c r="H1" s="7"/>
      <c r="I1" s="7"/>
      <c r="J1" s="7"/>
      <c r="K1" s="7"/>
      <c r="L1" s="7"/>
      <c r="M1" s="7"/>
      <c r="N1" s="7"/>
      <c r="O1" s="1"/>
    </row>
    <row r="2" spans="1:15" ht="16.649999999999999" customHeight="1" x14ac:dyDescent="0.3">
      <c r="A2" s="1"/>
      <c r="B2" s="12" t="s">
        <v>63</v>
      </c>
      <c r="C2" s="7"/>
      <c r="D2" s="7"/>
      <c r="E2" s="7"/>
      <c r="F2" s="7"/>
      <c r="G2" s="7"/>
      <c r="H2" s="7"/>
      <c r="I2" s="7"/>
      <c r="J2" s="7"/>
      <c r="K2" s="7"/>
      <c r="L2" s="7"/>
      <c r="M2" s="7"/>
      <c r="N2" s="7"/>
      <c r="O2" s="1"/>
    </row>
    <row r="3" spans="1:15" ht="16.649999999999999" customHeight="1" x14ac:dyDescent="0.3">
      <c r="A3" s="1"/>
      <c r="B3" s="16" t="s">
        <v>64</v>
      </c>
      <c r="C3" s="122"/>
      <c r="D3" s="122"/>
      <c r="E3" s="122"/>
      <c r="F3" s="122"/>
      <c r="G3" s="122"/>
      <c r="H3" s="122"/>
      <c r="I3" s="122"/>
      <c r="J3" s="122"/>
      <c r="K3" s="122"/>
      <c r="L3" s="122"/>
      <c r="M3" s="122"/>
      <c r="N3" s="122"/>
      <c r="O3" s="1"/>
    </row>
    <row r="4" spans="1:15" ht="18.25" customHeight="1" x14ac:dyDescent="0.3">
      <c r="A4" s="62"/>
      <c r="B4" s="63"/>
      <c r="C4" s="63"/>
      <c r="D4" s="573" t="s">
        <v>39</v>
      </c>
      <c r="E4" s="574"/>
      <c r="F4" s="574"/>
      <c r="G4" s="574"/>
      <c r="H4" s="574"/>
      <c r="I4" s="333"/>
      <c r="J4" s="573" t="s">
        <v>40</v>
      </c>
      <c r="K4" s="574"/>
      <c r="L4" s="574"/>
      <c r="M4" s="574"/>
      <c r="N4" s="574"/>
      <c r="O4" s="62"/>
    </row>
    <row r="5" spans="1:15" ht="4.1500000000000004" customHeight="1" x14ac:dyDescent="0.3">
      <c r="A5" s="62"/>
      <c r="B5" s="125"/>
      <c r="C5" s="125"/>
      <c r="D5" s="124"/>
      <c r="E5" s="124"/>
      <c r="F5" s="124"/>
      <c r="G5" s="124"/>
      <c r="H5" s="124"/>
      <c r="I5" s="124"/>
      <c r="J5" s="124"/>
      <c r="K5" s="124"/>
      <c r="L5" s="124"/>
      <c r="M5" s="124"/>
      <c r="N5" s="124"/>
      <c r="O5" s="62"/>
    </row>
    <row r="6" spans="1:15" ht="18.25" customHeight="1" x14ac:dyDescent="0.3">
      <c r="A6" s="1"/>
      <c r="B6" s="122"/>
      <c r="C6" s="122"/>
      <c r="D6" s="94" t="s">
        <v>65</v>
      </c>
      <c r="E6" s="95" t="s">
        <v>66</v>
      </c>
      <c r="F6" s="80" t="s">
        <v>294</v>
      </c>
      <c r="G6" s="94" t="s">
        <v>68</v>
      </c>
      <c r="H6" s="80" t="s">
        <v>69</v>
      </c>
      <c r="I6" s="80"/>
      <c r="J6" s="94" t="s">
        <v>65</v>
      </c>
      <c r="K6" s="95" t="s">
        <v>66</v>
      </c>
      <c r="L6" s="80" t="s">
        <v>294</v>
      </c>
      <c r="M6" s="94" t="s">
        <v>68</v>
      </c>
      <c r="N6" s="95" t="s">
        <v>69</v>
      </c>
      <c r="O6" s="1"/>
    </row>
    <row r="7" spans="1:15" ht="5" customHeight="1" x14ac:dyDescent="0.3">
      <c r="A7" s="124"/>
      <c r="B7" s="198"/>
      <c r="C7" s="198"/>
      <c r="E7" s="206"/>
      <c r="F7" s="206"/>
      <c r="H7" s="206"/>
      <c r="I7" s="198"/>
      <c r="K7" s="206"/>
      <c r="L7" s="206"/>
      <c r="N7" s="206"/>
      <c r="O7" s="124"/>
    </row>
    <row r="8" spans="1:15" ht="5" customHeight="1" x14ac:dyDescent="0.3">
      <c r="A8" s="124"/>
      <c r="B8" s="336"/>
      <c r="C8" s="336"/>
      <c r="D8" s="337"/>
      <c r="E8" s="88"/>
      <c r="F8" s="88"/>
      <c r="G8" s="337"/>
      <c r="H8" s="88"/>
      <c r="I8" s="336"/>
      <c r="J8" s="337"/>
      <c r="K8" s="88"/>
      <c r="L8" s="88"/>
      <c r="M8" s="337"/>
      <c r="N8" s="88"/>
      <c r="O8" s="124"/>
    </row>
    <row r="9" spans="1:15" ht="16.649999999999999" customHeight="1" x14ac:dyDescent="0.3">
      <c r="A9" s="84"/>
      <c r="B9" s="96" t="s">
        <v>70</v>
      </c>
      <c r="C9" s="96"/>
      <c r="D9" s="97">
        <v>1778.7519210999999</v>
      </c>
      <c r="E9" s="98">
        <v>1785.4515256</v>
      </c>
      <c r="F9" s="105">
        <v>1864.7505636000001</v>
      </c>
      <c r="G9" s="97">
        <v>1970.1035758</v>
      </c>
      <c r="H9" s="105">
        <v>7399.0575860999998</v>
      </c>
      <c r="I9" s="138"/>
      <c r="J9" s="97">
        <v>1846.2418353999999</v>
      </c>
      <c r="K9" s="98">
        <v>1790.1194416999999</v>
      </c>
      <c r="L9" s="138"/>
      <c r="N9" s="139"/>
      <c r="O9" s="84"/>
    </row>
    <row r="10" spans="1:15" ht="16.649999999999999" customHeight="1" x14ac:dyDescent="0.3">
      <c r="A10" s="84"/>
      <c r="B10" s="96" t="s">
        <v>314</v>
      </c>
      <c r="C10" s="137"/>
      <c r="D10" s="97">
        <v>1595.66867501</v>
      </c>
      <c r="E10" s="98">
        <v>1599.72665005</v>
      </c>
      <c r="F10" s="105">
        <v>1678.62550014</v>
      </c>
      <c r="G10" s="97">
        <v>1773.1165279700001</v>
      </c>
      <c r="H10" s="105">
        <v>6647.1373531700001</v>
      </c>
      <c r="I10" s="137"/>
      <c r="J10" s="97">
        <v>1650.36730244</v>
      </c>
      <c r="K10" s="98">
        <v>1597.15104729</v>
      </c>
      <c r="L10" s="138"/>
      <c r="N10" s="139"/>
      <c r="O10" s="84"/>
    </row>
    <row r="11" spans="1:15" ht="16.649999999999999" customHeight="1" x14ac:dyDescent="0.3">
      <c r="A11" s="1"/>
      <c r="B11" s="25" t="s">
        <v>315</v>
      </c>
      <c r="C11" s="338"/>
      <c r="D11" s="99">
        <v>314.70566015000003</v>
      </c>
      <c r="E11" s="100">
        <v>281.22268195999999</v>
      </c>
      <c r="F11" s="101">
        <v>317.72271840000002</v>
      </c>
      <c r="G11" s="99">
        <v>432.37857967000002</v>
      </c>
      <c r="H11" s="101">
        <v>1346.0296401799999</v>
      </c>
      <c r="I11" s="338"/>
      <c r="J11" s="99">
        <v>338.97084140999999</v>
      </c>
      <c r="K11" s="100">
        <v>321.72302209999998</v>
      </c>
      <c r="L11" s="80"/>
      <c r="N11" s="95"/>
      <c r="O11" s="1"/>
    </row>
    <row r="12" spans="1:15" ht="16.649999999999999" customHeight="1" x14ac:dyDescent="0.3">
      <c r="A12" s="84"/>
      <c r="B12" s="96" t="s">
        <v>316</v>
      </c>
      <c r="C12" s="137"/>
      <c r="D12" s="97">
        <v>181.93529095</v>
      </c>
      <c r="E12" s="98">
        <v>184.96461287</v>
      </c>
      <c r="F12" s="105">
        <v>185.07298854999999</v>
      </c>
      <c r="G12" s="97">
        <v>188.94485664999999</v>
      </c>
      <c r="H12" s="105">
        <v>740.91774901999997</v>
      </c>
      <c r="I12" s="137"/>
      <c r="J12" s="97">
        <v>192.76320319999999</v>
      </c>
      <c r="K12" s="98">
        <v>192.86291593999999</v>
      </c>
      <c r="L12" s="138"/>
      <c r="N12" s="139"/>
      <c r="O12" s="84"/>
    </row>
    <row r="13" spans="1:15" ht="16.649999999999999" customHeight="1" x14ac:dyDescent="0.3">
      <c r="A13" s="84"/>
      <c r="B13" s="96" t="s">
        <v>75</v>
      </c>
      <c r="C13" s="96"/>
      <c r="D13" s="97">
        <v>522.15895560000001</v>
      </c>
      <c r="E13" s="98">
        <v>578.36905720000004</v>
      </c>
      <c r="F13" s="105">
        <v>596.86174510000001</v>
      </c>
      <c r="G13" s="97">
        <v>629.00732419999997</v>
      </c>
      <c r="H13" s="105">
        <v>2326.3970820999998</v>
      </c>
      <c r="I13" s="138"/>
      <c r="J13" s="97">
        <v>532.0322367</v>
      </c>
      <c r="K13" s="98">
        <v>562.97204160000001</v>
      </c>
      <c r="L13" s="138"/>
      <c r="N13" s="139"/>
      <c r="O13" s="84"/>
    </row>
    <row r="14" spans="1:15" ht="16.649999999999999" customHeight="1" x14ac:dyDescent="0.3">
      <c r="A14" s="144"/>
      <c r="B14" s="106" t="s">
        <v>76</v>
      </c>
      <c r="C14" s="106"/>
      <c r="D14" s="107">
        <v>0.29399999999999998</v>
      </c>
      <c r="E14" s="108">
        <v>0.32393433756519302</v>
      </c>
      <c r="F14" s="109">
        <v>0.32007591618459003</v>
      </c>
      <c r="G14" s="107">
        <v>0.319276271525257</v>
      </c>
      <c r="H14" s="109">
        <v>0.31441802621869203</v>
      </c>
      <c r="I14" s="145"/>
      <c r="J14" s="107">
        <v>0.28817039376899001</v>
      </c>
      <c r="K14" s="108">
        <v>0.314488535505413</v>
      </c>
      <c r="L14" s="145"/>
      <c r="N14" s="146"/>
      <c r="O14" s="84"/>
    </row>
    <row r="15" spans="1:15" ht="16.649999999999999" customHeight="1" x14ac:dyDescent="0.3">
      <c r="A15" s="84"/>
      <c r="B15" s="96" t="s">
        <v>299</v>
      </c>
      <c r="C15" s="96"/>
      <c r="D15" s="97">
        <v>252.18373410000001</v>
      </c>
      <c r="E15" s="98">
        <v>243.4591375</v>
      </c>
      <c r="F15" s="105">
        <v>1710.9555879</v>
      </c>
      <c r="G15" s="97">
        <v>262.72973230000002</v>
      </c>
      <c r="H15" s="105">
        <v>2469.3281917999998</v>
      </c>
      <c r="I15" s="138"/>
      <c r="J15" s="97">
        <v>224.2391508</v>
      </c>
      <c r="K15" s="98">
        <v>250.591722</v>
      </c>
      <c r="L15" s="138"/>
      <c r="N15" s="139"/>
      <c r="O15" s="84"/>
    </row>
    <row r="16" spans="1:15" ht="16.649999999999999" customHeight="1" x14ac:dyDescent="0.3">
      <c r="A16" s="1"/>
      <c r="B16" s="170" t="s">
        <v>125</v>
      </c>
      <c r="C16" s="170"/>
      <c r="D16" s="99">
        <v>0</v>
      </c>
      <c r="E16" s="100">
        <v>0</v>
      </c>
      <c r="F16" s="101">
        <v>1424.8320000000001</v>
      </c>
      <c r="G16" s="99">
        <v>0</v>
      </c>
      <c r="H16" s="101">
        <v>1424.8320000000001</v>
      </c>
      <c r="I16" s="80"/>
      <c r="J16" s="99">
        <v>0</v>
      </c>
      <c r="K16" s="100">
        <v>0</v>
      </c>
      <c r="L16" s="80"/>
      <c r="N16" s="95"/>
      <c r="O16" s="1"/>
    </row>
    <row r="17" spans="1:15" ht="16.649999999999999" customHeight="1" x14ac:dyDescent="0.3">
      <c r="A17" s="84"/>
      <c r="B17" s="96" t="s">
        <v>300</v>
      </c>
      <c r="C17" s="96"/>
      <c r="D17" s="97">
        <v>269.97522149999998</v>
      </c>
      <c r="E17" s="98">
        <v>334.90991969999999</v>
      </c>
      <c r="F17" s="105">
        <v>-1114.0938427999999</v>
      </c>
      <c r="G17" s="97">
        <v>366.2775919</v>
      </c>
      <c r="H17" s="105">
        <v>-142.93110970000001</v>
      </c>
      <c r="I17" s="138"/>
      <c r="J17" s="97">
        <v>307.79308589999999</v>
      </c>
      <c r="K17" s="98">
        <v>312.38031960000001</v>
      </c>
      <c r="L17" s="138"/>
      <c r="N17" s="139"/>
      <c r="O17" s="84"/>
    </row>
    <row r="18" spans="1:15" ht="6.65" customHeight="1" x14ac:dyDescent="0.3">
      <c r="A18" s="62"/>
      <c r="B18" s="339"/>
      <c r="C18" s="339"/>
      <c r="D18" s="131"/>
      <c r="E18" s="365"/>
      <c r="F18" s="339"/>
      <c r="G18" s="339"/>
      <c r="H18" s="339"/>
      <c r="I18" s="339"/>
      <c r="J18" s="365"/>
      <c r="K18" s="365"/>
      <c r="L18" s="339"/>
      <c r="M18" s="339"/>
      <c r="N18" s="339"/>
      <c r="O18" s="62"/>
    </row>
    <row r="19" spans="1:15" ht="6.65" customHeight="1" x14ac:dyDescent="0.3">
      <c r="A19" s="62"/>
      <c r="B19" s="340"/>
      <c r="C19" s="340"/>
      <c r="D19" s="340"/>
      <c r="E19" s="340"/>
      <c r="F19" s="340"/>
      <c r="G19" s="340"/>
      <c r="H19" s="340"/>
      <c r="I19" s="340"/>
      <c r="J19" s="340"/>
      <c r="K19" s="340"/>
      <c r="L19" s="340"/>
      <c r="M19" s="340"/>
      <c r="N19" s="340"/>
      <c r="O19" s="62"/>
    </row>
    <row r="20" spans="1:15" ht="15" customHeight="1" x14ac:dyDescent="0.3">
      <c r="A20" s="1"/>
      <c r="B20" s="575" t="s">
        <v>317</v>
      </c>
      <c r="C20" s="575"/>
      <c r="D20" s="575"/>
      <c r="E20" s="575"/>
      <c r="F20" s="575"/>
      <c r="G20" s="575"/>
      <c r="H20" s="575"/>
      <c r="I20" s="575"/>
      <c r="J20" s="575"/>
      <c r="K20" s="575"/>
      <c r="L20" s="575"/>
      <c r="M20" s="575"/>
      <c r="N20" s="575"/>
      <c r="O20" s="1"/>
    </row>
    <row r="21" spans="1:15" ht="15" customHeight="1" x14ac:dyDescent="0.3">
      <c r="A21" s="1"/>
      <c r="B21" s="581" t="s">
        <v>301</v>
      </c>
      <c r="C21" s="581"/>
      <c r="D21" s="581"/>
      <c r="E21" s="581"/>
      <c r="F21" s="581"/>
      <c r="G21" s="581"/>
      <c r="H21" s="581"/>
      <c r="I21" s="581"/>
      <c r="J21" s="581"/>
      <c r="K21" s="581"/>
      <c r="L21" s="581"/>
      <c r="M21" s="581"/>
      <c r="N21" s="581"/>
      <c r="O21" s="1"/>
    </row>
    <row r="22" spans="1:15" ht="16.649999999999999" customHeight="1" x14ac:dyDescent="0.3">
      <c r="A22" s="1"/>
      <c r="B22" s="581"/>
      <c r="C22" s="581"/>
      <c r="D22" s="581"/>
      <c r="E22" s="581"/>
      <c r="F22" s="581"/>
      <c r="G22" s="581"/>
      <c r="H22" s="581"/>
      <c r="I22" s="581"/>
      <c r="J22" s="581"/>
      <c r="K22" s="581"/>
      <c r="L22" s="581"/>
      <c r="M22" s="581"/>
      <c r="N22" s="581"/>
      <c r="O22" s="1"/>
    </row>
  </sheetData>
  <mergeCells count="5">
    <mergeCell ref="D4:H4"/>
    <mergeCell ref="J4:N4"/>
    <mergeCell ref="B20:N20"/>
    <mergeCell ref="B21:N21"/>
    <mergeCell ref="B22:N22"/>
  </mergeCells>
  <printOptions horizontalCentered="1" verticalCentered="1"/>
  <pageMargins left="0.74803149606299213" right="0.74803149606299213" top="0.98425196850393704" bottom="0.98425196850393704" header="0.51181102362204722" footer="0.51181102362204722"/>
  <pageSetup paperSize="9" scale="97"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56"/>
  <sheetViews>
    <sheetView showGridLines="0" showRuler="0" view="pageBreakPreview" zoomScale="60" zoomScaleNormal="100" workbookViewId="0">
      <selection sqref="A1:B1"/>
    </sheetView>
  </sheetViews>
  <sheetFormatPr baseColWidth="10" defaultColWidth="13.08984375" defaultRowHeight="12.5" x14ac:dyDescent="0.25"/>
  <cols>
    <col min="1" max="1" width="1.90625" customWidth="1"/>
    <col min="2" max="2" width="46.90625" customWidth="1"/>
    <col min="3" max="6" width="9.90625" customWidth="1"/>
    <col min="7" max="7" width="1.26953125" customWidth="1"/>
    <col min="8" max="9" width="9.90625" customWidth="1"/>
    <col min="10" max="11" width="9.90625" hidden="1" customWidth="1"/>
    <col min="12" max="12" width="1.7265625" customWidth="1"/>
  </cols>
  <sheetData>
    <row r="1" spans="1:12" ht="16.649999999999999" customHeight="1" x14ac:dyDescent="0.25">
      <c r="A1" s="123"/>
      <c r="B1" s="7" t="s">
        <v>313</v>
      </c>
      <c r="C1" s="123"/>
      <c r="D1" s="123"/>
      <c r="E1" s="123"/>
      <c r="F1" s="123"/>
      <c r="G1" s="123"/>
      <c r="H1" s="123"/>
      <c r="I1" s="123"/>
      <c r="J1" s="123"/>
      <c r="K1" s="123"/>
      <c r="L1" s="123"/>
    </row>
    <row r="2" spans="1:12" ht="16.649999999999999" customHeight="1" x14ac:dyDescent="0.25">
      <c r="A2" s="123"/>
      <c r="B2" s="7" t="s">
        <v>37</v>
      </c>
      <c r="C2" s="123"/>
      <c r="D2" s="123"/>
      <c r="E2" s="123"/>
      <c r="F2" s="123"/>
      <c r="G2" s="123"/>
      <c r="H2" s="123"/>
      <c r="I2" s="123"/>
      <c r="J2" s="123"/>
      <c r="K2" s="123"/>
      <c r="L2" s="123"/>
    </row>
    <row r="3" spans="1:12" ht="16.649999999999999" customHeight="1" x14ac:dyDescent="0.25">
      <c r="A3" s="123"/>
      <c r="B3" s="16" t="s">
        <v>302</v>
      </c>
      <c r="C3" s="123"/>
      <c r="D3" s="123"/>
      <c r="E3" s="123"/>
      <c r="F3" s="123"/>
      <c r="G3" s="123"/>
      <c r="H3" s="123"/>
      <c r="I3" s="123"/>
      <c r="J3" s="123"/>
      <c r="K3" s="123"/>
      <c r="L3" s="123"/>
    </row>
    <row r="4" spans="1:12" ht="18.25" customHeight="1" x14ac:dyDescent="0.25">
      <c r="A4" s="63"/>
      <c r="B4" s="63"/>
      <c r="C4" s="573" t="s">
        <v>39</v>
      </c>
      <c r="D4" s="574"/>
      <c r="E4" s="574"/>
      <c r="F4" s="574"/>
      <c r="G4" s="63"/>
      <c r="H4" s="573" t="s">
        <v>40</v>
      </c>
      <c r="I4" s="574"/>
      <c r="J4" s="574"/>
      <c r="K4" s="574"/>
      <c r="L4" s="63"/>
    </row>
    <row r="5" spans="1:12" ht="5.75" customHeight="1" x14ac:dyDescent="0.3">
      <c r="A5" s="67"/>
      <c r="B5" s="125"/>
      <c r="C5" s="126"/>
      <c r="D5" s="126"/>
      <c r="E5" s="126"/>
      <c r="F5" s="126"/>
      <c r="G5" s="126"/>
      <c r="H5" s="126"/>
      <c r="I5" s="126"/>
      <c r="J5" s="126"/>
      <c r="K5" s="126"/>
      <c r="L5" s="67"/>
    </row>
    <row r="6" spans="1:12" ht="18.25" customHeight="1" x14ac:dyDescent="0.25">
      <c r="A6" s="127"/>
      <c r="B6" s="300"/>
      <c r="C6" s="18" t="s">
        <v>41</v>
      </c>
      <c r="D6" s="19" t="s">
        <v>42</v>
      </c>
      <c r="E6" s="20" t="s">
        <v>43</v>
      </c>
      <c r="F6" s="18" t="s">
        <v>44</v>
      </c>
      <c r="G6" s="20"/>
      <c r="H6" s="18" t="s">
        <v>41</v>
      </c>
      <c r="I6" s="19" t="s">
        <v>42</v>
      </c>
      <c r="J6" s="20" t="s">
        <v>43</v>
      </c>
      <c r="K6" s="18" t="s">
        <v>44</v>
      </c>
      <c r="L6" s="127"/>
    </row>
    <row r="7" spans="1:12" ht="5.75" customHeight="1" x14ac:dyDescent="0.25">
      <c r="A7" s="127"/>
      <c r="B7" s="76"/>
      <c r="D7" s="75"/>
      <c r="E7" s="75"/>
      <c r="G7" s="75"/>
      <c r="I7" s="75"/>
      <c r="J7" s="75"/>
      <c r="L7" s="127"/>
    </row>
    <row r="8" spans="1:12" ht="5.75" customHeight="1" x14ac:dyDescent="0.25">
      <c r="A8" s="140"/>
      <c r="B8" s="77"/>
      <c r="C8" s="78"/>
      <c r="D8" s="79"/>
      <c r="E8" s="79"/>
      <c r="F8" s="78"/>
      <c r="G8" s="79"/>
      <c r="H8" s="78"/>
      <c r="I8" s="79"/>
      <c r="J8" s="79"/>
      <c r="K8" s="78"/>
      <c r="L8" s="140"/>
    </row>
    <row r="9" spans="1:12" ht="16.649999999999999" customHeight="1" x14ac:dyDescent="0.25">
      <c r="A9" s="140"/>
      <c r="B9" s="306" t="s">
        <v>45</v>
      </c>
      <c r="C9" s="348">
        <v>47202.1</v>
      </c>
      <c r="D9" s="349">
        <v>47555.9</v>
      </c>
      <c r="E9" s="366">
        <v>48010.9</v>
      </c>
      <c r="F9" s="348">
        <v>48258</v>
      </c>
      <c r="G9" s="138"/>
      <c r="H9" s="348">
        <v>48121.7</v>
      </c>
      <c r="I9" s="349">
        <v>48017.7</v>
      </c>
      <c r="J9" s="138"/>
      <c r="L9" s="140"/>
    </row>
    <row r="10" spans="1:12" ht="16.649999999999999" customHeight="1" x14ac:dyDescent="0.25">
      <c r="A10" s="140"/>
      <c r="B10" s="345" t="s">
        <v>46</v>
      </c>
      <c r="C10" s="26">
        <v>2041.2</v>
      </c>
      <c r="D10" s="27">
        <v>2078.4</v>
      </c>
      <c r="E10" s="28">
        <v>2113.6999999999998</v>
      </c>
      <c r="F10" s="26">
        <v>2129.5</v>
      </c>
      <c r="G10" s="80"/>
      <c r="H10" s="26">
        <v>2149.1</v>
      </c>
      <c r="I10" s="27">
        <v>2163.4</v>
      </c>
      <c r="J10" s="80"/>
      <c r="L10" s="140"/>
    </row>
    <row r="11" spans="1:12" ht="16.649999999999999" customHeight="1" x14ac:dyDescent="0.25">
      <c r="A11" s="140"/>
      <c r="B11" s="345" t="s">
        <v>47</v>
      </c>
      <c r="C11" s="26">
        <v>2123.6999999999998</v>
      </c>
      <c r="D11" s="27">
        <v>2162</v>
      </c>
      <c r="E11" s="28">
        <v>2193.4</v>
      </c>
      <c r="F11" s="26">
        <v>2206.6</v>
      </c>
      <c r="G11" s="80"/>
      <c r="H11" s="26">
        <v>2231.6999999999998</v>
      </c>
      <c r="I11" s="27">
        <v>2245.1999999999998</v>
      </c>
      <c r="J11" s="80"/>
      <c r="L11" s="140"/>
    </row>
    <row r="12" spans="1:12" ht="16.649999999999999" customHeight="1" x14ac:dyDescent="0.25">
      <c r="A12" s="140"/>
      <c r="B12" s="338" t="s">
        <v>318</v>
      </c>
      <c r="C12" s="26">
        <v>1506.6</v>
      </c>
      <c r="D12" s="27">
        <v>1565.7</v>
      </c>
      <c r="E12" s="28">
        <v>1619.1</v>
      </c>
      <c r="F12" s="26">
        <v>1652</v>
      </c>
      <c r="G12" s="80"/>
      <c r="H12" s="26">
        <v>1687.7</v>
      </c>
      <c r="I12" s="27">
        <v>1728.8</v>
      </c>
      <c r="J12" s="80"/>
      <c r="L12" s="140"/>
    </row>
    <row r="13" spans="1:12" ht="16.649999999999999" customHeight="1" x14ac:dyDescent="0.25">
      <c r="A13" s="140"/>
      <c r="B13" s="345" t="s">
        <v>319</v>
      </c>
      <c r="C13" s="26">
        <v>42913.2</v>
      </c>
      <c r="D13" s="27">
        <v>43217.599999999999</v>
      </c>
      <c r="E13" s="28">
        <v>43607.3</v>
      </c>
      <c r="F13" s="26">
        <v>43826.8</v>
      </c>
      <c r="G13" s="80"/>
      <c r="H13" s="26">
        <v>43647.1</v>
      </c>
      <c r="I13" s="27">
        <v>43516.5</v>
      </c>
      <c r="J13" s="80"/>
      <c r="L13" s="140"/>
    </row>
    <row r="14" spans="1:12" ht="16.649999999999999" customHeight="1" x14ac:dyDescent="0.25">
      <c r="A14" s="140"/>
      <c r="B14" s="338" t="s">
        <v>51</v>
      </c>
      <c r="C14" s="26">
        <v>20331.8</v>
      </c>
      <c r="D14" s="27">
        <v>20335.099999999999</v>
      </c>
      <c r="E14" s="28">
        <v>20332.5</v>
      </c>
      <c r="F14" s="26">
        <v>20096.2</v>
      </c>
      <c r="G14" s="80"/>
      <c r="H14" s="26">
        <v>19689.400000000001</v>
      </c>
      <c r="I14" s="27">
        <v>19323</v>
      </c>
      <c r="J14" s="80"/>
      <c r="L14" s="140"/>
    </row>
    <row r="15" spans="1:12" ht="16.649999999999999" customHeight="1" x14ac:dyDescent="0.25">
      <c r="A15" s="140"/>
      <c r="B15" s="338" t="s">
        <v>305</v>
      </c>
      <c r="C15" s="26">
        <v>21371.423999999999</v>
      </c>
      <c r="D15" s="27">
        <v>21728.647000000001</v>
      </c>
      <c r="E15" s="28">
        <v>22095.85</v>
      </c>
      <c r="F15" s="26">
        <v>22538.794000000002</v>
      </c>
      <c r="G15" s="80"/>
      <c r="H15" s="26">
        <v>22727.200000000001</v>
      </c>
      <c r="I15" s="27">
        <v>22885.3</v>
      </c>
      <c r="J15" s="80"/>
      <c r="L15" s="140"/>
    </row>
    <row r="16" spans="1:12" ht="16.649999999999999" customHeight="1" x14ac:dyDescent="0.25">
      <c r="A16" s="140"/>
      <c r="B16" s="338" t="s">
        <v>320</v>
      </c>
      <c r="C16" s="26">
        <v>1210</v>
      </c>
      <c r="D16" s="27">
        <v>1153.9000000000001</v>
      </c>
      <c r="E16" s="28">
        <v>1179</v>
      </c>
      <c r="F16" s="26">
        <v>1191.8</v>
      </c>
      <c r="G16" s="80"/>
      <c r="H16" s="26">
        <v>1230.4000000000001</v>
      </c>
      <c r="I16" s="27">
        <v>1308.2</v>
      </c>
      <c r="J16" s="80"/>
      <c r="L16" s="140"/>
    </row>
    <row r="17" spans="1:12" ht="5.75" customHeight="1" x14ac:dyDescent="0.25">
      <c r="A17" s="140"/>
      <c r="B17" s="315"/>
      <c r="C17" s="367"/>
      <c r="D17" s="315"/>
      <c r="E17" s="315"/>
      <c r="F17" s="367"/>
      <c r="G17" s="315"/>
      <c r="H17" s="367"/>
      <c r="I17" s="315"/>
      <c r="J17" s="315"/>
      <c r="L17" s="140"/>
    </row>
    <row r="18" spans="1:12" ht="16.649999999999999" customHeight="1" x14ac:dyDescent="0.25">
      <c r="A18" s="137"/>
      <c r="B18" s="42" t="s">
        <v>58</v>
      </c>
      <c r="C18" s="43">
        <v>47202.1</v>
      </c>
      <c r="D18" s="44">
        <v>47555.9</v>
      </c>
      <c r="E18" s="45">
        <v>48010.9</v>
      </c>
      <c r="F18" s="43">
        <v>48258</v>
      </c>
      <c r="G18" s="85"/>
      <c r="H18" s="43">
        <v>48121.7</v>
      </c>
      <c r="I18" s="44">
        <v>48017.7</v>
      </c>
      <c r="J18" s="85"/>
      <c r="K18" s="86"/>
      <c r="L18" s="137"/>
    </row>
    <row r="19" spans="1:12" ht="5.75" customHeight="1" x14ac:dyDescent="0.3">
      <c r="A19" s="62"/>
      <c r="B19" s="92"/>
      <c r="C19" s="92"/>
      <c r="D19" s="92"/>
      <c r="E19" s="92"/>
      <c r="F19" s="92"/>
      <c r="G19" s="92"/>
      <c r="H19" s="92"/>
      <c r="I19" s="92"/>
      <c r="J19" s="92"/>
      <c r="K19" s="92"/>
      <c r="L19" s="62"/>
    </row>
    <row r="20" spans="1:12" ht="16.649999999999999" customHeight="1" x14ac:dyDescent="0.3">
      <c r="A20" s="62"/>
      <c r="B20" s="583" t="s">
        <v>321</v>
      </c>
      <c r="C20" s="583"/>
      <c r="D20" s="583"/>
      <c r="E20" s="583"/>
      <c r="F20" s="583"/>
      <c r="G20" s="121"/>
      <c r="H20" s="121"/>
      <c r="I20" s="121"/>
      <c r="J20" s="121"/>
      <c r="K20" s="121"/>
      <c r="L20" s="62"/>
    </row>
    <row r="21" spans="1:12" ht="16.649999999999999" customHeight="1" x14ac:dyDescent="0.3">
      <c r="A21" s="62"/>
      <c r="B21" s="591" t="s">
        <v>322</v>
      </c>
      <c r="C21" s="591"/>
      <c r="D21" s="591"/>
      <c r="E21" s="591"/>
      <c r="F21" s="591"/>
      <c r="G21" s="368"/>
      <c r="H21" s="368"/>
      <c r="I21" s="368"/>
      <c r="J21" s="368"/>
      <c r="K21" s="368"/>
      <c r="L21" s="62"/>
    </row>
    <row r="22" spans="1:12" ht="16.649999999999999" customHeight="1" x14ac:dyDescent="0.3">
      <c r="A22" s="62"/>
      <c r="B22" s="66"/>
      <c r="C22" s="66"/>
      <c r="D22" s="66"/>
      <c r="E22" s="66"/>
      <c r="F22" s="66"/>
      <c r="G22" s="66"/>
      <c r="H22" s="66"/>
      <c r="I22" s="66"/>
      <c r="J22" s="66"/>
      <c r="K22" s="66"/>
      <c r="L22" s="62"/>
    </row>
    <row r="23" spans="1:12" ht="16.649999999999999" customHeight="1" x14ac:dyDescent="0.3">
      <c r="A23" s="62"/>
      <c r="B23" s="66"/>
      <c r="C23" s="66"/>
      <c r="D23" s="66"/>
      <c r="E23" s="66"/>
      <c r="F23" s="66"/>
      <c r="G23" s="66"/>
      <c r="H23" s="66"/>
      <c r="I23" s="66"/>
      <c r="J23" s="66"/>
      <c r="K23" s="66"/>
      <c r="L23" s="62"/>
    </row>
    <row r="24" spans="1:12" ht="16.649999999999999" customHeight="1" x14ac:dyDescent="0.3">
      <c r="A24" s="62"/>
      <c r="B24" s="7" t="s">
        <v>323</v>
      </c>
      <c r="C24" s="60"/>
      <c r="D24" s="60"/>
      <c r="E24" s="60"/>
      <c r="F24" s="60"/>
      <c r="G24" s="60"/>
      <c r="H24" s="60"/>
      <c r="I24" s="60"/>
      <c r="J24" s="60"/>
      <c r="K24" s="60"/>
      <c r="L24" s="62"/>
    </row>
    <row r="25" spans="1:12" ht="15" customHeight="1" x14ac:dyDescent="0.3">
      <c r="A25" s="124"/>
      <c r="B25" s="16" t="s">
        <v>234</v>
      </c>
      <c r="C25" s="60"/>
      <c r="D25" s="60"/>
      <c r="E25" s="60"/>
      <c r="F25" s="60"/>
      <c r="G25" s="60"/>
      <c r="H25" s="60"/>
      <c r="I25" s="60"/>
      <c r="J25" s="60"/>
      <c r="K25" s="60"/>
      <c r="L25" s="124"/>
    </row>
    <row r="26" spans="1:12" ht="18.25" customHeight="1" x14ac:dyDescent="0.3">
      <c r="A26" s="62"/>
      <c r="B26" s="384"/>
      <c r="C26" s="573" t="s">
        <v>39</v>
      </c>
      <c r="D26" s="574"/>
      <c r="E26" s="574"/>
      <c r="F26" s="574"/>
      <c r="G26" s="384"/>
      <c r="H26" s="573" t="s">
        <v>40</v>
      </c>
      <c r="I26" s="574"/>
      <c r="J26" s="574"/>
      <c r="K26" s="574"/>
      <c r="L26" s="62"/>
    </row>
    <row r="27" spans="1:12" ht="5.75" customHeight="1" x14ac:dyDescent="0.3">
      <c r="A27" s="62"/>
      <c r="B27" s="385"/>
      <c r="C27" s="69"/>
      <c r="D27" s="69"/>
      <c r="E27" s="69"/>
      <c r="F27" s="69"/>
      <c r="G27" s="69"/>
      <c r="H27" s="126"/>
      <c r="I27" s="126"/>
      <c r="J27" s="126"/>
      <c r="K27" s="126"/>
      <c r="L27" s="62"/>
    </row>
    <row r="28" spans="1:12" ht="18.25" customHeight="1" x14ac:dyDescent="0.3">
      <c r="A28" s="62"/>
      <c r="B28" s="300"/>
      <c r="C28" s="18" t="s">
        <v>41</v>
      </c>
      <c r="D28" s="19" t="s">
        <v>42</v>
      </c>
      <c r="E28" s="20" t="s">
        <v>43</v>
      </c>
      <c r="F28" s="18" t="s">
        <v>44</v>
      </c>
      <c r="G28" s="122"/>
      <c r="H28" s="18" t="s">
        <v>41</v>
      </c>
      <c r="I28" s="19" t="s">
        <v>42</v>
      </c>
      <c r="J28" s="20" t="s">
        <v>43</v>
      </c>
      <c r="K28" s="18" t="s">
        <v>44</v>
      </c>
      <c r="L28" s="62"/>
    </row>
    <row r="29" spans="1:12" ht="5.75" customHeight="1" x14ac:dyDescent="0.3">
      <c r="A29" s="62"/>
      <c r="B29" s="76"/>
      <c r="D29" s="386"/>
      <c r="E29" s="386"/>
      <c r="G29" s="386"/>
      <c r="I29" s="386"/>
      <c r="J29" s="386"/>
      <c r="L29" s="62"/>
    </row>
    <row r="30" spans="1:12" ht="5.75" customHeight="1" x14ac:dyDescent="0.3">
      <c r="A30" s="62"/>
      <c r="B30" s="77"/>
      <c r="C30" s="387"/>
      <c r="D30" s="388"/>
      <c r="E30" s="388"/>
      <c r="F30" s="387"/>
      <c r="G30" s="388"/>
      <c r="H30" s="387"/>
      <c r="I30" s="388"/>
      <c r="J30" s="388"/>
      <c r="K30" s="387"/>
      <c r="L30" s="62"/>
    </row>
    <row r="31" spans="1:12" ht="16.649999999999999" customHeight="1" x14ac:dyDescent="0.25">
      <c r="A31" s="140"/>
      <c r="B31" s="306" t="s">
        <v>324</v>
      </c>
      <c r="C31" s="369">
        <v>1.9E-2</v>
      </c>
      <c r="D31" s="370">
        <v>1.7822684358936001E-2</v>
      </c>
      <c r="E31" s="371">
        <v>1.86053353518611E-2</v>
      </c>
      <c r="F31" s="369">
        <v>1.9975862112660999E-2</v>
      </c>
      <c r="G31" s="372"/>
      <c r="H31" s="369">
        <v>2.0146390855662399E-2</v>
      </c>
      <c r="I31" s="370">
        <v>1.8762813249910699E-2</v>
      </c>
      <c r="J31" s="138"/>
      <c r="L31" s="372"/>
    </row>
    <row r="32" spans="1:12" ht="16.649999999999999" customHeight="1" x14ac:dyDescent="0.25">
      <c r="A32" s="140"/>
      <c r="B32" s="345" t="s">
        <v>305</v>
      </c>
      <c r="C32" s="373">
        <v>1.6E-2</v>
      </c>
      <c r="D32" s="374">
        <v>1.46675044748736E-2</v>
      </c>
      <c r="E32" s="375">
        <v>1.5338429166157901E-2</v>
      </c>
      <c r="F32" s="373">
        <v>1.47349386402477E-2</v>
      </c>
      <c r="G32" s="80"/>
      <c r="H32" s="373">
        <v>1.4815827603893401E-2</v>
      </c>
      <c r="I32" s="374">
        <v>1.44912553451096E-2</v>
      </c>
      <c r="J32" s="80"/>
      <c r="L32" s="80"/>
    </row>
    <row r="33" spans="1:12" ht="16.649999999999999" customHeight="1" x14ac:dyDescent="0.3">
      <c r="A33" s="62"/>
      <c r="B33" s="306" t="s">
        <v>325</v>
      </c>
      <c r="C33" s="369">
        <v>1.9E-2</v>
      </c>
      <c r="D33" s="370">
        <v>1.8432377368134599E-2</v>
      </c>
      <c r="E33" s="371">
        <v>1.8490460606124699E-2</v>
      </c>
      <c r="F33" s="369">
        <v>1.8865446515362799E-2</v>
      </c>
      <c r="G33" s="372"/>
      <c r="H33" s="369">
        <v>2.0146390855662399E-2</v>
      </c>
      <c r="I33" s="370">
        <v>1.9456396686611699E-2</v>
      </c>
      <c r="J33" s="138"/>
      <c r="L33" s="62"/>
    </row>
    <row r="34" spans="1:12" ht="16.649999999999999" customHeight="1" x14ac:dyDescent="0.25">
      <c r="A34" s="63"/>
      <c r="B34" s="345" t="s">
        <v>305</v>
      </c>
      <c r="C34" s="373">
        <v>1.6E-2</v>
      </c>
      <c r="D34" s="374">
        <v>1.51140675233773E-2</v>
      </c>
      <c r="E34" s="375">
        <v>1.5190062094915999E-2</v>
      </c>
      <c r="F34" s="373">
        <v>1.50734253757042E-2</v>
      </c>
      <c r="G34" s="80"/>
      <c r="H34" s="373">
        <v>1.4815827603893401E-2</v>
      </c>
      <c r="I34" s="374">
        <v>1.46529753728255E-2</v>
      </c>
      <c r="J34" s="80"/>
      <c r="L34" s="63"/>
    </row>
    <row r="35" spans="1:12" ht="16.649999999999999" customHeight="1" x14ac:dyDescent="0.3">
      <c r="A35" s="62"/>
      <c r="B35" s="306" t="s">
        <v>326</v>
      </c>
      <c r="C35" s="376">
        <v>9.81141874842851</v>
      </c>
      <c r="D35" s="377">
        <v>9.9066995755802498</v>
      </c>
      <c r="E35" s="378">
        <v>10.008288420542099</v>
      </c>
      <c r="F35" s="376">
        <v>10.0080332698329</v>
      </c>
      <c r="G35" s="372"/>
      <c r="H35" s="376">
        <v>9.8147871089139205</v>
      </c>
      <c r="I35" s="377">
        <v>9.7140563087427907</v>
      </c>
      <c r="J35" s="138"/>
      <c r="L35" s="62"/>
    </row>
    <row r="36" spans="1:12" ht="16.649999999999999" customHeight="1" x14ac:dyDescent="0.3">
      <c r="A36" s="62"/>
      <c r="B36" s="352" t="s">
        <v>305</v>
      </c>
      <c r="C36" s="379">
        <v>14.249347040252999</v>
      </c>
      <c r="D36" s="380">
        <v>14.303275447061599</v>
      </c>
      <c r="E36" s="381">
        <v>14.348212442728</v>
      </c>
      <c r="F36" s="379">
        <v>14.2610456895074</v>
      </c>
      <c r="G36" s="81"/>
      <c r="H36" s="379">
        <v>13.718011980422601</v>
      </c>
      <c r="I36" s="382">
        <v>0.135222706579713</v>
      </c>
      <c r="J36" s="81"/>
      <c r="L36" s="62"/>
    </row>
    <row r="37" spans="1:12" ht="5.75" customHeight="1" x14ac:dyDescent="0.3">
      <c r="A37" s="140"/>
      <c r="B37" s="389"/>
      <c r="C37" s="383"/>
      <c r="D37" s="383"/>
      <c r="E37" s="383"/>
      <c r="F37" s="383"/>
      <c r="G37" s="383"/>
      <c r="H37" s="383"/>
      <c r="I37" s="383"/>
      <c r="J37" s="383"/>
      <c r="K37" s="383"/>
      <c r="L37" s="62"/>
    </row>
    <row r="38" spans="1:12" ht="15" customHeight="1" x14ac:dyDescent="0.3">
      <c r="A38" s="7"/>
      <c r="B38" s="16" t="s">
        <v>184</v>
      </c>
      <c r="C38" s="16"/>
      <c r="D38" s="16"/>
      <c r="E38" s="16"/>
      <c r="F38" s="16"/>
      <c r="G38" s="16"/>
      <c r="H38" s="16"/>
      <c r="I38" s="16"/>
      <c r="J38" s="16"/>
      <c r="K38" s="16"/>
      <c r="L38" s="62"/>
    </row>
    <row r="39" spans="1:12" ht="15" customHeight="1" x14ac:dyDescent="0.3">
      <c r="A39" s="7"/>
      <c r="B39" s="582" t="s">
        <v>327</v>
      </c>
      <c r="C39" s="582"/>
      <c r="D39" s="582"/>
      <c r="E39" s="582"/>
      <c r="F39" s="582"/>
      <c r="G39" s="582"/>
      <c r="H39" s="582"/>
      <c r="I39" s="582"/>
      <c r="J39" s="582"/>
      <c r="K39" s="582"/>
      <c r="L39" s="62"/>
    </row>
    <row r="40" spans="1:12" ht="15.75" customHeight="1" x14ac:dyDescent="0.3">
      <c r="A40" s="1"/>
      <c r="B40" s="582"/>
      <c r="C40" s="582"/>
      <c r="D40" s="582"/>
      <c r="E40" s="582"/>
      <c r="F40" s="582"/>
      <c r="G40" s="582"/>
      <c r="H40" s="582"/>
      <c r="I40" s="582"/>
      <c r="J40" s="582"/>
      <c r="K40" s="582"/>
      <c r="L40" s="62"/>
    </row>
    <row r="41" spans="1:12" ht="15" customHeight="1" x14ac:dyDescent="0.3">
      <c r="A41" s="62"/>
      <c r="B41" s="62"/>
      <c r="C41" s="390"/>
      <c r="D41" s="62"/>
      <c r="E41" s="62"/>
      <c r="F41" s="62"/>
      <c r="G41" s="390"/>
      <c r="H41" s="62"/>
      <c r="I41" s="62"/>
      <c r="J41" s="62"/>
      <c r="K41" s="62"/>
      <c r="L41" s="62"/>
    </row>
    <row r="42" spans="1:12" ht="15" customHeight="1" x14ac:dyDescent="0.3">
      <c r="A42" s="62"/>
      <c r="B42" s="62"/>
      <c r="C42" s="390"/>
      <c r="D42" s="62"/>
      <c r="E42" s="62"/>
      <c r="F42" s="62"/>
      <c r="G42" s="390"/>
      <c r="H42" s="62"/>
      <c r="I42" s="62"/>
      <c r="J42" s="62"/>
      <c r="K42" s="62"/>
      <c r="L42" s="62"/>
    </row>
    <row r="43" spans="1:12" ht="15" customHeight="1" x14ac:dyDescent="0.3">
      <c r="A43" s="62"/>
      <c r="B43" s="62"/>
      <c r="C43" s="390"/>
      <c r="D43" s="62"/>
      <c r="E43" s="62"/>
      <c r="F43" s="62"/>
      <c r="G43" s="390"/>
      <c r="H43" s="62"/>
      <c r="I43" s="62"/>
      <c r="J43" s="62"/>
      <c r="K43" s="62"/>
      <c r="L43" s="62"/>
    </row>
    <row r="44" spans="1:12" ht="15" customHeight="1" x14ac:dyDescent="0.3">
      <c r="A44" s="62"/>
      <c r="B44" s="62"/>
      <c r="C44" s="390"/>
      <c r="D44" s="62"/>
      <c r="E44" s="62"/>
      <c r="F44" s="62"/>
      <c r="G44" s="390"/>
      <c r="H44" s="62"/>
      <c r="I44" s="62"/>
      <c r="J44" s="62"/>
      <c r="K44" s="62"/>
      <c r="L44" s="62"/>
    </row>
    <row r="45" spans="1:12" ht="15" customHeight="1" x14ac:dyDescent="0.3">
      <c r="A45" s="62"/>
      <c r="B45" s="62"/>
      <c r="C45" s="390"/>
      <c r="D45" s="62"/>
      <c r="E45" s="62"/>
      <c r="F45" s="62"/>
      <c r="G45" s="390"/>
      <c r="H45" s="62"/>
      <c r="I45" s="62"/>
      <c r="J45" s="62"/>
      <c r="K45" s="62"/>
      <c r="L45" s="62"/>
    </row>
    <row r="46" spans="1:12" ht="15" customHeight="1" x14ac:dyDescent="0.3">
      <c r="A46" s="62"/>
      <c r="B46" s="62"/>
      <c r="C46" s="390"/>
      <c r="D46" s="62"/>
      <c r="E46" s="62"/>
      <c r="F46" s="62"/>
      <c r="G46" s="390"/>
      <c r="H46" s="62"/>
      <c r="I46" s="62"/>
      <c r="J46" s="62"/>
      <c r="K46" s="62"/>
      <c r="L46" s="62"/>
    </row>
    <row r="47" spans="1:12" ht="15" customHeight="1" x14ac:dyDescent="0.3">
      <c r="A47" s="62"/>
      <c r="B47" s="62"/>
      <c r="C47" s="390"/>
      <c r="D47" s="62"/>
      <c r="E47" s="62"/>
      <c r="F47" s="62"/>
      <c r="G47" s="390"/>
      <c r="H47" s="62"/>
      <c r="I47" s="62"/>
      <c r="J47" s="62"/>
      <c r="K47" s="62"/>
      <c r="L47" s="62"/>
    </row>
    <row r="48" spans="1:12" ht="15" customHeight="1" x14ac:dyDescent="0.3">
      <c r="A48" s="62"/>
      <c r="B48" s="62"/>
      <c r="C48" s="390"/>
      <c r="D48" s="62"/>
      <c r="E48" s="62"/>
      <c r="F48" s="62"/>
      <c r="G48" s="390"/>
      <c r="H48" s="62"/>
      <c r="I48" s="62"/>
      <c r="J48" s="62"/>
      <c r="K48" s="62"/>
      <c r="L48" s="62"/>
    </row>
    <row r="49" spans="1:12" ht="15" customHeight="1" x14ac:dyDescent="0.3">
      <c r="A49" s="62"/>
      <c r="B49" s="62"/>
      <c r="C49" s="390"/>
      <c r="D49" s="62"/>
      <c r="E49" s="62"/>
      <c r="F49" s="62"/>
      <c r="G49" s="390"/>
      <c r="H49" s="62"/>
      <c r="I49" s="62"/>
      <c r="J49" s="62"/>
      <c r="K49" s="62"/>
      <c r="L49" s="62"/>
    </row>
    <row r="50" spans="1:12" ht="15" customHeight="1" x14ac:dyDescent="0.3">
      <c r="A50" s="62"/>
      <c r="B50" s="62"/>
      <c r="C50" s="390"/>
      <c r="D50" s="62"/>
      <c r="E50" s="62"/>
      <c r="F50" s="62"/>
      <c r="G50" s="390"/>
      <c r="H50" s="62"/>
      <c r="I50" s="62"/>
      <c r="J50" s="62"/>
      <c r="K50" s="62"/>
      <c r="L50" s="62"/>
    </row>
    <row r="51" spans="1:12" ht="15" customHeight="1" x14ac:dyDescent="0.3">
      <c r="A51" s="62"/>
      <c r="B51" s="62"/>
      <c r="C51" s="390"/>
      <c r="D51" s="62"/>
      <c r="E51" s="62"/>
      <c r="F51" s="62"/>
      <c r="G51" s="390"/>
      <c r="H51" s="62"/>
      <c r="I51" s="62"/>
      <c r="J51" s="62"/>
      <c r="K51" s="62"/>
      <c r="L51" s="62"/>
    </row>
    <row r="52" spans="1:12" ht="15" customHeight="1" x14ac:dyDescent="0.3">
      <c r="A52" s="62"/>
      <c r="B52" s="62"/>
      <c r="C52" s="390"/>
      <c r="D52" s="62"/>
      <c r="E52" s="62"/>
      <c r="F52" s="62"/>
      <c r="G52" s="390"/>
      <c r="H52" s="62"/>
      <c r="I52" s="62"/>
      <c r="J52" s="62"/>
      <c r="K52" s="62"/>
      <c r="L52" s="62"/>
    </row>
    <row r="53" spans="1:12" ht="15" customHeight="1" x14ac:dyDescent="0.3">
      <c r="A53" s="62"/>
      <c r="B53" s="62"/>
      <c r="C53" s="390"/>
      <c r="D53" s="62"/>
      <c r="E53" s="62"/>
      <c r="F53" s="62"/>
      <c r="G53" s="390"/>
      <c r="H53" s="62"/>
      <c r="I53" s="62"/>
      <c r="J53" s="62"/>
      <c r="K53" s="62"/>
      <c r="L53" s="62"/>
    </row>
    <row r="54" spans="1:12" ht="15" customHeight="1" x14ac:dyDescent="0.3">
      <c r="A54" s="62"/>
      <c r="B54" s="62"/>
      <c r="C54" s="390"/>
      <c r="D54" s="62"/>
      <c r="E54" s="62"/>
      <c r="F54" s="62"/>
      <c r="G54" s="390"/>
      <c r="H54" s="62"/>
      <c r="I54" s="62"/>
      <c r="J54" s="62"/>
      <c r="K54" s="62"/>
      <c r="L54" s="62"/>
    </row>
    <row r="55" spans="1:12" ht="15" customHeight="1" x14ac:dyDescent="0.3">
      <c r="A55" s="62"/>
      <c r="B55" s="62"/>
      <c r="C55" s="390"/>
      <c r="D55" s="62"/>
      <c r="E55" s="62"/>
      <c r="F55" s="62"/>
      <c r="G55" s="390"/>
      <c r="H55" s="62"/>
      <c r="I55" s="62"/>
      <c r="J55" s="62"/>
      <c r="K55" s="62"/>
      <c r="L55" s="62"/>
    </row>
    <row r="56" spans="1:12" ht="15" customHeight="1" x14ac:dyDescent="0.3">
      <c r="A56" s="62"/>
      <c r="B56" s="62"/>
      <c r="C56" s="390"/>
      <c r="D56" s="62"/>
      <c r="E56" s="62"/>
      <c r="F56" s="62"/>
      <c r="G56" s="390"/>
      <c r="H56" s="62"/>
      <c r="I56" s="62"/>
      <c r="J56" s="62"/>
      <c r="K56" s="62"/>
      <c r="L56" s="62"/>
    </row>
  </sheetData>
  <mergeCells count="8">
    <mergeCell ref="B40:K40"/>
    <mergeCell ref="B39:K39"/>
    <mergeCell ref="C4:F4"/>
    <mergeCell ref="H4:K4"/>
    <mergeCell ref="B20:F20"/>
    <mergeCell ref="B21:F21"/>
    <mergeCell ref="C26:F26"/>
    <mergeCell ref="H26:K26"/>
  </mergeCells>
  <printOptions horizontalCentered="1"/>
  <pageMargins left="0.74803149606299213" right="0.74803149606299213" top="0.98425196850393704" bottom="0.98425196850393704" header="0.51181102362204722" footer="0.51181102362204722"/>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3"/>
  <sheetViews>
    <sheetView showGridLines="0" showRuler="0" view="pageBreakPreview" topLeftCell="A7" zoomScale="60" zoomScaleNormal="100" workbookViewId="0">
      <selection sqref="A1:B1"/>
    </sheetView>
  </sheetViews>
  <sheetFormatPr baseColWidth="10" defaultColWidth="13.08984375" defaultRowHeight="12.5" x14ac:dyDescent="0.25"/>
  <cols>
    <col min="1" max="1" width="5.36328125" customWidth="1"/>
    <col min="2" max="2" width="191.36328125" customWidth="1"/>
    <col min="3" max="3" width="1.54296875" customWidth="1"/>
    <col min="4" max="4" width="1.7265625" customWidth="1"/>
  </cols>
  <sheetData>
    <row r="1" spans="1:4" ht="15" customHeight="1" x14ac:dyDescent="0.3">
      <c r="A1" s="571" t="s">
        <v>0</v>
      </c>
      <c r="B1" s="572"/>
      <c r="C1" s="10"/>
      <c r="D1" s="10"/>
    </row>
    <row r="2" spans="1:4" ht="15" customHeight="1" x14ac:dyDescent="0.25">
      <c r="A2" s="11"/>
      <c r="B2" s="11"/>
      <c r="C2" s="11"/>
      <c r="D2" s="11"/>
    </row>
    <row r="3" spans="1:4" ht="29.15" customHeight="1" x14ac:dyDescent="0.3">
      <c r="A3" s="11"/>
      <c r="B3" s="1" t="s">
        <v>1</v>
      </c>
      <c r="C3" s="1"/>
      <c r="D3" s="1"/>
    </row>
    <row r="4" spans="1:4" ht="3.25" customHeight="1" x14ac:dyDescent="0.3">
      <c r="A4" s="11"/>
      <c r="B4" s="1"/>
      <c r="C4" s="1"/>
      <c r="D4" s="1"/>
    </row>
    <row r="5" spans="1:4" ht="13" x14ac:dyDescent="0.25">
      <c r="A5" s="11"/>
      <c r="B5" s="2" t="s">
        <v>2</v>
      </c>
      <c r="C5" s="3"/>
      <c r="D5" s="3"/>
    </row>
    <row r="6" spans="1:4" ht="9.15" customHeight="1" x14ac:dyDescent="0.25">
      <c r="A6" s="11"/>
      <c r="B6" s="12"/>
      <c r="C6" s="13"/>
      <c r="D6" s="13"/>
    </row>
    <row r="7" spans="1:4" ht="13" x14ac:dyDescent="0.25">
      <c r="A7" s="11"/>
      <c r="B7" s="3" t="s">
        <v>3</v>
      </c>
      <c r="C7" s="13"/>
      <c r="D7" s="13"/>
    </row>
    <row r="8" spans="1:4" ht="13" x14ac:dyDescent="0.3">
      <c r="A8" s="11"/>
      <c r="B8" s="4" t="s">
        <v>4</v>
      </c>
      <c r="C8" s="1"/>
      <c r="D8" s="1"/>
    </row>
    <row r="9" spans="1:4" ht="13" x14ac:dyDescent="0.3">
      <c r="A9" s="11"/>
      <c r="B9" s="4" t="s">
        <v>5</v>
      </c>
      <c r="C9" s="14"/>
      <c r="D9" s="14"/>
    </row>
    <row r="10" spans="1:4" ht="13" x14ac:dyDescent="0.3">
      <c r="A10" s="15"/>
      <c r="B10" s="5" t="s">
        <v>6</v>
      </c>
      <c r="C10" s="7"/>
      <c r="D10" s="7"/>
    </row>
    <row r="11" spans="1:4" ht="15" customHeight="1" x14ac:dyDescent="0.3">
      <c r="A11" s="11"/>
      <c r="B11" s="6" t="s">
        <v>7</v>
      </c>
      <c r="C11" s="1"/>
      <c r="D11" s="1"/>
    </row>
    <row r="12" spans="1:4" ht="16.649999999999999" customHeight="1" x14ac:dyDescent="0.3">
      <c r="A12" s="11"/>
      <c r="B12" s="5" t="s">
        <v>8</v>
      </c>
      <c r="C12" s="14"/>
      <c r="D12" s="14"/>
    </row>
    <row r="13" spans="1:4" ht="36.65" customHeight="1" x14ac:dyDescent="0.25">
      <c r="A13" s="15"/>
      <c r="B13" s="7" t="s">
        <v>9</v>
      </c>
      <c r="C13" s="7"/>
      <c r="D13" s="7"/>
    </row>
    <row r="14" spans="1:4" ht="13" x14ac:dyDescent="0.25">
      <c r="A14" s="15"/>
      <c r="B14" s="7" t="s">
        <v>10</v>
      </c>
      <c r="C14" s="7"/>
      <c r="D14" s="7"/>
    </row>
    <row r="15" spans="1:4" ht="7.5" customHeight="1" x14ac:dyDescent="0.25">
      <c r="A15" s="15"/>
      <c r="B15" s="7" t="s">
        <v>11</v>
      </c>
      <c r="C15" s="7"/>
      <c r="D15" s="7"/>
    </row>
    <row r="16" spans="1:4" ht="13" x14ac:dyDescent="0.25">
      <c r="A16" s="11"/>
      <c r="B16" s="7" t="s">
        <v>12</v>
      </c>
      <c r="C16" s="11"/>
      <c r="D16" s="11"/>
    </row>
    <row r="17" spans="1:4" ht="13" x14ac:dyDescent="0.3">
      <c r="A17" s="11"/>
      <c r="B17" s="7" t="s">
        <v>13</v>
      </c>
      <c r="C17" s="14"/>
      <c r="D17" s="14"/>
    </row>
    <row r="18" spans="1:4" ht="13" x14ac:dyDescent="0.3">
      <c r="A18" s="11"/>
      <c r="B18" s="1" t="s">
        <v>14</v>
      </c>
      <c r="C18" s="1"/>
      <c r="D18" s="1"/>
    </row>
    <row r="19" spans="1:4" ht="13" x14ac:dyDescent="0.3">
      <c r="A19" s="11"/>
      <c r="B19" s="1" t="s">
        <v>15</v>
      </c>
      <c r="C19" s="1"/>
      <c r="D19" s="1"/>
    </row>
    <row r="20" spans="1:4" ht="34.15" customHeight="1" x14ac:dyDescent="0.3">
      <c r="A20" s="11"/>
      <c r="B20" s="7" t="s">
        <v>16</v>
      </c>
      <c r="C20" s="1"/>
      <c r="D20" s="1"/>
    </row>
    <row r="21" spans="1:4" ht="15" customHeight="1" x14ac:dyDescent="0.3">
      <c r="A21" s="11"/>
      <c r="B21" s="1"/>
      <c r="C21" s="1"/>
      <c r="D21" s="1"/>
    </row>
    <row r="22" spans="1:4" ht="13" x14ac:dyDescent="0.25">
      <c r="B22" s="2" t="s">
        <v>17</v>
      </c>
    </row>
    <row r="23" spans="1:4" ht="13" x14ac:dyDescent="0.25">
      <c r="B23" s="7" t="s">
        <v>18</v>
      </c>
    </row>
    <row r="24" spans="1:4" ht="13" x14ac:dyDescent="0.3">
      <c r="B24" s="5" t="s">
        <v>19</v>
      </c>
    </row>
    <row r="25" spans="1:4" ht="13" x14ac:dyDescent="0.3">
      <c r="B25" s="5" t="s">
        <v>20</v>
      </c>
    </row>
    <row r="26" spans="1:4" ht="13" x14ac:dyDescent="0.3">
      <c r="B26" s="5" t="s">
        <v>21</v>
      </c>
    </row>
    <row r="27" spans="1:4" ht="13" x14ac:dyDescent="0.3">
      <c r="B27" s="5" t="s">
        <v>22</v>
      </c>
    </row>
    <row r="28" spans="1:4" ht="13" x14ac:dyDescent="0.3">
      <c r="B28" s="5" t="s">
        <v>23</v>
      </c>
    </row>
    <row r="29" spans="1:4" ht="5.75" customHeight="1" x14ac:dyDescent="0.25">
      <c r="B29" s="8" t="s">
        <v>11</v>
      </c>
    </row>
    <row r="30" spans="1:4" ht="13" x14ac:dyDescent="0.25">
      <c r="B30" s="7" t="s">
        <v>24</v>
      </c>
    </row>
    <row r="33" spans="2:2" ht="13" x14ac:dyDescent="0.25">
      <c r="B33" s="2" t="s">
        <v>25</v>
      </c>
    </row>
    <row r="34" spans="2:2" ht="13" x14ac:dyDescent="0.25">
      <c r="B34" s="7" t="s">
        <v>26</v>
      </c>
    </row>
    <row r="35" spans="2:2" ht="33.25" customHeight="1" x14ac:dyDescent="0.3">
      <c r="B35" s="5" t="s">
        <v>27</v>
      </c>
    </row>
    <row r="36" spans="2:2" ht="13" x14ac:dyDescent="0.3">
      <c r="B36" s="5" t="s">
        <v>28</v>
      </c>
    </row>
    <row r="37" spans="2:2" ht="13" x14ac:dyDescent="0.3">
      <c r="B37" s="5" t="s">
        <v>29</v>
      </c>
    </row>
    <row r="38" spans="2:2" ht="13" x14ac:dyDescent="0.3">
      <c r="B38" s="5" t="s">
        <v>30</v>
      </c>
    </row>
    <row r="39" spans="2:2" ht="13" x14ac:dyDescent="0.3">
      <c r="B39" s="9" t="s">
        <v>31</v>
      </c>
    </row>
    <row r="40" spans="2:2" ht="13" x14ac:dyDescent="0.3">
      <c r="B40" s="5" t="s">
        <v>32</v>
      </c>
    </row>
    <row r="41" spans="2:2" ht="13" x14ac:dyDescent="0.25">
      <c r="B41" s="7" t="s">
        <v>33</v>
      </c>
    </row>
    <row r="42" spans="2:2" ht="13" x14ac:dyDescent="0.3">
      <c r="B42" s="5" t="s">
        <v>34</v>
      </c>
    </row>
    <row r="43" spans="2:2" ht="13" x14ac:dyDescent="0.3">
      <c r="B43" s="5" t="s">
        <v>35</v>
      </c>
    </row>
  </sheetData>
  <mergeCells count="1">
    <mergeCell ref="A1:B1"/>
  </mergeCells>
  <printOptions horizontalCentered="1" verticalCentered="1"/>
  <pageMargins left="0.74803149606299213" right="0.74803149606299213" top="0.98425196850393704" bottom="0.98425196850393704" header="0.51181102362204722" footer="0.51181102362204722"/>
  <pageSetup paperSize="9" scale="67"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31"/>
  <sheetViews>
    <sheetView showGridLines="0" showRuler="0" view="pageBreakPreview" zoomScale="60" zoomScaleNormal="100" workbookViewId="0">
      <selection sqref="A1:B1"/>
    </sheetView>
  </sheetViews>
  <sheetFormatPr baseColWidth="10" defaultColWidth="13.08984375" defaultRowHeight="12.5" x14ac:dyDescent="0.25"/>
  <cols>
    <col min="1" max="1" width="1.90625" customWidth="1"/>
    <col min="2" max="2" width="60.81640625" customWidth="1"/>
    <col min="3" max="3" width="0.453125" customWidth="1"/>
    <col min="4" max="8" width="9.90625" customWidth="1"/>
    <col min="9" max="9" width="1.26953125" customWidth="1"/>
    <col min="10" max="11" width="9.90625" customWidth="1"/>
    <col min="12" max="14" width="9.90625" hidden="1" customWidth="1"/>
    <col min="15" max="15" width="1.7265625" customWidth="1"/>
  </cols>
  <sheetData>
    <row r="1" spans="1:15" ht="15" customHeight="1" x14ac:dyDescent="0.3">
      <c r="A1" s="1"/>
      <c r="B1" s="7" t="s">
        <v>328</v>
      </c>
      <c r="C1" s="7"/>
      <c r="D1" s="7"/>
      <c r="E1" s="7"/>
      <c r="F1" s="7"/>
      <c r="G1" s="7"/>
      <c r="H1" s="592"/>
      <c r="I1" s="592"/>
      <c r="J1" s="592"/>
      <c r="K1" s="7"/>
      <c r="L1" s="7"/>
      <c r="M1" s="7"/>
      <c r="N1" s="7"/>
      <c r="O1" s="7"/>
    </row>
    <row r="2" spans="1:15" ht="15" customHeight="1" x14ac:dyDescent="0.3">
      <c r="A2" s="1"/>
      <c r="B2" s="7" t="s">
        <v>63</v>
      </c>
      <c r="C2" s="7"/>
      <c r="D2" s="7"/>
      <c r="E2" s="7"/>
      <c r="F2" s="7"/>
      <c r="G2" s="7"/>
      <c r="H2" s="7"/>
      <c r="I2" s="7"/>
      <c r="J2" s="7"/>
      <c r="K2" s="7"/>
      <c r="L2" s="7"/>
      <c r="M2" s="7"/>
      <c r="N2" s="7"/>
      <c r="O2" s="7"/>
    </row>
    <row r="3" spans="1:15" ht="15" customHeight="1" x14ac:dyDescent="0.3">
      <c r="A3" s="1"/>
      <c r="B3" s="16" t="s">
        <v>64</v>
      </c>
      <c r="C3" s="122"/>
      <c r="D3" s="122"/>
      <c r="E3" s="122"/>
      <c r="F3" s="122"/>
      <c r="G3" s="122"/>
      <c r="H3" s="122"/>
      <c r="I3" s="122"/>
      <c r="J3" s="122"/>
      <c r="K3" s="122"/>
      <c r="L3" s="122"/>
      <c r="M3" s="122"/>
      <c r="N3" s="122"/>
      <c r="O3" s="122"/>
    </row>
    <row r="4" spans="1:15" ht="15" customHeight="1" x14ac:dyDescent="0.3">
      <c r="A4" s="62"/>
      <c r="B4" s="63"/>
      <c r="C4" s="63"/>
      <c r="D4" s="573" t="s">
        <v>39</v>
      </c>
      <c r="E4" s="574"/>
      <c r="F4" s="574"/>
      <c r="G4" s="574"/>
      <c r="H4" s="574"/>
      <c r="I4" s="333"/>
      <c r="J4" s="573" t="s">
        <v>40</v>
      </c>
      <c r="K4" s="574"/>
      <c r="L4" s="574"/>
      <c r="M4" s="574"/>
      <c r="N4" s="574"/>
      <c r="O4" s="63"/>
    </row>
    <row r="5" spans="1:15" ht="4.1500000000000004" customHeight="1" x14ac:dyDescent="0.3">
      <c r="A5" s="62"/>
      <c r="B5" s="125"/>
      <c r="C5" s="125"/>
      <c r="D5" s="124"/>
      <c r="E5" s="124"/>
      <c r="F5" s="124"/>
      <c r="G5" s="124"/>
      <c r="H5" s="124"/>
      <c r="I5" s="124"/>
      <c r="J5" s="124"/>
      <c r="K5" s="124"/>
      <c r="L5" s="124"/>
      <c r="M5" s="124"/>
      <c r="N5" s="124"/>
      <c r="O5" s="125"/>
    </row>
    <row r="6" spans="1:15" ht="15" customHeight="1" x14ac:dyDescent="0.3">
      <c r="A6" s="1"/>
      <c r="B6" s="122"/>
      <c r="C6" s="122"/>
      <c r="D6" s="94" t="s">
        <v>65</v>
      </c>
      <c r="E6" s="95" t="s">
        <v>66</v>
      </c>
      <c r="F6" s="80" t="s">
        <v>67</v>
      </c>
      <c r="G6" s="94" t="s">
        <v>68</v>
      </c>
      <c r="H6" s="80" t="s">
        <v>69</v>
      </c>
      <c r="I6" s="80"/>
      <c r="J6" s="94" t="s">
        <v>65</v>
      </c>
      <c r="K6" s="95" t="s">
        <v>66</v>
      </c>
      <c r="L6" s="80" t="s">
        <v>67</v>
      </c>
      <c r="M6" s="94" t="s">
        <v>68</v>
      </c>
      <c r="N6" s="95" t="s">
        <v>69</v>
      </c>
      <c r="O6" s="122"/>
    </row>
    <row r="7" spans="1:15" ht="5" customHeight="1" x14ac:dyDescent="0.3">
      <c r="A7" s="124"/>
      <c r="B7" s="198"/>
      <c r="C7" s="198"/>
      <c r="E7" s="206"/>
      <c r="F7" s="198"/>
      <c r="H7" s="198"/>
      <c r="I7" s="198"/>
      <c r="K7" s="206"/>
      <c r="L7" s="198"/>
      <c r="N7" s="198"/>
      <c r="O7" s="128"/>
    </row>
    <row r="8" spans="1:15" ht="5" customHeight="1" x14ac:dyDescent="0.3">
      <c r="A8" s="124"/>
      <c r="B8" s="336"/>
      <c r="C8" s="336"/>
      <c r="D8" s="337"/>
      <c r="E8" s="88"/>
      <c r="F8" s="336"/>
      <c r="G8" s="337"/>
      <c r="H8" s="336"/>
      <c r="I8" s="336"/>
      <c r="J8" s="337"/>
      <c r="K8" s="88"/>
      <c r="L8" s="336"/>
      <c r="M8" s="337"/>
      <c r="N8" s="336"/>
      <c r="O8" s="128"/>
    </row>
    <row r="9" spans="1:15" ht="15" customHeight="1" x14ac:dyDescent="0.3">
      <c r="A9" s="84"/>
      <c r="B9" s="96" t="s">
        <v>70</v>
      </c>
      <c r="C9" s="96"/>
      <c r="D9" s="97">
        <v>1690.52087818</v>
      </c>
      <c r="E9" s="98">
        <v>1720.3767077</v>
      </c>
      <c r="F9" s="105">
        <v>1772.979595</v>
      </c>
      <c r="G9" s="97">
        <v>1925.1103427</v>
      </c>
      <c r="H9" s="105">
        <v>7108.9847949000005</v>
      </c>
      <c r="I9" s="138"/>
      <c r="J9" s="97">
        <v>1738.8785238999999</v>
      </c>
      <c r="K9" s="98">
        <v>1631.5793997000001</v>
      </c>
      <c r="L9" s="138"/>
      <c r="N9" s="139"/>
      <c r="O9" s="96"/>
    </row>
    <row r="10" spans="1:15" ht="15" customHeight="1" x14ac:dyDescent="0.3">
      <c r="A10" s="1"/>
      <c r="B10" s="306" t="s">
        <v>329</v>
      </c>
      <c r="C10" s="345"/>
      <c r="D10" s="99">
        <v>1635.93259405</v>
      </c>
      <c r="E10" s="100">
        <v>1669.77819709</v>
      </c>
      <c r="F10" s="101">
        <v>1724.5633001000001</v>
      </c>
      <c r="G10" s="99">
        <v>1860.51694185</v>
      </c>
      <c r="H10" s="101">
        <v>6890.7910330900004</v>
      </c>
      <c r="I10" s="80"/>
      <c r="J10" s="99">
        <v>1678.36113591</v>
      </c>
      <c r="K10" s="100">
        <v>1566.29233215</v>
      </c>
      <c r="L10" s="80"/>
      <c r="N10" s="95"/>
      <c r="O10" s="345"/>
    </row>
    <row r="11" spans="1:15" ht="15" customHeight="1" x14ac:dyDescent="0.3">
      <c r="A11" s="1"/>
      <c r="B11" s="345" t="s">
        <v>330</v>
      </c>
      <c r="C11" s="25"/>
      <c r="D11" s="99">
        <v>391.41312400999999</v>
      </c>
      <c r="E11" s="100">
        <v>394.50268347999997</v>
      </c>
      <c r="F11" s="101">
        <v>459.90637786999997</v>
      </c>
      <c r="G11" s="99">
        <v>549.58053378</v>
      </c>
      <c r="H11" s="101">
        <v>1795.40271914</v>
      </c>
      <c r="I11" s="80"/>
      <c r="J11" s="99">
        <v>428.36866046</v>
      </c>
      <c r="K11" s="100">
        <v>428.26626110000001</v>
      </c>
      <c r="L11" s="80"/>
      <c r="N11" s="95"/>
      <c r="O11" s="25"/>
    </row>
    <row r="12" spans="1:15" ht="15" customHeight="1" x14ac:dyDescent="0.3">
      <c r="A12" s="1"/>
      <c r="B12" s="306" t="s">
        <v>331</v>
      </c>
      <c r="C12" s="345"/>
      <c r="D12" s="99">
        <v>54.588284129999998</v>
      </c>
      <c r="E12" s="100">
        <v>50.598509960000001</v>
      </c>
      <c r="F12" s="101">
        <v>48.416267779999998</v>
      </c>
      <c r="G12" s="99">
        <v>64.590813460000007</v>
      </c>
      <c r="H12" s="101">
        <v>218.19387533</v>
      </c>
      <c r="I12" s="80"/>
      <c r="J12" s="99">
        <v>60.517388029999999</v>
      </c>
      <c r="K12" s="100">
        <v>65.287067730000004</v>
      </c>
      <c r="L12" s="80"/>
      <c r="N12" s="95"/>
      <c r="O12" s="345"/>
    </row>
    <row r="13" spans="1:15" ht="15" customHeight="1" x14ac:dyDescent="0.3">
      <c r="A13" s="84"/>
      <c r="B13" s="96" t="s">
        <v>75</v>
      </c>
      <c r="C13" s="96"/>
      <c r="D13" s="97">
        <v>503.72183210999998</v>
      </c>
      <c r="E13" s="98">
        <v>548.16619779999996</v>
      </c>
      <c r="F13" s="105">
        <v>542.73017179999999</v>
      </c>
      <c r="G13" s="97">
        <v>519.0446134</v>
      </c>
      <c r="H13" s="105">
        <v>2113.6554959</v>
      </c>
      <c r="I13" s="138"/>
      <c r="J13" s="97">
        <v>515.94603189999998</v>
      </c>
      <c r="K13" s="98">
        <v>495.90924489999998</v>
      </c>
      <c r="L13" s="138"/>
      <c r="N13" s="139"/>
      <c r="O13" s="96"/>
    </row>
    <row r="14" spans="1:15" ht="15" customHeight="1" x14ac:dyDescent="0.3">
      <c r="A14" s="144"/>
      <c r="B14" s="106" t="s">
        <v>76</v>
      </c>
      <c r="C14" s="106"/>
      <c r="D14" s="107">
        <v>0.29796841826189302</v>
      </c>
      <c r="E14" s="108">
        <v>0.318631492362421</v>
      </c>
      <c r="F14" s="109">
        <v>0.30611191089314299</v>
      </c>
      <c r="G14" s="107">
        <v>0.26961811065439001</v>
      </c>
      <c r="H14" s="109">
        <v>0.29732170723115597</v>
      </c>
      <c r="I14" s="145"/>
      <c r="J14" s="107">
        <v>0.296711946699315</v>
      </c>
      <c r="K14" s="108">
        <v>0.30394429164230902</v>
      </c>
      <c r="L14" s="145"/>
      <c r="N14" s="146"/>
      <c r="O14" s="106"/>
    </row>
    <row r="15" spans="1:15" ht="15" customHeight="1" x14ac:dyDescent="0.3">
      <c r="A15" s="84"/>
      <c r="B15" s="96" t="s">
        <v>299</v>
      </c>
      <c r="C15" s="96"/>
      <c r="D15" s="97">
        <v>185.07522933999999</v>
      </c>
      <c r="E15" s="98">
        <v>224.4068757</v>
      </c>
      <c r="F15" s="105">
        <v>242.13221859999999</v>
      </c>
      <c r="G15" s="97">
        <v>262.23635289999999</v>
      </c>
      <c r="H15" s="105">
        <v>913.85067649999996</v>
      </c>
      <c r="I15" s="138"/>
      <c r="J15" s="97">
        <v>220.9911065</v>
      </c>
      <c r="K15" s="98">
        <v>184.93076629999999</v>
      </c>
      <c r="L15" s="138"/>
      <c r="N15" s="139"/>
      <c r="O15" s="96"/>
    </row>
    <row r="16" spans="1:15" ht="15" customHeight="1" x14ac:dyDescent="0.3">
      <c r="A16" s="1"/>
      <c r="B16" s="170" t="s">
        <v>125</v>
      </c>
      <c r="C16" s="170"/>
      <c r="D16" s="99">
        <v>0</v>
      </c>
      <c r="E16" s="100">
        <v>0</v>
      </c>
      <c r="F16" s="101">
        <v>0</v>
      </c>
      <c r="G16" s="99">
        <v>0</v>
      </c>
      <c r="H16" s="101">
        <v>0</v>
      </c>
      <c r="I16" s="80"/>
      <c r="J16" s="99">
        <v>0</v>
      </c>
      <c r="K16" s="100">
        <v>0</v>
      </c>
      <c r="L16" s="80"/>
      <c r="N16" s="95"/>
      <c r="O16" s="170"/>
    </row>
    <row r="17" spans="1:15" ht="15" customHeight="1" x14ac:dyDescent="0.3">
      <c r="A17" s="84"/>
      <c r="B17" s="96" t="s">
        <v>300</v>
      </c>
      <c r="C17" s="96"/>
      <c r="D17" s="97">
        <v>318.64660277000002</v>
      </c>
      <c r="E17" s="98">
        <v>323.75932210000002</v>
      </c>
      <c r="F17" s="105">
        <v>300.59795320000001</v>
      </c>
      <c r="G17" s="97">
        <v>256.80826050000002</v>
      </c>
      <c r="H17" s="105">
        <v>1199.8048194</v>
      </c>
      <c r="I17" s="138"/>
      <c r="J17" s="97">
        <v>294.95492539999998</v>
      </c>
      <c r="K17" s="98">
        <v>310.97847860000002</v>
      </c>
      <c r="L17" s="138"/>
      <c r="N17" s="139"/>
      <c r="O17" s="96"/>
    </row>
    <row r="18" spans="1:15" ht="6.65" customHeight="1" x14ac:dyDescent="0.3">
      <c r="A18" s="62"/>
      <c r="B18" s="339"/>
      <c r="C18" s="339"/>
      <c r="D18" s="339"/>
      <c r="E18" s="339"/>
      <c r="F18" s="391"/>
      <c r="G18" s="339"/>
      <c r="H18" s="339"/>
      <c r="I18" s="339"/>
      <c r="J18" s="339"/>
      <c r="K18" s="339"/>
      <c r="L18" s="391"/>
      <c r="M18" s="391"/>
      <c r="N18" s="391"/>
      <c r="O18" s="392"/>
    </row>
    <row r="19" spans="1:15" ht="6.65" customHeight="1" x14ac:dyDescent="0.3">
      <c r="A19" s="62"/>
      <c r="B19" s="340"/>
      <c r="C19" s="340"/>
      <c r="D19" s="340"/>
      <c r="E19" s="340"/>
      <c r="F19" s="340"/>
      <c r="G19" s="340"/>
      <c r="H19" s="340"/>
      <c r="I19" s="340"/>
      <c r="J19" s="340"/>
      <c r="K19" s="340"/>
      <c r="L19" s="340"/>
      <c r="M19" s="340"/>
      <c r="N19" s="340"/>
      <c r="O19" s="392"/>
    </row>
    <row r="20" spans="1:15" ht="15" customHeight="1" x14ac:dyDescent="0.3">
      <c r="A20" s="1"/>
      <c r="B20" s="575" t="s">
        <v>89</v>
      </c>
      <c r="C20" s="575"/>
      <c r="D20" s="575"/>
      <c r="E20" s="575"/>
      <c r="F20" s="575"/>
      <c r="G20" s="575"/>
      <c r="H20" s="575"/>
      <c r="I20" s="575"/>
      <c r="J20" s="575"/>
      <c r="K20" s="575"/>
      <c r="L20" s="575"/>
      <c r="M20" s="575"/>
      <c r="N20" s="575"/>
      <c r="O20" s="1"/>
    </row>
    <row r="21" spans="1:15" ht="15" customHeight="1" x14ac:dyDescent="0.3">
      <c r="A21" s="1"/>
      <c r="B21" s="581" t="s">
        <v>332</v>
      </c>
      <c r="C21" s="581"/>
      <c r="D21" s="581"/>
      <c r="E21" s="581"/>
      <c r="F21" s="581"/>
      <c r="G21" s="581"/>
      <c r="H21" s="581"/>
      <c r="I21" s="581"/>
      <c r="J21" s="581"/>
      <c r="K21" s="581"/>
      <c r="L21" s="581"/>
      <c r="M21" s="581"/>
      <c r="N21" s="581"/>
      <c r="O21" s="1"/>
    </row>
    <row r="22" spans="1:15" ht="15" customHeight="1" x14ac:dyDescent="0.3">
      <c r="A22" s="1"/>
      <c r="B22" s="62"/>
      <c r="C22" s="393"/>
      <c r="D22" s="393"/>
      <c r="E22" s="393"/>
      <c r="F22" s="393"/>
      <c r="G22" s="393"/>
      <c r="H22" s="393"/>
      <c r="I22" s="393"/>
      <c r="J22" s="393"/>
      <c r="K22" s="393"/>
      <c r="L22" s="393"/>
      <c r="M22" s="393"/>
      <c r="N22" s="393"/>
      <c r="O22" s="393"/>
    </row>
    <row r="23" spans="1:15" ht="15" customHeight="1" x14ac:dyDescent="0.3">
      <c r="A23" s="62"/>
      <c r="B23" s="141"/>
      <c r="C23" s="62"/>
      <c r="D23" s="164"/>
      <c r="E23" s="164"/>
      <c r="F23" s="164"/>
      <c r="G23" s="164"/>
      <c r="H23" s="164"/>
      <c r="I23" s="164"/>
      <c r="J23" s="164"/>
      <c r="K23" s="164"/>
      <c r="L23" s="62"/>
      <c r="M23" s="62"/>
      <c r="N23" s="62"/>
      <c r="O23" s="62"/>
    </row>
    <row r="24" spans="1:15" ht="15" customHeight="1" x14ac:dyDescent="0.3">
      <c r="A24" s="62"/>
      <c r="B24" s="141"/>
      <c r="C24" s="62"/>
      <c r="D24" s="164"/>
      <c r="E24" s="164"/>
      <c r="F24" s="164"/>
      <c r="G24" s="164"/>
      <c r="H24" s="164"/>
      <c r="I24" s="164"/>
      <c r="J24" s="164"/>
      <c r="K24" s="164"/>
      <c r="L24" s="62"/>
      <c r="M24" s="62"/>
      <c r="N24" s="62"/>
      <c r="O24" s="62"/>
    </row>
    <row r="25" spans="1:15" ht="15" customHeight="1" x14ac:dyDescent="0.3">
      <c r="A25" s="62"/>
      <c r="B25" s="141"/>
      <c r="C25" s="62"/>
      <c r="D25" s="164"/>
      <c r="E25" s="164"/>
      <c r="F25" s="164"/>
      <c r="G25" s="164"/>
      <c r="H25" s="164"/>
      <c r="I25" s="164"/>
      <c r="J25" s="164"/>
      <c r="K25" s="164"/>
      <c r="L25" s="62"/>
      <c r="M25" s="62"/>
      <c r="N25" s="62"/>
      <c r="O25" s="62"/>
    </row>
    <row r="26" spans="1:15" ht="15" customHeight="1" x14ac:dyDescent="0.3">
      <c r="A26" s="62"/>
      <c r="B26" s="96"/>
      <c r="C26" s="62"/>
      <c r="D26" s="164"/>
      <c r="E26" s="164"/>
      <c r="F26" s="164"/>
      <c r="G26" s="164"/>
      <c r="H26" s="164"/>
      <c r="I26" s="164"/>
      <c r="J26" s="164"/>
      <c r="K26" s="164"/>
      <c r="L26" s="62"/>
      <c r="M26" s="62"/>
      <c r="N26" s="62"/>
      <c r="O26" s="62"/>
    </row>
    <row r="27" spans="1:15" ht="15" customHeight="1" x14ac:dyDescent="0.3">
      <c r="A27" s="62"/>
      <c r="B27" s="106"/>
      <c r="C27" s="62"/>
      <c r="D27" s="164"/>
      <c r="E27" s="164"/>
      <c r="F27" s="164"/>
      <c r="G27" s="164"/>
      <c r="H27" s="164"/>
      <c r="I27" s="164"/>
      <c r="J27" s="164"/>
      <c r="K27" s="164"/>
      <c r="L27" s="62"/>
      <c r="M27" s="62"/>
      <c r="N27" s="62"/>
      <c r="O27" s="62"/>
    </row>
    <row r="28" spans="1:15" ht="15" customHeight="1" x14ac:dyDescent="0.3">
      <c r="A28" s="62"/>
      <c r="B28" s="96"/>
      <c r="C28" s="62"/>
      <c r="D28" s="164"/>
      <c r="E28" s="164"/>
      <c r="F28" s="164"/>
      <c r="G28" s="164"/>
      <c r="H28" s="164"/>
      <c r="I28" s="164"/>
      <c r="J28" s="164"/>
      <c r="K28" s="164"/>
      <c r="L28" s="62"/>
      <c r="M28" s="62"/>
      <c r="N28" s="62"/>
      <c r="O28" s="62"/>
    </row>
    <row r="29" spans="1:15" ht="15" customHeight="1" x14ac:dyDescent="0.3">
      <c r="A29" s="62"/>
      <c r="B29" s="166"/>
      <c r="C29" s="62"/>
      <c r="D29" s="164"/>
      <c r="E29" s="164"/>
      <c r="F29" s="164"/>
      <c r="G29" s="164"/>
      <c r="H29" s="164"/>
      <c r="I29" s="164"/>
      <c r="J29" s="164"/>
      <c r="K29" s="164"/>
      <c r="L29" s="62"/>
      <c r="M29" s="62"/>
      <c r="N29" s="62"/>
      <c r="O29" s="62"/>
    </row>
    <row r="30" spans="1:15" ht="15" customHeight="1" x14ac:dyDescent="0.3">
      <c r="A30" s="62"/>
      <c r="B30" s="96"/>
      <c r="C30" s="62"/>
      <c r="D30" s="164"/>
      <c r="E30" s="164"/>
      <c r="F30" s="164"/>
      <c r="G30" s="164"/>
      <c r="H30" s="164"/>
      <c r="I30" s="164"/>
      <c r="J30" s="164"/>
      <c r="K30" s="164"/>
      <c r="L30" s="62"/>
      <c r="M30" s="62"/>
      <c r="N30" s="62"/>
      <c r="O30" s="62"/>
    </row>
    <row r="31" spans="1:15" ht="15" customHeight="1" x14ac:dyDescent="0.3">
      <c r="A31" s="62"/>
      <c r="B31" s="62"/>
      <c r="C31" s="62"/>
      <c r="D31" s="164"/>
      <c r="E31" s="164"/>
      <c r="F31" s="164"/>
      <c r="G31" s="164"/>
      <c r="H31" s="164"/>
      <c r="I31" s="164"/>
      <c r="J31" s="164"/>
      <c r="K31" s="62"/>
      <c r="L31" s="62"/>
      <c r="M31" s="62"/>
      <c r="N31" s="62"/>
      <c r="O31" s="62"/>
    </row>
  </sheetData>
  <mergeCells count="5">
    <mergeCell ref="D4:H4"/>
    <mergeCell ref="H1:J1"/>
    <mergeCell ref="J4:N4"/>
    <mergeCell ref="B20:N20"/>
    <mergeCell ref="B21:N21"/>
  </mergeCells>
  <printOptions horizontalCentered="1" verticalCentered="1"/>
  <pageMargins left="0.74803149606299213" right="0.74803149606299213" top="0.98425196850393704" bottom="0.98425196850393704" header="0.51181102362204722" footer="0.51181102362204722"/>
  <pageSetup paperSize="9" scale="97"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HH85"/>
  <sheetViews>
    <sheetView showGridLines="0" showRuler="0" view="pageBreakPreview" zoomScale="60" zoomScaleNormal="100" workbookViewId="0">
      <selection activeCell="P51" sqref="P51"/>
    </sheetView>
  </sheetViews>
  <sheetFormatPr baseColWidth="10" defaultColWidth="13.08984375" defaultRowHeight="12.5" x14ac:dyDescent="0.25"/>
  <cols>
    <col min="1" max="1" width="1.90625" customWidth="1"/>
    <col min="2" max="2" width="46.453125" customWidth="1"/>
    <col min="3" max="6" width="9.90625" customWidth="1"/>
    <col min="7" max="7" width="1.26953125" customWidth="1"/>
    <col min="8" max="9" width="9.90625" customWidth="1"/>
    <col min="10" max="11" width="9.90625" hidden="1" customWidth="1"/>
    <col min="12" max="12" width="1.54296875" customWidth="1"/>
    <col min="13" max="216" width="11.6328125" customWidth="1"/>
  </cols>
  <sheetData>
    <row r="1" spans="1:216" ht="16.649999999999999" customHeight="1" x14ac:dyDescent="0.3">
      <c r="A1" s="194"/>
      <c r="B1" s="7" t="s">
        <v>328</v>
      </c>
      <c r="C1" s="194"/>
      <c r="D1" s="194"/>
      <c r="E1" s="194"/>
      <c r="F1" s="592"/>
      <c r="G1" s="592"/>
      <c r="H1" s="592"/>
      <c r="I1" s="194"/>
      <c r="J1" s="194"/>
      <c r="K1" s="194"/>
      <c r="L1" s="194"/>
      <c r="M1" s="208"/>
      <c r="N1" s="208"/>
      <c r="O1" s="208"/>
      <c r="P1" s="208"/>
      <c r="Q1" s="208"/>
      <c r="R1" s="208"/>
      <c r="S1" s="208"/>
      <c r="T1" s="208"/>
      <c r="U1" s="208"/>
      <c r="V1" s="208"/>
      <c r="W1" s="208"/>
      <c r="X1" s="208"/>
      <c r="Y1" s="208"/>
      <c r="Z1" s="208"/>
      <c r="AA1" s="208"/>
      <c r="AB1" s="208"/>
      <c r="AC1" s="208"/>
      <c r="AD1" s="208"/>
      <c r="AE1" s="208"/>
      <c r="AF1" s="208"/>
      <c r="AG1" s="208"/>
      <c r="AH1" s="208"/>
      <c r="AI1" s="208"/>
      <c r="AJ1" s="208"/>
      <c r="AK1" s="208"/>
      <c r="AL1" s="208"/>
      <c r="AM1" s="208"/>
      <c r="AN1" s="208"/>
      <c r="AO1" s="208"/>
      <c r="AP1" s="208"/>
      <c r="AQ1" s="208"/>
      <c r="AR1" s="208"/>
      <c r="AS1" s="208"/>
      <c r="AT1" s="208"/>
      <c r="AU1" s="208"/>
      <c r="AV1" s="208"/>
      <c r="AW1" s="208"/>
      <c r="AX1" s="208"/>
      <c r="AY1" s="208"/>
      <c r="AZ1" s="208"/>
      <c r="BA1" s="208"/>
      <c r="BB1" s="208"/>
      <c r="BC1" s="208"/>
      <c r="BD1" s="208"/>
      <c r="BE1" s="208"/>
      <c r="BF1" s="208"/>
      <c r="BG1" s="208"/>
      <c r="BH1" s="208"/>
      <c r="BI1" s="208"/>
      <c r="BJ1" s="208"/>
      <c r="BK1" s="208"/>
      <c r="BL1" s="208"/>
      <c r="BM1" s="208"/>
      <c r="BN1" s="208"/>
      <c r="BO1" s="208"/>
      <c r="BP1" s="208"/>
      <c r="BQ1" s="208"/>
      <c r="BR1" s="208"/>
      <c r="BS1" s="208"/>
      <c r="BT1" s="208"/>
      <c r="BU1" s="208"/>
      <c r="BV1" s="208"/>
      <c r="BW1" s="208"/>
      <c r="BX1" s="208"/>
      <c r="BY1" s="208"/>
      <c r="BZ1" s="208"/>
      <c r="CA1" s="208"/>
      <c r="CB1" s="208"/>
      <c r="CC1" s="208"/>
      <c r="CD1" s="208"/>
      <c r="CE1" s="208"/>
      <c r="CF1" s="208"/>
      <c r="CG1" s="208"/>
      <c r="CH1" s="208"/>
      <c r="CI1" s="208"/>
      <c r="CJ1" s="208"/>
      <c r="CK1" s="208"/>
      <c r="CL1" s="208"/>
      <c r="CM1" s="208"/>
      <c r="CN1" s="208"/>
      <c r="CO1" s="208"/>
      <c r="CP1" s="208"/>
      <c r="CQ1" s="208"/>
      <c r="CR1" s="208"/>
      <c r="CS1" s="208"/>
      <c r="CT1" s="208"/>
      <c r="CU1" s="208"/>
      <c r="CV1" s="208"/>
      <c r="CW1" s="208"/>
      <c r="CX1" s="208"/>
      <c r="CY1" s="208"/>
      <c r="CZ1" s="208"/>
      <c r="DA1" s="208"/>
      <c r="DB1" s="208"/>
      <c r="DC1" s="208"/>
      <c r="DD1" s="208"/>
      <c r="DE1" s="208"/>
      <c r="DF1" s="208"/>
      <c r="DG1" s="208"/>
      <c r="DH1" s="208"/>
      <c r="DI1" s="208"/>
      <c r="DJ1" s="208"/>
      <c r="DK1" s="208"/>
      <c r="DL1" s="208"/>
      <c r="DM1" s="208"/>
      <c r="DN1" s="208"/>
      <c r="DO1" s="208"/>
      <c r="DP1" s="208"/>
      <c r="DQ1" s="208"/>
      <c r="DR1" s="208"/>
      <c r="DS1" s="208"/>
      <c r="DT1" s="208"/>
      <c r="DU1" s="208"/>
      <c r="DV1" s="208"/>
      <c r="DW1" s="208"/>
      <c r="DX1" s="208"/>
      <c r="DY1" s="208"/>
      <c r="DZ1" s="208"/>
      <c r="EA1" s="208"/>
      <c r="EB1" s="208"/>
      <c r="EC1" s="208"/>
      <c r="ED1" s="208"/>
      <c r="EE1" s="208"/>
      <c r="EF1" s="208"/>
      <c r="EG1" s="208"/>
      <c r="EH1" s="208"/>
      <c r="EI1" s="208"/>
      <c r="EJ1" s="208"/>
      <c r="EK1" s="208"/>
      <c r="EL1" s="208"/>
      <c r="EM1" s="208"/>
      <c r="EN1" s="208"/>
      <c r="EO1" s="208"/>
      <c r="EP1" s="208"/>
      <c r="EQ1" s="208"/>
      <c r="ER1" s="208"/>
      <c r="ES1" s="208"/>
      <c r="ET1" s="208"/>
      <c r="EU1" s="208"/>
      <c r="EV1" s="208"/>
      <c r="EW1" s="208"/>
      <c r="EX1" s="208"/>
      <c r="EY1" s="208"/>
      <c r="EZ1" s="208"/>
      <c r="FA1" s="208"/>
      <c r="FB1" s="208"/>
      <c r="FC1" s="208"/>
      <c r="FD1" s="208"/>
      <c r="FE1" s="208"/>
      <c r="FF1" s="208"/>
      <c r="FG1" s="208"/>
      <c r="FH1" s="208"/>
      <c r="FI1" s="208"/>
      <c r="FJ1" s="208"/>
      <c r="FK1" s="208"/>
      <c r="FL1" s="208"/>
      <c r="FM1" s="208"/>
      <c r="FN1" s="208"/>
      <c r="FO1" s="208"/>
      <c r="FP1" s="208"/>
      <c r="FQ1" s="208"/>
      <c r="FR1" s="208"/>
      <c r="FS1" s="208"/>
      <c r="FT1" s="208"/>
      <c r="FU1" s="208"/>
      <c r="FV1" s="208"/>
      <c r="FW1" s="208"/>
      <c r="FX1" s="208"/>
      <c r="FY1" s="208"/>
      <c r="FZ1" s="208"/>
      <c r="GA1" s="208"/>
      <c r="GB1" s="208"/>
      <c r="GC1" s="208"/>
      <c r="GD1" s="208"/>
      <c r="GE1" s="208"/>
      <c r="GF1" s="208"/>
      <c r="GG1" s="208"/>
      <c r="GH1" s="208"/>
      <c r="GI1" s="208"/>
      <c r="GJ1" s="208"/>
      <c r="GK1" s="208"/>
      <c r="GL1" s="208"/>
      <c r="GM1" s="208"/>
      <c r="GN1" s="208"/>
      <c r="GO1" s="208"/>
      <c r="GP1" s="208"/>
      <c r="GQ1" s="208"/>
      <c r="GR1" s="208"/>
      <c r="GS1" s="208"/>
      <c r="GT1" s="208"/>
      <c r="GU1" s="208"/>
      <c r="GV1" s="208"/>
      <c r="GW1" s="208"/>
      <c r="GX1" s="208"/>
      <c r="GY1" s="208"/>
      <c r="GZ1" s="208"/>
      <c r="HA1" s="208"/>
      <c r="HB1" s="208"/>
      <c r="HC1" s="208"/>
      <c r="HD1" s="208"/>
      <c r="HE1" s="208"/>
      <c r="HF1" s="208"/>
      <c r="HG1" s="208"/>
      <c r="HH1" s="208"/>
    </row>
    <row r="2" spans="1:216" ht="16.649999999999999" customHeight="1" x14ac:dyDescent="0.3">
      <c r="A2" s="194"/>
      <c r="B2" s="7" t="s">
        <v>37</v>
      </c>
      <c r="C2" s="194"/>
      <c r="D2" s="194"/>
      <c r="E2" s="194"/>
      <c r="F2" s="194"/>
      <c r="G2" s="194"/>
      <c r="H2" s="194"/>
      <c r="I2" s="194"/>
      <c r="J2" s="194"/>
      <c r="K2" s="194"/>
      <c r="L2" s="194"/>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c r="AP2" s="208"/>
      <c r="AQ2" s="208"/>
      <c r="AR2" s="208"/>
      <c r="AS2" s="208"/>
      <c r="AT2" s="208"/>
      <c r="AU2" s="208"/>
      <c r="AV2" s="208"/>
      <c r="AW2" s="208"/>
      <c r="AX2" s="208"/>
      <c r="AY2" s="208"/>
      <c r="AZ2" s="208"/>
      <c r="BA2" s="208"/>
      <c r="BB2" s="208"/>
      <c r="BC2" s="208"/>
      <c r="BD2" s="208"/>
      <c r="BE2" s="208"/>
      <c r="BF2" s="208"/>
      <c r="BG2" s="208"/>
      <c r="BH2" s="208"/>
      <c r="BI2" s="208"/>
      <c r="BJ2" s="208"/>
      <c r="BK2" s="208"/>
      <c r="BL2" s="208"/>
      <c r="BM2" s="208"/>
      <c r="BN2" s="208"/>
      <c r="BO2" s="208"/>
      <c r="BP2" s="208"/>
      <c r="BQ2" s="208"/>
      <c r="BR2" s="208"/>
      <c r="BS2" s="208"/>
      <c r="BT2" s="208"/>
      <c r="BU2" s="208"/>
      <c r="BV2" s="208"/>
      <c r="BW2" s="208"/>
      <c r="BX2" s="208"/>
      <c r="BY2" s="208"/>
      <c r="BZ2" s="208"/>
      <c r="CA2" s="208"/>
      <c r="CB2" s="208"/>
      <c r="CC2" s="208"/>
      <c r="CD2" s="208"/>
      <c r="CE2" s="208"/>
      <c r="CF2" s="208"/>
      <c r="CG2" s="208"/>
      <c r="CH2" s="208"/>
      <c r="CI2" s="208"/>
      <c r="CJ2" s="208"/>
      <c r="CK2" s="208"/>
      <c r="CL2" s="208"/>
      <c r="CM2" s="208"/>
      <c r="CN2" s="208"/>
      <c r="CO2" s="208"/>
      <c r="CP2" s="208"/>
      <c r="CQ2" s="208"/>
      <c r="CR2" s="208"/>
      <c r="CS2" s="208"/>
      <c r="CT2" s="208"/>
      <c r="CU2" s="208"/>
      <c r="CV2" s="208"/>
      <c r="CW2" s="208"/>
      <c r="CX2" s="208"/>
      <c r="CY2" s="208"/>
      <c r="CZ2" s="208"/>
      <c r="DA2" s="208"/>
      <c r="DB2" s="208"/>
      <c r="DC2" s="208"/>
      <c r="DD2" s="208"/>
      <c r="DE2" s="208"/>
      <c r="DF2" s="208"/>
      <c r="DG2" s="208"/>
      <c r="DH2" s="208"/>
      <c r="DI2" s="208"/>
      <c r="DJ2" s="208"/>
      <c r="DK2" s="208"/>
      <c r="DL2" s="208"/>
      <c r="DM2" s="208"/>
      <c r="DN2" s="208"/>
      <c r="DO2" s="208"/>
      <c r="DP2" s="208"/>
      <c r="DQ2" s="208"/>
      <c r="DR2" s="208"/>
      <c r="DS2" s="208"/>
      <c r="DT2" s="208"/>
      <c r="DU2" s="208"/>
      <c r="DV2" s="208"/>
      <c r="DW2" s="208"/>
      <c r="DX2" s="208"/>
      <c r="DY2" s="208"/>
      <c r="DZ2" s="208"/>
      <c r="EA2" s="208"/>
      <c r="EB2" s="208"/>
      <c r="EC2" s="208"/>
      <c r="ED2" s="208"/>
      <c r="EE2" s="208"/>
      <c r="EF2" s="208"/>
      <c r="EG2" s="208"/>
      <c r="EH2" s="208"/>
      <c r="EI2" s="208"/>
      <c r="EJ2" s="208"/>
      <c r="EK2" s="208"/>
      <c r="EL2" s="208"/>
      <c r="EM2" s="208"/>
      <c r="EN2" s="208"/>
      <c r="EO2" s="208"/>
      <c r="EP2" s="208"/>
      <c r="EQ2" s="208"/>
      <c r="ER2" s="208"/>
      <c r="ES2" s="208"/>
      <c r="ET2" s="208"/>
      <c r="EU2" s="208"/>
      <c r="EV2" s="208"/>
      <c r="EW2" s="208"/>
      <c r="EX2" s="208"/>
      <c r="EY2" s="208"/>
      <c r="EZ2" s="208"/>
      <c r="FA2" s="208"/>
      <c r="FB2" s="208"/>
      <c r="FC2" s="208"/>
      <c r="FD2" s="208"/>
      <c r="FE2" s="208"/>
      <c r="FF2" s="208"/>
      <c r="FG2" s="208"/>
      <c r="FH2" s="208"/>
      <c r="FI2" s="208"/>
      <c r="FJ2" s="208"/>
      <c r="FK2" s="208"/>
      <c r="FL2" s="208"/>
      <c r="FM2" s="208"/>
      <c r="FN2" s="208"/>
      <c r="FO2" s="208"/>
      <c r="FP2" s="208"/>
      <c r="FQ2" s="208"/>
      <c r="FR2" s="208"/>
      <c r="FS2" s="208"/>
      <c r="FT2" s="208"/>
      <c r="FU2" s="208"/>
      <c r="FV2" s="208"/>
      <c r="FW2" s="208"/>
      <c r="FX2" s="208"/>
      <c r="FY2" s="208"/>
      <c r="FZ2" s="208"/>
      <c r="GA2" s="208"/>
      <c r="GB2" s="208"/>
      <c r="GC2" s="208"/>
      <c r="GD2" s="208"/>
      <c r="GE2" s="208"/>
      <c r="GF2" s="208"/>
      <c r="GG2" s="208"/>
      <c r="GH2" s="208"/>
      <c r="GI2" s="208"/>
      <c r="GJ2" s="208"/>
      <c r="GK2" s="208"/>
      <c r="GL2" s="208"/>
      <c r="GM2" s="208"/>
      <c r="GN2" s="208"/>
      <c r="GO2" s="208"/>
      <c r="GP2" s="208"/>
      <c r="GQ2" s="208"/>
      <c r="GR2" s="208"/>
      <c r="GS2" s="208"/>
      <c r="GT2" s="208"/>
      <c r="GU2" s="208"/>
      <c r="GV2" s="208"/>
      <c r="GW2" s="208"/>
      <c r="GX2" s="208"/>
      <c r="GY2" s="208"/>
      <c r="GZ2" s="208"/>
      <c r="HA2" s="208"/>
      <c r="HB2" s="208"/>
      <c r="HC2" s="208"/>
      <c r="HD2" s="208"/>
      <c r="HE2" s="208"/>
      <c r="HF2" s="208"/>
      <c r="HG2" s="208"/>
      <c r="HH2" s="208"/>
    </row>
    <row r="3" spans="1:216" ht="16.649999999999999" customHeight="1" x14ac:dyDescent="0.3">
      <c r="A3" s="194"/>
      <c r="B3" s="16" t="s">
        <v>302</v>
      </c>
      <c r="C3" s="194"/>
      <c r="D3" s="194"/>
      <c r="E3" s="194"/>
      <c r="F3" s="194"/>
      <c r="G3" s="194"/>
      <c r="H3" s="194"/>
      <c r="I3" s="194"/>
      <c r="J3" s="194"/>
      <c r="K3" s="194"/>
      <c r="L3" s="194"/>
      <c r="M3" s="208"/>
      <c r="N3" s="208"/>
      <c r="O3" s="208"/>
      <c r="P3" s="208"/>
      <c r="Q3" s="208"/>
      <c r="R3" s="208"/>
      <c r="S3" s="208"/>
      <c r="T3" s="208"/>
      <c r="U3" s="208"/>
      <c r="V3" s="208"/>
      <c r="W3" s="208"/>
      <c r="X3" s="208"/>
      <c r="Y3" s="208"/>
      <c r="Z3" s="208"/>
      <c r="AA3" s="208"/>
      <c r="AB3" s="208"/>
      <c r="AC3" s="208"/>
      <c r="AD3" s="208"/>
      <c r="AE3" s="208"/>
      <c r="AF3" s="208"/>
      <c r="AG3" s="208"/>
      <c r="AH3" s="208"/>
      <c r="AI3" s="208"/>
      <c r="AJ3" s="208"/>
      <c r="AK3" s="208"/>
      <c r="AL3" s="208"/>
      <c r="AM3" s="208"/>
      <c r="AN3" s="208"/>
      <c r="AO3" s="208"/>
      <c r="AP3" s="208"/>
      <c r="AQ3" s="208"/>
      <c r="AR3" s="208"/>
      <c r="AS3" s="208"/>
      <c r="AT3" s="208"/>
      <c r="AU3" s="208"/>
      <c r="AV3" s="208"/>
      <c r="AW3" s="208"/>
      <c r="AX3" s="208"/>
      <c r="AY3" s="208"/>
      <c r="AZ3" s="208"/>
      <c r="BA3" s="208"/>
      <c r="BB3" s="208"/>
      <c r="BC3" s="208"/>
      <c r="BD3" s="208"/>
      <c r="BE3" s="208"/>
      <c r="BF3" s="208"/>
      <c r="BG3" s="208"/>
      <c r="BH3" s="208"/>
      <c r="BI3" s="208"/>
      <c r="BJ3" s="208"/>
      <c r="BK3" s="208"/>
      <c r="BL3" s="208"/>
      <c r="BM3" s="208"/>
      <c r="BN3" s="208"/>
      <c r="BO3" s="208"/>
      <c r="BP3" s="208"/>
      <c r="BQ3" s="208"/>
      <c r="BR3" s="208"/>
      <c r="BS3" s="208"/>
      <c r="BT3" s="208"/>
      <c r="BU3" s="208"/>
      <c r="BV3" s="208"/>
      <c r="BW3" s="208"/>
      <c r="BX3" s="208"/>
      <c r="BY3" s="208"/>
      <c r="BZ3" s="208"/>
      <c r="CA3" s="208"/>
      <c r="CB3" s="208"/>
      <c r="CC3" s="208"/>
      <c r="CD3" s="208"/>
      <c r="CE3" s="208"/>
      <c r="CF3" s="208"/>
      <c r="CG3" s="208"/>
      <c r="CH3" s="208"/>
      <c r="CI3" s="208"/>
      <c r="CJ3" s="208"/>
      <c r="CK3" s="208"/>
      <c r="CL3" s="208"/>
      <c r="CM3" s="208"/>
      <c r="CN3" s="208"/>
      <c r="CO3" s="208"/>
      <c r="CP3" s="208"/>
      <c r="CQ3" s="208"/>
      <c r="CR3" s="208"/>
      <c r="CS3" s="208"/>
      <c r="CT3" s="208"/>
      <c r="CU3" s="208"/>
      <c r="CV3" s="208"/>
      <c r="CW3" s="208"/>
      <c r="CX3" s="208"/>
      <c r="CY3" s="208"/>
      <c r="CZ3" s="208"/>
      <c r="DA3" s="208"/>
      <c r="DB3" s="208"/>
      <c r="DC3" s="208"/>
      <c r="DD3" s="208"/>
      <c r="DE3" s="208"/>
      <c r="DF3" s="208"/>
      <c r="DG3" s="208"/>
      <c r="DH3" s="208"/>
      <c r="DI3" s="208"/>
      <c r="DJ3" s="208"/>
      <c r="DK3" s="208"/>
      <c r="DL3" s="208"/>
      <c r="DM3" s="208"/>
      <c r="DN3" s="208"/>
      <c r="DO3" s="208"/>
      <c r="DP3" s="208"/>
      <c r="DQ3" s="208"/>
      <c r="DR3" s="208"/>
      <c r="DS3" s="208"/>
      <c r="DT3" s="208"/>
      <c r="DU3" s="208"/>
      <c r="DV3" s="208"/>
      <c r="DW3" s="208"/>
      <c r="DX3" s="208"/>
      <c r="DY3" s="208"/>
      <c r="DZ3" s="208"/>
      <c r="EA3" s="208"/>
      <c r="EB3" s="208"/>
      <c r="EC3" s="208"/>
      <c r="ED3" s="208"/>
      <c r="EE3" s="208"/>
      <c r="EF3" s="208"/>
      <c r="EG3" s="208"/>
      <c r="EH3" s="208"/>
      <c r="EI3" s="208"/>
      <c r="EJ3" s="208"/>
      <c r="EK3" s="208"/>
      <c r="EL3" s="208"/>
      <c r="EM3" s="208"/>
      <c r="EN3" s="208"/>
      <c r="EO3" s="208"/>
      <c r="EP3" s="208"/>
      <c r="EQ3" s="208"/>
      <c r="ER3" s="208"/>
      <c r="ES3" s="208"/>
      <c r="ET3" s="208"/>
      <c r="EU3" s="208"/>
      <c r="EV3" s="208"/>
      <c r="EW3" s="208"/>
      <c r="EX3" s="208"/>
      <c r="EY3" s="208"/>
      <c r="EZ3" s="208"/>
      <c r="FA3" s="208"/>
      <c r="FB3" s="208"/>
      <c r="FC3" s="208"/>
      <c r="FD3" s="208"/>
      <c r="FE3" s="208"/>
      <c r="FF3" s="208"/>
      <c r="FG3" s="208"/>
      <c r="FH3" s="208"/>
      <c r="FI3" s="208"/>
      <c r="FJ3" s="208"/>
      <c r="FK3" s="208"/>
      <c r="FL3" s="208"/>
      <c r="FM3" s="208"/>
      <c r="FN3" s="208"/>
      <c r="FO3" s="208"/>
      <c r="FP3" s="208"/>
      <c r="FQ3" s="208"/>
      <c r="FR3" s="208"/>
      <c r="FS3" s="208"/>
      <c r="FT3" s="208"/>
      <c r="FU3" s="208"/>
      <c r="FV3" s="208"/>
      <c r="FW3" s="208"/>
      <c r="FX3" s="208"/>
      <c r="FY3" s="208"/>
      <c r="FZ3" s="208"/>
      <c r="GA3" s="208"/>
      <c r="GB3" s="208"/>
      <c r="GC3" s="208"/>
      <c r="GD3" s="208"/>
      <c r="GE3" s="208"/>
      <c r="GF3" s="208"/>
      <c r="GG3" s="208"/>
      <c r="GH3" s="208"/>
      <c r="GI3" s="208"/>
      <c r="GJ3" s="208"/>
      <c r="GK3" s="208"/>
      <c r="GL3" s="208"/>
      <c r="GM3" s="208"/>
      <c r="GN3" s="208"/>
      <c r="GO3" s="208"/>
      <c r="GP3" s="208"/>
      <c r="GQ3" s="208"/>
      <c r="GR3" s="208"/>
      <c r="GS3" s="208"/>
      <c r="GT3" s="208"/>
      <c r="GU3" s="208"/>
      <c r="GV3" s="208"/>
      <c r="GW3" s="208"/>
      <c r="GX3" s="208"/>
      <c r="GY3" s="208"/>
      <c r="GZ3" s="208"/>
      <c r="HA3" s="208"/>
      <c r="HB3" s="208"/>
      <c r="HC3" s="208"/>
      <c r="HD3" s="208"/>
      <c r="HE3" s="208"/>
      <c r="HF3" s="208"/>
      <c r="HG3" s="208"/>
      <c r="HH3" s="208"/>
    </row>
    <row r="4" spans="1:216" ht="18.25" customHeight="1" x14ac:dyDescent="0.3">
      <c r="A4" s="63"/>
      <c r="B4" s="178"/>
      <c r="C4" s="573" t="s">
        <v>39</v>
      </c>
      <c r="D4" s="574"/>
      <c r="E4" s="574"/>
      <c r="F4" s="574"/>
      <c r="G4" s="63"/>
      <c r="H4" s="573" t="s">
        <v>40</v>
      </c>
      <c r="I4" s="574"/>
      <c r="J4" s="574"/>
      <c r="K4" s="574"/>
      <c r="L4" s="63"/>
      <c r="M4" s="208"/>
      <c r="N4" s="208"/>
      <c r="O4" s="208"/>
      <c r="P4" s="208"/>
      <c r="Q4" s="208"/>
      <c r="R4" s="208"/>
      <c r="S4" s="208"/>
      <c r="T4" s="208"/>
      <c r="U4" s="208"/>
      <c r="V4" s="208"/>
      <c r="W4" s="208"/>
      <c r="X4" s="208"/>
      <c r="Y4" s="208"/>
      <c r="Z4" s="208"/>
      <c r="AA4" s="208"/>
      <c r="AB4" s="208"/>
      <c r="AC4" s="208"/>
      <c r="AD4" s="208"/>
      <c r="AE4" s="208"/>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c r="BK4" s="208"/>
      <c r="BL4" s="208"/>
      <c r="BM4" s="208"/>
      <c r="BN4" s="208"/>
      <c r="BO4" s="208"/>
      <c r="BP4" s="208"/>
      <c r="BQ4" s="208"/>
      <c r="BR4" s="208"/>
      <c r="BS4" s="208"/>
      <c r="BT4" s="208"/>
      <c r="BU4" s="208"/>
      <c r="BV4" s="208"/>
      <c r="BW4" s="208"/>
      <c r="BX4" s="208"/>
      <c r="BY4" s="208"/>
      <c r="BZ4" s="208"/>
      <c r="CA4" s="208"/>
      <c r="CB4" s="208"/>
      <c r="CC4" s="208"/>
      <c r="CD4" s="208"/>
      <c r="CE4" s="208"/>
      <c r="CF4" s="208"/>
      <c r="CG4" s="208"/>
      <c r="CH4" s="208"/>
      <c r="CI4" s="208"/>
      <c r="CJ4" s="208"/>
      <c r="CK4" s="208"/>
      <c r="CL4" s="208"/>
      <c r="CM4" s="208"/>
      <c r="CN4" s="208"/>
      <c r="CO4" s="208"/>
      <c r="CP4" s="208"/>
      <c r="CQ4" s="208"/>
      <c r="CR4" s="208"/>
      <c r="CS4" s="208"/>
      <c r="CT4" s="208"/>
      <c r="CU4" s="208"/>
      <c r="CV4" s="208"/>
      <c r="CW4" s="208"/>
      <c r="CX4" s="208"/>
      <c r="CY4" s="208"/>
      <c r="CZ4" s="208"/>
      <c r="DA4" s="208"/>
      <c r="DB4" s="208"/>
      <c r="DC4" s="208"/>
      <c r="DD4" s="208"/>
      <c r="DE4" s="208"/>
      <c r="DF4" s="208"/>
      <c r="DG4" s="208"/>
      <c r="DH4" s="208"/>
      <c r="DI4" s="208"/>
      <c r="DJ4" s="208"/>
      <c r="DK4" s="208"/>
      <c r="DL4" s="208"/>
      <c r="DM4" s="208"/>
      <c r="DN4" s="208"/>
      <c r="DO4" s="208"/>
      <c r="DP4" s="208"/>
      <c r="DQ4" s="208"/>
      <c r="DR4" s="208"/>
      <c r="DS4" s="208"/>
      <c r="DT4" s="208"/>
      <c r="DU4" s="208"/>
      <c r="DV4" s="208"/>
      <c r="DW4" s="208"/>
      <c r="DX4" s="208"/>
      <c r="DY4" s="208"/>
      <c r="DZ4" s="208"/>
      <c r="EA4" s="208"/>
      <c r="EB4" s="208"/>
      <c r="EC4" s="208"/>
      <c r="ED4" s="208"/>
      <c r="EE4" s="208"/>
      <c r="EF4" s="208"/>
      <c r="EG4" s="208"/>
      <c r="EH4" s="208"/>
      <c r="EI4" s="208"/>
      <c r="EJ4" s="208"/>
      <c r="EK4" s="208"/>
      <c r="EL4" s="208"/>
      <c r="EM4" s="208"/>
      <c r="EN4" s="208"/>
      <c r="EO4" s="208"/>
      <c r="EP4" s="208"/>
      <c r="EQ4" s="208"/>
      <c r="ER4" s="208"/>
      <c r="ES4" s="208"/>
      <c r="ET4" s="208"/>
      <c r="EU4" s="208"/>
      <c r="EV4" s="208"/>
      <c r="EW4" s="208"/>
      <c r="EX4" s="208"/>
      <c r="EY4" s="208"/>
      <c r="EZ4" s="208"/>
      <c r="FA4" s="208"/>
      <c r="FB4" s="208"/>
      <c r="FC4" s="208"/>
      <c r="FD4" s="208"/>
      <c r="FE4" s="208"/>
      <c r="FF4" s="208"/>
      <c r="FG4" s="208"/>
      <c r="FH4" s="208"/>
      <c r="FI4" s="208"/>
      <c r="FJ4" s="208"/>
      <c r="FK4" s="208"/>
      <c r="FL4" s="208"/>
      <c r="FM4" s="208"/>
      <c r="FN4" s="208"/>
      <c r="FO4" s="208"/>
      <c r="FP4" s="208"/>
      <c r="FQ4" s="208"/>
      <c r="FR4" s="208"/>
      <c r="FS4" s="208"/>
      <c r="FT4" s="208"/>
      <c r="FU4" s="208"/>
      <c r="FV4" s="208"/>
      <c r="FW4" s="208"/>
      <c r="FX4" s="208"/>
      <c r="FY4" s="208"/>
      <c r="FZ4" s="208"/>
      <c r="GA4" s="208"/>
      <c r="GB4" s="208"/>
      <c r="GC4" s="208"/>
      <c r="GD4" s="208"/>
      <c r="GE4" s="208"/>
      <c r="GF4" s="208"/>
      <c r="GG4" s="208"/>
      <c r="GH4" s="208"/>
      <c r="GI4" s="208"/>
      <c r="GJ4" s="208"/>
      <c r="GK4" s="208"/>
      <c r="GL4" s="208"/>
      <c r="GM4" s="208"/>
      <c r="GN4" s="208"/>
      <c r="GO4" s="208"/>
      <c r="GP4" s="208"/>
      <c r="GQ4" s="208"/>
      <c r="GR4" s="208"/>
      <c r="GS4" s="208"/>
      <c r="GT4" s="208"/>
      <c r="GU4" s="208"/>
      <c r="GV4" s="208"/>
      <c r="GW4" s="208"/>
      <c r="GX4" s="208"/>
      <c r="GY4" s="208"/>
      <c r="GZ4" s="208"/>
      <c r="HA4" s="208"/>
      <c r="HB4" s="208"/>
      <c r="HC4" s="208"/>
      <c r="HD4" s="208"/>
      <c r="HE4" s="208"/>
      <c r="HF4" s="208"/>
      <c r="HG4" s="208"/>
      <c r="HH4" s="208"/>
    </row>
    <row r="5" spans="1:216" ht="4.1500000000000004" customHeight="1" x14ac:dyDescent="0.3">
      <c r="A5" s="67"/>
      <c r="B5" s="179"/>
      <c r="C5" s="126"/>
      <c r="D5" s="126"/>
      <c r="E5" s="126"/>
      <c r="F5" s="126"/>
      <c r="G5" s="126"/>
      <c r="H5" s="126"/>
      <c r="I5" s="126"/>
      <c r="J5" s="126"/>
      <c r="K5" s="126"/>
      <c r="L5" s="67"/>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c r="AW5" s="208"/>
      <c r="AX5" s="208"/>
      <c r="AY5" s="208"/>
      <c r="AZ5" s="208"/>
      <c r="BA5" s="208"/>
      <c r="BB5" s="208"/>
      <c r="BC5" s="208"/>
      <c r="BD5" s="208"/>
      <c r="BE5" s="208"/>
      <c r="BF5" s="208"/>
      <c r="BG5" s="208"/>
      <c r="BH5" s="208"/>
      <c r="BI5" s="208"/>
      <c r="BJ5" s="208"/>
      <c r="BK5" s="208"/>
      <c r="BL5" s="208"/>
      <c r="BM5" s="208"/>
      <c r="BN5" s="208"/>
      <c r="BO5" s="208"/>
      <c r="BP5" s="208"/>
      <c r="BQ5" s="208"/>
      <c r="BR5" s="208"/>
      <c r="BS5" s="208"/>
      <c r="BT5" s="208"/>
      <c r="BU5" s="208"/>
      <c r="BV5" s="208"/>
      <c r="BW5" s="208"/>
      <c r="BX5" s="208"/>
      <c r="BY5" s="208"/>
      <c r="BZ5" s="208"/>
      <c r="CA5" s="208"/>
      <c r="CB5" s="208"/>
      <c r="CC5" s="208"/>
      <c r="CD5" s="208"/>
      <c r="CE5" s="208"/>
      <c r="CF5" s="208"/>
      <c r="CG5" s="208"/>
      <c r="CH5" s="208"/>
      <c r="CI5" s="208"/>
      <c r="CJ5" s="208"/>
      <c r="CK5" s="208"/>
      <c r="CL5" s="208"/>
      <c r="CM5" s="208"/>
      <c r="CN5" s="208"/>
      <c r="CO5" s="208"/>
      <c r="CP5" s="208"/>
      <c r="CQ5" s="208"/>
      <c r="CR5" s="208"/>
      <c r="CS5" s="208"/>
      <c r="CT5" s="208"/>
      <c r="CU5" s="208"/>
      <c r="CV5" s="208"/>
      <c r="CW5" s="208"/>
      <c r="CX5" s="208"/>
      <c r="CY5" s="208"/>
      <c r="CZ5" s="208"/>
      <c r="DA5" s="208"/>
      <c r="DB5" s="208"/>
      <c r="DC5" s="208"/>
      <c r="DD5" s="208"/>
      <c r="DE5" s="208"/>
      <c r="DF5" s="208"/>
      <c r="DG5" s="208"/>
      <c r="DH5" s="208"/>
      <c r="DI5" s="208"/>
      <c r="DJ5" s="208"/>
      <c r="DK5" s="208"/>
      <c r="DL5" s="208"/>
      <c r="DM5" s="208"/>
      <c r="DN5" s="208"/>
      <c r="DO5" s="208"/>
      <c r="DP5" s="208"/>
      <c r="DQ5" s="208"/>
      <c r="DR5" s="208"/>
      <c r="DS5" s="208"/>
      <c r="DT5" s="208"/>
      <c r="DU5" s="208"/>
      <c r="DV5" s="208"/>
      <c r="DW5" s="208"/>
      <c r="DX5" s="208"/>
      <c r="DY5" s="208"/>
      <c r="DZ5" s="208"/>
      <c r="EA5" s="208"/>
      <c r="EB5" s="208"/>
      <c r="EC5" s="208"/>
      <c r="ED5" s="208"/>
      <c r="EE5" s="208"/>
      <c r="EF5" s="208"/>
      <c r="EG5" s="208"/>
      <c r="EH5" s="208"/>
      <c r="EI5" s="208"/>
      <c r="EJ5" s="208"/>
      <c r="EK5" s="208"/>
      <c r="EL5" s="208"/>
      <c r="EM5" s="208"/>
      <c r="EN5" s="208"/>
      <c r="EO5" s="208"/>
      <c r="EP5" s="208"/>
      <c r="EQ5" s="208"/>
      <c r="ER5" s="208"/>
      <c r="ES5" s="208"/>
      <c r="ET5" s="208"/>
      <c r="EU5" s="208"/>
      <c r="EV5" s="208"/>
      <c r="EW5" s="208"/>
      <c r="EX5" s="208"/>
      <c r="EY5" s="208"/>
      <c r="EZ5" s="208"/>
      <c r="FA5" s="208"/>
      <c r="FB5" s="208"/>
      <c r="FC5" s="208"/>
      <c r="FD5" s="208"/>
      <c r="FE5" s="208"/>
      <c r="FF5" s="208"/>
      <c r="FG5" s="208"/>
      <c r="FH5" s="208"/>
      <c r="FI5" s="208"/>
      <c r="FJ5" s="208"/>
      <c r="FK5" s="208"/>
      <c r="FL5" s="208"/>
      <c r="FM5" s="208"/>
      <c r="FN5" s="208"/>
      <c r="FO5" s="208"/>
      <c r="FP5" s="208"/>
      <c r="FQ5" s="208"/>
      <c r="FR5" s="208"/>
      <c r="FS5" s="208"/>
      <c r="FT5" s="208"/>
      <c r="FU5" s="208"/>
      <c r="FV5" s="208"/>
      <c r="FW5" s="208"/>
      <c r="FX5" s="208"/>
      <c r="FY5" s="208"/>
      <c r="FZ5" s="208"/>
      <c r="GA5" s="208"/>
      <c r="GB5" s="208"/>
      <c r="GC5" s="208"/>
      <c r="GD5" s="208"/>
      <c r="GE5" s="208"/>
      <c r="GF5" s="208"/>
      <c r="GG5" s="208"/>
      <c r="GH5" s="208"/>
      <c r="GI5" s="208"/>
      <c r="GJ5" s="208"/>
      <c r="GK5" s="208"/>
      <c r="GL5" s="208"/>
      <c r="GM5" s="208"/>
      <c r="GN5" s="208"/>
      <c r="GO5" s="208"/>
      <c r="GP5" s="208"/>
      <c r="GQ5" s="208"/>
      <c r="GR5" s="208"/>
      <c r="GS5" s="208"/>
      <c r="GT5" s="208"/>
      <c r="GU5" s="208"/>
      <c r="GV5" s="208"/>
      <c r="GW5" s="208"/>
      <c r="GX5" s="208"/>
      <c r="GY5" s="208"/>
      <c r="GZ5" s="208"/>
      <c r="HA5" s="208"/>
      <c r="HB5" s="208"/>
      <c r="HC5" s="208"/>
      <c r="HD5" s="208"/>
      <c r="HE5" s="208"/>
      <c r="HF5" s="208"/>
      <c r="HG5" s="208"/>
      <c r="HH5" s="208"/>
    </row>
    <row r="6" spans="1:216" ht="18.25" customHeight="1" x14ac:dyDescent="0.3">
      <c r="A6" s="129"/>
      <c r="B6" s="16"/>
      <c r="C6" s="18" t="s">
        <v>41</v>
      </c>
      <c r="D6" s="19" t="s">
        <v>42</v>
      </c>
      <c r="E6" s="20" t="s">
        <v>43</v>
      </c>
      <c r="F6" s="18" t="s">
        <v>44</v>
      </c>
      <c r="G6" s="20"/>
      <c r="H6" s="18" t="s">
        <v>41</v>
      </c>
      <c r="I6" s="19" t="s">
        <v>42</v>
      </c>
      <c r="J6" s="20" t="s">
        <v>43</v>
      </c>
      <c r="K6" s="18" t="s">
        <v>44</v>
      </c>
      <c r="L6" s="129"/>
      <c r="M6" s="208"/>
      <c r="N6" s="208"/>
      <c r="O6" s="208"/>
      <c r="P6" s="208"/>
      <c r="Q6" s="208"/>
      <c r="R6" s="208"/>
      <c r="S6" s="208"/>
      <c r="T6" s="208"/>
      <c r="U6" s="208"/>
      <c r="V6" s="208"/>
      <c r="W6" s="208"/>
      <c r="X6" s="208"/>
      <c r="Y6" s="208"/>
      <c r="Z6" s="208"/>
      <c r="AA6" s="208"/>
      <c r="AB6" s="208"/>
      <c r="AC6" s="208"/>
      <c r="AD6" s="208"/>
      <c r="AE6" s="208"/>
      <c r="AF6" s="208"/>
      <c r="AG6" s="208"/>
      <c r="AH6" s="208"/>
      <c r="AI6" s="208"/>
      <c r="AJ6" s="208"/>
      <c r="AK6" s="208"/>
      <c r="AL6" s="208"/>
      <c r="AM6" s="208"/>
      <c r="AN6" s="208"/>
      <c r="AO6" s="208"/>
      <c r="AP6" s="208"/>
      <c r="AQ6" s="208"/>
      <c r="AR6" s="208"/>
      <c r="AS6" s="208"/>
      <c r="AT6" s="208"/>
      <c r="AU6" s="208"/>
      <c r="AV6" s="208"/>
      <c r="AW6" s="208"/>
      <c r="AX6" s="208"/>
      <c r="AY6" s="208"/>
      <c r="AZ6" s="208"/>
      <c r="BA6" s="208"/>
      <c r="BB6" s="208"/>
      <c r="BC6" s="208"/>
      <c r="BD6" s="208"/>
      <c r="BE6" s="208"/>
      <c r="BF6" s="208"/>
      <c r="BG6" s="208"/>
      <c r="BH6" s="208"/>
      <c r="BI6" s="208"/>
      <c r="BJ6" s="208"/>
      <c r="BK6" s="208"/>
      <c r="BL6" s="208"/>
      <c r="BM6" s="208"/>
      <c r="BN6" s="208"/>
      <c r="BO6" s="208"/>
      <c r="BP6" s="208"/>
      <c r="BQ6" s="208"/>
      <c r="BR6" s="208"/>
      <c r="BS6" s="208"/>
      <c r="BT6" s="208"/>
      <c r="BU6" s="208"/>
      <c r="BV6" s="208"/>
      <c r="BW6" s="208"/>
      <c r="BX6" s="208"/>
      <c r="BY6" s="208"/>
      <c r="BZ6" s="208"/>
      <c r="CA6" s="208"/>
      <c r="CB6" s="208"/>
      <c r="CC6" s="208"/>
      <c r="CD6" s="208"/>
      <c r="CE6" s="208"/>
      <c r="CF6" s="208"/>
      <c r="CG6" s="208"/>
      <c r="CH6" s="208"/>
      <c r="CI6" s="208"/>
      <c r="CJ6" s="208"/>
      <c r="CK6" s="208"/>
      <c r="CL6" s="208"/>
      <c r="CM6" s="208"/>
      <c r="CN6" s="208"/>
      <c r="CO6" s="208"/>
      <c r="CP6" s="208"/>
      <c r="CQ6" s="208"/>
      <c r="CR6" s="208"/>
      <c r="CS6" s="208"/>
      <c r="CT6" s="208"/>
      <c r="CU6" s="208"/>
      <c r="CV6" s="208"/>
      <c r="CW6" s="208"/>
      <c r="CX6" s="208"/>
      <c r="CY6" s="208"/>
      <c r="CZ6" s="208"/>
      <c r="DA6" s="208"/>
      <c r="DB6" s="208"/>
      <c r="DC6" s="208"/>
      <c r="DD6" s="208"/>
      <c r="DE6" s="208"/>
      <c r="DF6" s="208"/>
      <c r="DG6" s="208"/>
      <c r="DH6" s="208"/>
      <c r="DI6" s="208"/>
      <c r="DJ6" s="208"/>
      <c r="DK6" s="208"/>
      <c r="DL6" s="208"/>
      <c r="DM6" s="208"/>
      <c r="DN6" s="208"/>
      <c r="DO6" s="208"/>
      <c r="DP6" s="208"/>
      <c r="DQ6" s="208"/>
      <c r="DR6" s="208"/>
      <c r="DS6" s="208"/>
      <c r="DT6" s="208"/>
      <c r="DU6" s="208"/>
      <c r="DV6" s="208"/>
      <c r="DW6" s="208"/>
      <c r="DX6" s="208"/>
      <c r="DY6" s="208"/>
      <c r="DZ6" s="208"/>
      <c r="EA6" s="208"/>
      <c r="EB6" s="208"/>
      <c r="EC6" s="208"/>
      <c r="ED6" s="208"/>
      <c r="EE6" s="208"/>
      <c r="EF6" s="208"/>
      <c r="EG6" s="208"/>
      <c r="EH6" s="208"/>
      <c r="EI6" s="208"/>
      <c r="EJ6" s="208"/>
      <c r="EK6" s="208"/>
      <c r="EL6" s="208"/>
      <c r="EM6" s="208"/>
      <c r="EN6" s="208"/>
      <c r="EO6" s="208"/>
      <c r="EP6" s="208"/>
      <c r="EQ6" s="208"/>
      <c r="ER6" s="208"/>
      <c r="ES6" s="208"/>
      <c r="ET6" s="208"/>
      <c r="EU6" s="208"/>
      <c r="EV6" s="208"/>
      <c r="EW6" s="208"/>
      <c r="EX6" s="208"/>
      <c r="EY6" s="208"/>
      <c r="EZ6" s="208"/>
      <c r="FA6" s="208"/>
      <c r="FB6" s="208"/>
      <c r="FC6" s="208"/>
      <c r="FD6" s="208"/>
      <c r="FE6" s="208"/>
      <c r="FF6" s="208"/>
      <c r="FG6" s="208"/>
      <c r="FH6" s="208"/>
      <c r="FI6" s="208"/>
      <c r="FJ6" s="208"/>
      <c r="FK6" s="208"/>
      <c r="FL6" s="208"/>
      <c r="FM6" s="208"/>
      <c r="FN6" s="208"/>
      <c r="FO6" s="208"/>
      <c r="FP6" s="208"/>
      <c r="FQ6" s="208"/>
      <c r="FR6" s="208"/>
      <c r="FS6" s="208"/>
      <c r="FT6" s="208"/>
      <c r="FU6" s="208"/>
      <c r="FV6" s="208"/>
      <c r="FW6" s="208"/>
      <c r="FX6" s="208"/>
      <c r="FY6" s="208"/>
      <c r="FZ6" s="208"/>
      <c r="GA6" s="208"/>
      <c r="GB6" s="208"/>
      <c r="GC6" s="208"/>
      <c r="GD6" s="208"/>
      <c r="GE6" s="208"/>
      <c r="GF6" s="208"/>
      <c r="GG6" s="208"/>
      <c r="GH6" s="208"/>
      <c r="GI6" s="208"/>
      <c r="GJ6" s="208"/>
      <c r="GK6" s="208"/>
      <c r="GL6" s="208"/>
      <c r="GM6" s="208"/>
      <c r="GN6" s="208"/>
      <c r="GO6" s="208"/>
      <c r="GP6" s="208"/>
      <c r="GQ6" s="208"/>
      <c r="GR6" s="208"/>
      <c r="GS6" s="208"/>
      <c r="GT6" s="208"/>
      <c r="GU6" s="208"/>
      <c r="GV6" s="208"/>
      <c r="GW6" s="208"/>
      <c r="GX6" s="208"/>
      <c r="GY6" s="208"/>
      <c r="GZ6" s="208"/>
      <c r="HA6" s="208"/>
      <c r="HB6" s="208"/>
      <c r="HC6" s="208"/>
      <c r="HD6" s="208"/>
      <c r="HE6" s="208"/>
      <c r="HF6" s="208"/>
      <c r="HG6" s="208"/>
      <c r="HH6" s="208"/>
    </row>
    <row r="7" spans="1:216" ht="5" customHeight="1" x14ac:dyDescent="0.3">
      <c r="A7" s="129"/>
      <c r="B7" s="290"/>
      <c r="D7" s="291"/>
      <c r="E7" s="291"/>
      <c r="G7" s="291"/>
      <c r="I7" s="291"/>
      <c r="J7" s="291"/>
      <c r="L7" s="129"/>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c r="AW7" s="208"/>
      <c r="AX7" s="208"/>
      <c r="AY7" s="208"/>
      <c r="AZ7" s="208"/>
      <c r="BA7" s="208"/>
      <c r="BB7" s="208"/>
      <c r="BC7" s="208"/>
      <c r="BD7" s="208"/>
      <c r="BE7" s="208"/>
      <c r="BF7" s="208"/>
      <c r="BG7" s="208"/>
      <c r="BH7" s="208"/>
      <c r="BI7" s="208"/>
      <c r="BJ7" s="208"/>
      <c r="BK7" s="208"/>
      <c r="BL7" s="208"/>
      <c r="BM7" s="208"/>
      <c r="BN7" s="208"/>
      <c r="BO7" s="208"/>
      <c r="BP7" s="208"/>
      <c r="BQ7" s="208"/>
      <c r="BR7" s="208"/>
      <c r="BS7" s="208"/>
      <c r="BT7" s="208"/>
      <c r="BU7" s="208"/>
      <c r="BV7" s="208"/>
      <c r="BW7" s="208"/>
      <c r="BX7" s="208"/>
      <c r="BY7" s="208"/>
      <c r="BZ7" s="208"/>
      <c r="CA7" s="208"/>
      <c r="CB7" s="208"/>
      <c r="CC7" s="208"/>
      <c r="CD7" s="208"/>
      <c r="CE7" s="208"/>
      <c r="CF7" s="208"/>
      <c r="CG7" s="208"/>
      <c r="CH7" s="208"/>
      <c r="CI7" s="208"/>
      <c r="CJ7" s="208"/>
      <c r="CK7" s="208"/>
      <c r="CL7" s="208"/>
      <c r="CM7" s="208"/>
      <c r="CN7" s="208"/>
      <c r="CO7" s="208"/>
      <c r="CP7" s="208"/>
      <c r="CQ7" s="208"/>
      <c r="CR7" s="208"/>
      <c r="CS7" s="208"/>
      <c r="CT7" s="208"/>
      <c r="CU7" s="208"/>
      <c r="CV7" s="208"/>
      <c r="CW7" s="208"/>
      <c r="CX7" s="208"/>
      <c r="CY7" s="208"/>
      <c r="CZ7" s="208"/>
      <c r="DA7" s="208"/>
      <c r="DB7" s="208"/>
      <c r="DC7" s="208"/>
      <c r="DD7" s="208"/>
      <c r="DE7" s="208"/>
      <c r="DF7" s="208"/>
      <c r="DG7" s="208"/>
      <c r="DH7" s="208"/>
      <c r="DI7" s="208"/>
      <c r="DJ7" s="208"/>
      <c r="DK7" s="208"/>
      <c r="DL7" s="208"/>
      <c r="DM7" s="208"/>
      <c r="DN7" s="208"/>
      <c r="DO7" s="208"/>
      <c r="DP7" s="208"/>
      <c r="DQ7" s="208"/>
      <c r="DR7" s="208"/>
      <c r="DS7" s="208"/>
      <c r="DT7" s="208"/>
      <c r="DU7" s="208"/>
      <c r="DV7" s="208"/>
      <c r="DW7" s="208"/>
      <c r="DX7" s="208"/>
      <c r="DY7" s="208"/>
      <c r="DZ7" s="208"/>
      <c r="EA7" s="208"/>
      <c r="EB7" s="208"/>
      <c r="EC7" s="208"/>
      <c r="ED7" s="208"/>
      <c r="EE7" s="208"/>
      <c r="EF7" s="208"/>
      <c r="EG7" s="208"/>
      <c r="EH7" s="208"/>
      <c r="EI7" s="208"/>
      <c r="EJ7" s="208"/>
      <c r="EK7" s="208"/>
      <c r="EL7" s="208"/>
      <c r="EM7" s="208"/>
      <c r="EN7" s="208"/>
      <c r="EO7" s="208"/>
      <c r="EP7" s="208"/>
      <c r="EQ7" s="208"/>
      <c r="ER7" s="208"/>
      <c r="ES7" s="208"/>
      <c r="ET7" s="208"/>
      <c r="EU7" s="208"/>
      <c r="EV7" s="208"/>
      <c r="EW7" s="208"/>
      <c r="EX7" s="208"/>
      <c r="EY7" s="208"/>
      <c r="EZ7" s="208"/>
      <c r="FA7" s="208"/>
      <c r="FB7" s="208"/>
      <c r="FC7" s="208"/>
      <c r="FD7" s="208"/>
      <c r="FE7" s="208"/>
      <c r="FF7" s="208"/>
      <c r="FG7" s="208"/>
      <c r="FH7" s="208"/>
      <c r="FI7" s="208"/>
      <c r="FJ7" s="208"/>
      <c r="FK7" s="208"/>
      <c r="FL7" s="208"/>
      <c r="FM7" s="208"/>
      <c r="FN7" s="208"/>
      <c r="FO7" s="208"/>
      <c r="FP7" s="208"/>
      <c r="FQ7" s="208"/>
      <c r="FR7" s="208"/>
      <c r="FS7" s="208"/>
      <c r="FT7" s="208"/>
      <c r="FU7" s="208"/>
      <c r="FV7" s="208"/>
      <c r="FW7" s="208"/>
      <c r="FX7" s="208"/>
      <c r="FY7" s="208"/>
      <c r="FZ7" s="208"/>
      <c r="GA7" s="208"/>
      <c r="GB7" s="208"/>
      <c r="GC7" s="208"/>
      <c r="GD7" s="208"/>
      <c r="GE7" s="208"/>
      <c r="GF7" s="208"/>
      <c r="GG7" s="208"/>
      <c r="GH7" s="208"/>
      <c r="GI7" s="208"/>
      <c r="GJ7" s="208"/>
      <c r="GK7" s="208"/>
      <c r="GL7" s="208"/>
      <c r="GM7" s="208"/>
      <c r="GN7" s="208"/>
      <c r="GO7" s="208"/>
      <c r="GP7" s="208"/>
      <c r="GQ7" s="208"/>
      <c r="GR7" s="208"/>
      <c r="GS7" s="208"/>
      <c r="GT7" s="208"/>
      <c r="GU7" s="208"/>
      <c r="GV7" s="208"/>
      <c r="GW7" s="208"/>
      <c r="GX7" s="208"/>
      <c r="GY7" s="208"/>
      <c r="GZ7" s="208"/>
      <c r="HA7" s="208"/>
      <c r="HB7" s="208"/>
      <c r="HC7" s="208"/>
      <c r="HD7" s="208"/>
      <c r="HE7" s="208"/>
      <c r="HF7" s="208"/>
      <c r="HG7" s="208"/>
      <c r="HH7" s="208"/>
    </row>
    <row r="8" spans="1:216" ht="5" customHeight="1" x14ac:dyDescent="0.3">
      <c r="A8" s="7"/>
      <c r="B8" s="293"/>
      <c r="C8" s="294"/>
      <c r="D8" s="295"/>
      <c r="E8" s="295"/>
      <c r="F8" s="294"/>
      <c r="G8" s="295"/>
      <c r="H8" s="294"/>
      <c r="I8" s="295"/>
      <c r="J8" s="295"/>
      <c r="K8" s="294"/>
      <c r="L8" s="7"/>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c r="AW8" s="208"/>
      <c r="AX8" s="208"/>
      <c r="AY8" s="208"/>
      <c r="AZ8" s="208"/>
      <c r="BA8" s="208"/>
      <c r="BB8" s="208"/>
      <c r="BC8" s="208"/>
      <c r="BD8" s="208"/>
      <c r="BE8" s="208"/>
      <c r="BF8" s="208"/>
      <c r="BG8" s="208"/>
      <c r="BH8" s="208"/>
      <c r="BI8" s="208"/>
      <c r="BJ8" s="208"/>
      <c r="BK8" s="208"/>
      <c r="BL8" s="208"/>
      <c r="BM8" s="208"/>
      <c r="BN8" s="208"/>
      <c r="BO8" s="208"/>
      <c r="BP8" s="208"/>
      <c r="BQ8" s="208"/>
      <c r="BR8" s="208"/>
      <c r="BS8" s="208"/>
      <c r="BT8" s="208"/>
      <c r="BU8" s="208"/>
      <c r="BV8" s="208"/>
      <c r="BW8" s="208"/>
      <c r="BX8" s="208"/>
      <c r="BY8" s="208"/>
      <c r="BZ8" s="208"/>
      <c r="CA8" s="208"/>
      <c r="CB8" s="208"/>
      <c r="CC8" s="208"/>
      <c r="CD8" s="208"/>
      <c r="CE8" s="208"/>
      <c r="CF8" s="208"/>
      <c r="CG8" s="208"/>
      <c r="CH8" s="208"/>
      <c r="CI8" s="208"/>
      <c r="CJ8" s="208"/>
      <c r="CK8" s="208"/>
      <c r="CL8" s="208"/>
      <c r="CM8" s="208"/>
      <c r="CN8" s="208"/>
      <c r="CO8" s="208"/>
      <c r="CP8" s="208"/>
      <c r="CQ8" s="208"/>
      <c r="CR8" s="208"/>
      <c r="CS8" s="208"/>
      <c r="CT8" s="208"/>
      <c r="CU8" s="208"/>
      <c r="CV8" s="208"/>
      <c r="CW8" s="208"/>
      <c r="CX8" s="208"/>
      <c r="CY8" s="208"/>
      <c r="CZ8" s="208"/>
      <c r="DA8" s="208"/>
      <c r="DB8" s="208"/>
      <c r="DC8" s="208"/>
      <c r="DD8" s="208"/>
      <c r="DE8" s="208"/>
      <c r="DF8" s="208"/>
      <c r="DG8" s="208"/>
      <c r="DH8" s="208"/>
      <c r="DI8" s="208"/>
      <c r="DJ8" s="208"/>
      <c r="DK8" s="208"/>
      <c r="DL8" s="208"/>
      <c r="DM8" s="208"/>
      <c r="DN8" s="208"/>
      <c r="DO8" s="208"/>
      <c r="DP8" s="208"/>
      <c r="DQ8" s="208"/>
      <c r="DR8" s="208"/>
      <c r="DS8" s="208"/>
      <c r="DT8" s="208"/>
      <c r="DU8" s="208"/>
      <c r="DV8" s="208"/>
      <c r="DW8" s="208"/>
      <c r="DX8" s="208"/>
      <c r="DY8" s="208"/>
      <c r="DZ8" s="208"/>
      <c r="EA8" s="208"/>
      <c r="EB8" s="208"/>
      <c r="EC8" s="208"/>
      <c r="ED8" s="208"/>
      <c r="EE8" s="208"/>
      <c r="EF8" s="208"/>
      <c r="EG8" s="208"/>
      <c r="EH8" s="208"/>
      <c r="EI8" s="208"/>
      <c r="EJ8" s="208"/>
      <c r="EK8" s="208"/>
      <c r="EL8" s="208"/>
      <c r="EM8" s="208"/>
      <c r="EN8" s="208"/>
      <c r="EO8" s="208"/>
      <c r="EP8" s="208"/>
      <c r="EQ8" s="208"/>
      <c r="ER8" s="208"/>
      <c r="ES8" s="208"/>
      <c r="ET8" s="208"/>
      <c r="EU8" s="208"/>
      <c r="EV8" s="208"/>
      <c r="EW8" s="208"/>
      <c r="EX8" s="208"/>
      <c r="EY8" s="208"/>
      <c r="EZ8" s="208"/>
      <c r="FA8" s="208"/>
      <c r="FB8" s="208"/>
      <c r="FC8" s="208"/>
      <c r="FD8" s="208"/>
      <c r="FE8" s="208"/>
      <c r="FF8" s="208"/>
      <c r="FG8" s="208"/>
      <c r="FH8" s="208"/>
      <c r="FI8" s="208"/>
      <c r="FJ8" s="208"/>
      <c r="FK8" s="208"/>
      <c r="FL8" s="208"/>
      <c r="FM8" s="208"/>
      <c r="FN8" s="208"/>
      <c r="FO8" s="208"/>
      <c r="FP8" s="208"/>
      <c r="FQ8" s="208"/>
      <c r="FR8" s="208"/>
      <c r="FS8" s="208"/>
      <c r="FT8" s="208"/>
      <c r="FU8" s="208"/>
      <c r="FV8" s="208"/>
      <c r="FW8" s="208"/>
      <c r="FX8" s="208"/>
      <c r="FY8" s="208"/>
      <c r="FZ8" s="208"/>
      <c r="GA8" s="208"/>
      <c r="GB8" s="208"/>
      <c r="GC8" s="208"/>
      <c r="GD8" s="208"/>
      <c r="GE8" s="208"/>
      <c r="GF8" s="208"/>
      <c r="GG8" s="208"/>
      <c r="GH8" s="208"/>
      <c r="GI8" s="208"/>
      <c r="GJ8" s="208"/>
      <c r="GK8" s="208"/>
      <c r="GL8" s="208"/>
      <c r="GM8" s="208"/>
      <c r="GN8" s="208"/>
      <c r="GO8" s="208"/>
      <c r="GP8" s="208"/>
      <c r="GQ8" s="208"/>
      <c r="GR8" s="208"/>
      <c r="GS8" s="208"/>
      <c r="GT8" s="208"/>
      <c r="GU8" s="208"/>
      <c r="GV8" s="208"/>
      <c r="GW8" s="208"/>
      <c r="GX8" s="208"/>
      <c r="GY8" s="208"/>
      <c r="GZ8" s="208"/>
      <c r="HA8" s="208"/>
      <c r="HB8" s="208"/>
      <c r="HC8" s="208"/>
      <c r="HD8" s="208"/>
      <c r="HE8" s="208"/>
      <c r="HF8" s="208"/>
      <c r="HG8" s="208"/>
      <c r="HH8" s="208"/>
    </row>
    <row r="9" spans="1:216" ht="16.649999999999999" customHeight="1" x14ac:dyDescent="0.3">
      <c r="A9" s="7"/>
      <c r="B9" s="357" t="s">
        <v>45</v>
      </c>
      <c r="C9" s="394">
        <v>24793.7</v>
      </c>
      <c r="D9" s="395">
        <v>25113.599999999999</v>
      </c>
      <c r="E9" s="396">
        <v>25731.5</v>
      </c>
      <c r="F9" s="394">
        <v>26145.5</v>
      </c>
      <c r="G9" s="80"/>
      <c r="H9" s="394">
        <v>26368</v>
      </c>
      <c r="I9" s="395">
        <v>25752.9</v>
      </c>
      <c r="J9" s="80"/>
      <c r="L9" s="7"/>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c r="BI9" s="208"/>
      <c r="BJ9" s="208"/>
      <c r="BK9" s="208"/>
      <c r="BL9" s="208"/>
      <c r="BM9" s="208"/>
      <c r="BN9" s="208"/>
      <c r="BO9" s="208"/>
      <c r="BP9" s="208"/>
      <c r="BQ9" s="208"/>
      <c r="BR9" s="208"/>
      <c r="BS9" s="208"/>
      <c r="BT9" s="208"/>
      <c r="BU9" s="208"/>
      <c r="BV9" s="208"/>
      <c r="BW9" s="208"/>
      <c r="BX9" s="208"/>
      <c r="BY9" s="208"/>
      <c r="BZ9" s="208"/>
      <c r="CA9" s="208"/>
      <c r="CB9" s="208"/>
      <c r="CC9" s="208"/>
      <c r="CD9" s="208"/>
      <c r="CE9" s="208"/>
      <c r="CF9" s="208"/>
      <c r="CG9" s="208"/>
      <c r="CH9" s="208"/>
      <c r="CI9" s="208"/>
      <c r="CJ9" s="208"/>
      <c r="CK9" s="208"/>
      <c r="CL9" s="208"/>
      <c r="CM9" s="208"/>
      <c r="CN9" s="208"/>
      <c r="CO9" s="208"/>
      <c r="CP9" s="208"/>
      <c r="CQ9" s="208"/>
      <c r="CR9" s="208"/>
      <c r="CS9" s="208"/>
      <c r="CT9" s="208"/>
      <c r="CU9" s="208"/>
      <c r="CV9" s="208"/>
      <c r="CW9" s="208"/>
      <c r="CX9" s="208"/>
      <c r="CY9" s="208"/>
      <c r="CZ9" s="208"/>
      <c r="DA9" s="208"/>
      <c r="DB9" s="208"/>
      <c r="DC9" s="208"/>
      <c r="DD9" s="208"/>
      <c r="DE9" s="208"/>
      <c r="DF9" s="208"/>
      <c r="DG9" s="208"/>
      <c r="DH9" s="208"/>
      <c r="DI9" s="208"/>
      <c r="DJ9" s="208"/>
      <c r="DK9" s="208"/>
      <c r="DL9" s="208"/>
      <c r="DM9" s="208"/>
      <c r="DN9" s="208"/>
      <c r="DO9" s="208"/>
      <c r="DP9" s="208"/>
      <c r="DQ9" s="208"/>
      <c r="DR9" s="208"/>
      <c r="DS9" s="208"/>
      <c r="DT9" s="208"/>
      <c r="DU9" s="208"/>
      <c r="DV9" s="208"/>
      <c r="DW9" s="208"/>
      <c r="DX9" s="208"/>
      <c r="DY9" s="208"/>
      <c r="DZ9" s="208"/>
      <c r="EA9" s="208"/>
      <c r="EB9" s="208"/>
      <c r="EC9" s="208"/>
      <c r="ED9" s="208"/>
      <c r="EE9" s="208"/>
      <c r="EF9" s="208"/>
      <c r="EG9" s="208"/>
      <c r="EH9" s="208"/>
      <c r="EI9" s="208"/>
      <c r="EJ9" s="208"/>
      <c r="EK9" s="208"/>
      <c r="EL9" s="208"/>
      <c r="EM9" s="208"/>
      <c r="EN9" s="208"/>
      <c r="EO9" s="208"/>
      <c r="EP9" s="208"/>
      <c r="EQ9" s="208"/>
      <c r="ER9" s="208"/>
      <c r="ES9" s="208"/>
      <c r="ET9" s="208"/>
      <c r="EU9" s="208"/>
      <c r="EV9" s="208"/>
      <c r="EW9" s="208"/>
      <c r="EX9" s="208"/>
      <c r="EY9" s="208"/>
      <c r="EZ9" s="208"/>
      <c r="FA9" s="208"/>
      <c r="FB9" s="208"/>
      <c r="FC9" s="208"/>
      <c r="FD9" s="208"/>
      <c r="FE9" s="208"/>
      <c r="FF9" s="208"/>
      <c r="FG9" s="208"/>
      <c r="FH9" s="208"/>
      <c r="FI9" s="208"/>
      <c r="FJ9" s="208"/>
      <c r="FK9" s="208"/>
      <c r="FL9" s="208"/>
      <c r="FM9" s="208"/>
      <c r="FN9" s="208"/>
      <c r="FO9" s="208"/>
      <c r="FP9" s="208"/>
      <c r="FQ9" s="208"/>
      <c r="FR9" s="208"/>
      <c r="FS9" s="208"/>
      <c r="FT9" s="208"/>
      <c r="FU9" s="208"/>
      <c r="FV9" s="208"/>
      <c r="FW9" s="208"/>
      <c r="FX9" s="208"/>
      <c r="FY9" s="208"/>
      <c r="FZ9" s="208"/>
      <c r="GA9" s="208"/>
      <c r="GB9" s="208"/>
      <c r="GC9" s="208"/>
      <c r="GD9" s="208"/>
      <c r="GE9" s="208"/>
      <c r="GF9" s="208"/>
      <c r="GG9" s="208"/>
      <c r="GH9" s="208"/>
      <c r="GI9" s="208"/>
      <c r="GJ9" s="208"/>
      <c r="GK9" s="208"/>
      <c r="GL9" s="208"/>
      <c r="GM9" s="208"/>
      <c r="GN9" s="208"/>
      <c r="GO9" s="208"/>
      <c r="GP9" s="208"/>
      <c r="GQ9" s="208"/>
      <c r="GR9" s="208"/>
      <c r="GS9" s="208"/>
      <c r="GT9" s="208"/>
      <c r="GU9" s="208"/>
      <c r="GV9" s="208"/>
      <c r="GW9" s="208"/>
      <c r="GX9" s="208"/>
      <c r="GY9" s="208"/>
      <c r="GZ9" s="208"/>
      <c r="HA9" s="208"/>
      <c r="HB9" s="208"/>
      <c r="HC9" s="208"/>
      <c r="HD9" s="208"/>
      <c r="HE9" s="208"/>
      <c r="HF9" s="208"/>
      <c r="HG9" s="208"/>
      <c r="HH9" s="208"/>
    </row>
    <row r="10" spans="1:216" ht="16.649999999999999" customHeight="1" x14ac:dyDescent="0.3">
      <c r="A10" s="7"/>
      <c r="B10" s="345" t="s">
        <v>46</v>
      </c>
      <c r="C10" s="397">
        <v>309.3</v>
      </c>
      <c r="D10" s="398">
        <v>310.89999999999998</v>
      </c>
      <c r="E10" s="399">
        <v>312.2</v>
      </c>
      <c r="F10" s="397">
        <v>313.3</v>
      </c>
      <c r="G10" s="80"/>
      <c r="H10" s="397">
        <v>315.8</v>
      </c>
      <c r="I10" s="398">
        <v>317.8</v>
      </c>
      <c r="J10" s="80"/>
      <c r="L10" s="7"/>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c r="BI10" s="208"/>
      <c r="BJ10" s="208"/>
      <c r="BK10" s="208"/>
      <c r="BL10" s="208"/>
      <c r="BM10" s="208"/>
      <c r="BN10" s="208"/>
      <c r="BO10" s="208"/>
      <c r="BP10" s="208"/>
      <c r="BQ10" s="208"/>
      <c r="BR10" s="208"/>
      <c r="BS10" s="208"/>
      <c r="BT10" s="208"/>
      <c r="BU10" s="208"/>
      <c r="BV10" s="208"/>
      <c r="BW10" s="208"/>
      <c r="BX10" s="208"/>
      <c r="BY10" s="208"/>
      <c r="BZ10" s="208"/>
      <c r="CA10" s="208"/>
      <c r="CB10" s="208"/>
      <c r="CC10" s="208"/>
      <c r="CD10" s="208"/>
      <c r="CE10" s="208"/>
      <c r="CF10" s="208"/>
      <c r="CG10" s="208"/>
      <c r="CH10" s="208"/>
      <c r="CI10" s="208"/>
      <c r="CJ10" s="208"/>
      <c r="CK10" s="208"/>
      <c r="CL10" s="208"/>
      <c r="CM10" s="208"/>
      <c r="CN10" s="208"/>
      <c r="CO10" s="208"/>
      <c r="CP10" s="208"/>
      <c r="CQ10" s="208"/>
      <c r="CR10" s="208"/>
      <c r="CS10" s="208"/>
      <c r="CT10" s="208"/>
      <c r="CU10" s="208"/>
      <c r="CV10" s="208"/>
      <c r="CW10" s="208"/>
      <c r="CX10" s="208"/>
      <c r="CY10" s="208"/>
      <c r="CZ10" s="208"/>
      <c r="DA10" s="208"/>
      <c r="DB10" s="208"/>
      <c r="DC10" s="208"/>
      <c r="DD10" s="208"/>
      <c r="DE10" s="208"/>
      <c r="DF10" s="208"/>
      <c r="DG10" s="208"/>
      <c r="DH10" s="208"/>
      <c r="DI10" s="208"/>
      <c r="DJ10" s="208"/>
      <c r="DK10" s="208"/>
      <c r="DL10" s="208"/>
      <c r="DM10" s="208"/>
      <c r="DN10" s="208"/>
      <c r="DO10" s="208"/>
      <c r="DP10" s="208"/>
      <c r="DQ10" s="208"/>
      <c r="DR10" s="208"/>
      <c r="DS10" s="208"/>
      <c r="DT10" s="208"/>
      <c r="DU10" s="208"/>
      <c r="DV10" s="208"/>
      <c r="DW10" s="208"/>
      <c r="DX10" s="208"/>
      <c r="DY10" s="208"/>
      <c r="DZ10" s="208"/>
      <c r="EA10" s="208"/>
      <c r="EB10" s="208"/>
      <c r="EC10" s="208"/>
      <c r="ED10" s="208"/>
      <c r="EE10" s="208"/>
      <c r="EF10" s="208"/>
      <c r="EG10" s="208"/>
      <c r="EH10" s="208"/>
      <c r="EI10" s="208"/>
      <c r="EJ10" s="208"/>
      <c r="EK10" s="208"/>
      <c r="EL10" s="208"/>
      <c r="EM10" s="208"/>
      <c r="EN10" s="208"/>
      <c r="EO10" s="208"/>
      <c r="EP10" s="208"/>
      <c r="EQ10" s="208"/>
      <c r="ER10" s="208"/>
      <c r="ES10" s="208"/>
      <c r="ET10" s="208"/>
      <c r="EU10" s="208"/>
      <c r="EV10" s="208"/>
      <c r="EW10" s="208"/>
      <c r="EX10" s="208"/>
      <c r="EY10" s="208"/>
      <c r="EZ10" s="208"/>
      <c r="FA10" s="208"/>
      <c r="FB10" s="208"/>
      <c r="FC10" s="208"/>
      <c r="FD10" s="208"/>
      <c r="FE10" s="208"/>
      <c r="FF10" s="208"/>
      <c r="FG10" s="208"/>
      <c r="FH10" s="208"/>
      <c r="FI10" s="208"/>
      <c r="FJ10" s="208"/>
      <c r="FK10" s="208"/>
      <c r="FL10" s="208"/>
      <c r="FM10" s="208"/>
      <c r="FN10" s="208"/>
      <c r="FO10" s="208"/>
      <c r="FP10" s="208"/>
      <c r="FQ10" s="208"/>
      <c r="FR10" s="208"/>
      <c r="FS10" s="208"/>
      <c r="FT10" s="208"/>
      <c r="FU10" s="208"/>
      <c r="FV10" s="208"/>
      <c r="FW10" s="208"/>
      <c r="FX10" s="208"/>
      <c r="FY10" s="208"/>
      <c r="FZ10" s="208"/>
      <c r="GA10" s="208"/>
      <c r="GB10" s="208"/>
      <c r="GC10" s="208"/>
      <c r="GD10" s="208"/>
      <c r="GE10" s="208"/>
      <c r="GF10" s="208"/>
      <c r="GG10" s="208"/>
      <c r="GH10" s="208"/>
      <c r="GI10" s="208"/>
      <c r="GJ10" s="208"/>
      <c r="GK10" s="208"/>
      <c r="GL10" s="208"/>
      <c r="GM10" s="208"/>
      <c r="GN10" s="208"/>
      <c r="GO10" s="208"/>
      <c r="GP10" s="208"/>
      <c r="GQ10" s="208"/>
      <c r="GR10" s="208"/>
      <c r="GS10" s="208"/>
      <c r="GT10" s="208"/>
      <c r="GU10" s="208"/>
      <c r="GV10" s="208"/>
      <c r="GW10" s="208"/>
      <c r="GX10" s="208"/>
      <c r="GY10" s="208"/>
      <c r="GZ10" s="208"/>
      <c r="HA10" s="208"/>
      <c r="HB10" s="208"/>
      <c r="HC10" s="208"/>
      <c r="HD10" s="208"/>
      <c r="HE10" s="208"/>
      <c r="HF10" s="208"/>
      <c r="HG10" s="208"/>
      <c r="HH10" s="208"/>
    </row>
    <row r="11" spans="1:216" ht="16.649999999999999" customHeight="1" x14ac:dyDescent="0.3">
      <c r="A11" s="7"/>
      <c r="B11" s="345" t="s">
        <v>47</v>
      </c>
      <c r="C11" s="397">
        <v>28.4</v>
      </c>
      <c r="D11" s="398">
        <v>28.5</v>
      </c>
      <c r="E11" s="399">
        <v>28.7</v>
      </c>
      <c r="F11" s="397">
        <v>28.9</v>
      </c>
      <c r="G11" s="80"/>
      <c r="H11" s="397">
        <v>29</v>
      </c>
      <c r="I11" s="398">
        <v>29</v>
      </c>
      <c r="J11" s="80"/>
      <c r="L11" s="7"/>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c r="BI11" s="208"/>
      <c r="BJ11" s="208"/>
      <c r="BK11" s="208"/>
      <c r="BL11" s="208"/>
      <c r="BM11" s="208"/>
      <c r="BN11" s="208"/>
      <c r="BO11" s="208"/>
      <c r="BP11" s="208"/>
      <c r="BQ11" s="208"/>
      <c r="BR11" s="208"/>
      <c r="BS11" s="208"/>
      <c r="BT11" s="208"/>
      <c r="BU11" s="208"/>
      <c r="BV11" s="208"/>
      <c r="BW11" s="208"/>
      <c r="BX11" s="208"/>
      <c r="BY11" s="208"/>
      <c r="BZ11" s="208"/>
      <c r="CA11" s="208"/>
      <c r="CB11" s="208"/>
      <c r="CC11" s="208"/>
      <c r="CD11" s="208"/>
      <c r="CE11" s="208"/>
      <c r="CF11" s="208"/>
      <c r="CG11" s="208"/>
      <c r="CH11" s="208"/>
      <c r="CI11" s="208"/>
      <c r="CJ11" s="208"/>
      <c r="CK11" s="208"/>
      <c r="CL11" s="208"/>
      <c r="CM11" s="208"/>
      <c r="CN11" s="208"/>
      <c r="CO11" s="208"/>
      <c r="CP11" s="208"/>
      <c r="CQ11" s="208"/>
      <c r="CR11" s="208"/>
      <c r="CS11" s="208"/>
      <c r="CT11" s="208"/>
      <c r="CU11" s="208"/>
      <c r="CV11" s="208"/>
      <c r="CW11" s="208"/>
      <c r="CX11" s="208"/>
      <c r="CY11" s="208"/>
      <c r="CZ11" s="208"/>
      <c r="DA11" s="208"/>
      <c r="DB11" s="208"/>
      <c r="DC11" s="208"/>
      <c r="DD11" s="208"/>
      <c r="DE11" s="208"/>
      <c r="DF11" s="208"/>
      <c r="DG11" s="208"/>
      <c r="DH11" s="208"/>
      <c r="DI11" s="208"/>
      <c r="DJ11" s="208"/>
      <c r="DK11" s="208"/>
      <c r="DL11" s="208"/>
      <c r="DM11" s="208"/>
      <c r="DN11" s="208"/>
      <c r="DO11" s="208"/>
      <c r="DP11" s="208"/>
      <c r="DQ11" s="208"/>
      <c r="DR11" s="208"/>
      <c r="DS11" s="208"/>
      <c r="DT11" s="208"/>
      <c r="DU11" s="208"/>
      <c r="DV11" s="208"/>
      <c r="DW11" s="208"/>
      <c r="DX11" s="208"/>
      <c r="DY11" s="208"/>
      <c r="DZ11" s="208"/>
      <c r="EA11" s="208"/>
      <c r="EB11" s="208"/>
      <c r="EC11" s="208"/>
      <c r="ED11" s="208"/>
      <c r="EE11" s="208"/>
      <c r="EF11" s="208"/>
      <c r="EG11" s="208"/>
      <c r="EH11" s="208"/>
      <c r="EI11" s="208"/>
      <c r="EJ11" s="208"/>
      <c r="EK11" s="208"/>
      <c r="EL11" s="208"/>
      <c r="EM11" s="208"/>
      <c r="EN11" s="208"/>
      <c r="EO11" s="208"/>
      <c r="EP11" s="208"/>
      <c r="EQ11" s="208"/>
      <c r="ER11" s="208"/>
      <c r="ES11" s="208"/>
      <c r="ET11" s="208"/>
      <c r="EU11" s="208"/>
      <c r="EV11" s="208"/>
      <c r="EW11" s="208"/>
      <c r="EX11" s="208"/>
      <c r="EY11" s="208"/>
      <c r="EZ11" s="208"/>
      <c r="FA11" s="208"/>
      <c r="FB11" s="208"/>
      <c r="FC11" s="208"/>
      <c r="FD11" s="208"/>
      <c r="FE11" s="208"/>
      <c r="FF11" s="208"/>
      <c r="FG11" s="208"/>
      <c r="FH11" s="208"/>
      <c r="FI11" s="208"/>
      <c r="FJ11" s="208"/>
      <c r="FK11" s="208"/>
      <c r="FL11" s="208"/>
      <c r="FM11" s="208"/>
      <c r="FN11" s="208"/>
      <c r="FO11" s="208"/>
      <c r="FP11" s="208"/>
      <c r="FQ11" s="208"/>
      <c r="FR11" s="208"/>
      <c r="FS11" s="208"/>
      <c r="FT11" s="208"/>
      <c r="FU11" s="208"/>
      <c r="FV11" s="208"/>
      <c r="FW11" s="208"/>
      <c r="FX11" s="208"/>
      <c r="FY11" s="208"/>
      <c r="FZ11" s="208"/>
      <c r="GA11" s="208"/>
      <c r="GB11" s="208"/>
      <c r="GC11" s="208"/>
      <c r="GD11" s="208"/>
      <c r="GE11" s="208"/>
      <c r="GF11" s="208"/>
      <c r="GG11" s="208"/>
      <c r="GH11" s="208"/>
      <c r="GI11" s="208"/>
      <c r="GJ11" s="208"/>
      <c r="GK11" s="208"/>
      <c r="GL11" s="208"/>
      <c r="GM11" s="208"/>
      <c r="GN11" s="208"/>
      <c r="GO11" s="208"/>
      <c r="GP11" s="208"/>
      <c r="GQ11" s="208"/>
      <c r="GR11" s="208"/>
      <c r="GS11" s="208"/>
      <c r="GT11" s="208"/>
      <c r="GU11" s="208"/>
      <c r="GV11" s="208"/>
      <c r="GW11" s="208"/>
      <c r="GX11" s="208"/>
      <c r="GY11" s="208"/>
      <c r="GZ11" s="208"/>
      <c r="HA11" s="208"/>
      <c r="HB11" s="208"/>
      <c r="HC11" s="208"/>
      <c r="HD11" s="208"/>
      <c r="HE11" s="208"/>
      <c r="HF11" s="208"/>
      <c r="HG11" s="208"/>
      <c r="HH11" s="208"/>
    </row>
    <row r="12" spans="1:216" ht="16.649999999999999" customHeight="1" x14ac:dyDescent="0.3">
      <c r="A12" s="7"/>
      <c r="B12" s="345" t="s">
        <v>50</v>
      </c>
      <c r="C12" s="400">
        <v>24456</v>
      </c>
      <c r="D12" s="401">
        <v>24774.1</v>
      </c>
      <c r="E12" s="402">
        <v>25390.5</v>
      </c>
      <c r="F12" s="400">
        <v>25803.3</v>
      </c>
      <c r="G12" s="80"/>
      <c r="H12" s="400">
        <v>26023.200000000001</v>
      </c>
      <c r="I12" s="401">
        <v>25406.1</v>
      </c>
      <c r="J12" s="80"/>
      <c r="L12" s="7"/>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c r="BI12" s="208"/>
      <c r="BJ12" s="208"/>
      <c r="BK12" s="208"/>
      <c r="BL12" s="208"/>
      <c r="BM12" s="208"/>
      <c r="BN12" s="208"/>
      <c r="BO12" s="208"/>
      <c r="BP12" s="208"/>
      <c r="BQ12" s="208"/>
      <c r="BR12" s="208"/>
      <c r="BS12" s="208"/>
      <c r="BT12" s="208"/>
      <c r="BU12" s="208"/>
      <c r="BV12" s="208"/>
      <c r="BW12" s="208"/>
      <c r="BX12" s="208"/>
      <c r="BY12" s="208"/>
      <c r="BZ12" s="208"/>
      <c r="CA12" s="208"/>
      <c r="CB12" s="208"/>
      <c r="CC12" s="208"/>
      <c r="CD12" s="208"/>
      <c r="CE12" s="208"/>
      <c r="CF12" s="208"/>
      <c r="CG12" s="208"/>
      <c r="CH12" s="208"/>
      <c r="CI12" s="208"/>
      <c r="CJ12" s="208"/>
      <c r="CK12" s="208"/>
      <c r="CL12" s="208"/>
      <c r="CM12" s="208"/>
      <c r="CN12" s="208"/>
      <c r="CO12" s="208"/>
      <c r="CP12" s="208"/>
      <c r="CQ12" s="208"/>
      <c r="CR12" s="208"/>
      <c r="CS12" s="208"/>
      <c r="CT12" s="208"/>
      <c r="CU12" s="208"/>
      <c r="CV12" s="208"/>
      <c r="CW12" s="208"/>
      <c r="CX12" s="208"/>
      <c r="CY12" s="208"/>
      <c r="CZ12" s="208"/>
      <c r="DA12" s="208"/>
      <c r="DB12" s="208"/>
      <c r="DC12" s="208"/>
      <c r="DD12" s="208"/>
      <c r="DE12" s="208"/>
      <c r="DF12" s="208"/>
      <c r="DG12" s="208"/>
      <c r="DH12" s="208"/>
      <c r="DI12" s="208"/>
      <c r="DJ12" s="208"/>
      <c r="DK12" s="208"/>
      <c r="DL12" s="208"/>
      <c r="DM12" s="208"/>
      <c r="DN12" s="208"/>
      <c r="DO12" s="208"/>
      <c r="DP12" s="208"/>
      <c r="DQ12" s="208"/>
      <c r="DR12" s="208"/>
      <c r="DS12" s="208"/>
      <c r="DT12" s="208"/>
      <c r="DU12" s="208"/>
      <c r="DV12" s="208"/>
      <c r="DW12" s="208"/>
      <c r="DX12" s="208"/>
      <c r="DY12" s="208"/>
      <c r="DZ12" s="208"/>
      <c r="EA12" s="208"/>
      <c r="EB12" s="208"/>
      <c r="EC12" s="208"/>
      <c r="ED12" s="208"/>
      <c r="EE12" s="208"/>
      <c r="EF12" s="208"/>
      <c r="EG12" s="208"/>
      <c r="EH12" s="208"/>
      <c r="EI12" s="208"/>
      <c r="EJ12" s="208"/>
      <c r="EK12" s="208"/>
      <c r="EL12" s="208"/>
      <c r="EM12" s="208"/>
      <c r="EN12" s="208"/>
      <c r="EO12" s="208"/>
      <c r="EP12" s="208"/>
      <c r="EQ12" s="208"/>
      <c r="ER12" s="208"/>
      <c r="ES12" s="208"/>
      <c r="ET12" s="208"/>
      <c r="EU12" s="208"/>
      <c r="EV12" s="208"/>
      <c r="EW12" s="208"/>
      <c r="EX12" s="208"/>
      <c r="EY12" s="208"/>
      <c r="EZ12" s="208"/>
      <c r="FA12" s="208"/>
      <c r="FB12" s="208"/>
      <c r="FC12" s="208"/>
      <c r="FD12" s="208"/>
      <c r="FE12" s="208"/>
      <c r="FF12" s="208"/>
      <c r="FG12" s="208"/>
      <c r="FH12" s="208"/>
      <c r="FI12" s="208"/>
      <c r="FJ12" s="208"/>
      <c r="FK12" s="208"/>
      <c r="FL12" s="208"/>
      <c r="FM12" s="208"/>
      <c r="FN12" s="208"/>
      <c r="FO12" s="208"/>
      <c r="FP12" s="208"/>
      <c r="FQ12" s="208"/>
      <c r="FR12" s="208"/>
      <c r="FS12" s="208"/>
      <c r="FT12" s="208"/>
      <c r="FU12" s="208"/>
      <c r="FV12" s="208"/>
      <c r="FW12" s="208"/>
      <c r="FX12" s="208"/>
      <c r="FY12" s="208"/>
      <c r="FZ12" s="208"/>
      <c r="GA12" s="208"/>
      <c r="GB12" s="208"/>
      <c r="GC12" s="208"/>
      <c r="GD12" s="208"/>
      <c r="GE12" s="208"/>
      <c r="GF12" s="208"/>
      <c r="GG12" s="208"/>
      <c r="GH12" s="208"/>
      <c r="GI12" s="208"/>
      <c r="GJ12" s="208"/>
      <c r="GK12" s="208"/>
      <c r="GL12" s="208"/>
      <c r="GM12" s="208"/>
      <c r="GN12" s="208"/>
      <c r="GO12" s="208"/>
      <c r="GP12" s="208"/>
      <c r="GQ12" s="208"/>
      <c r="GR12" s="208"/>
      <c r="GS12" s="208"/>
      <c r="GT12" s="208"/>
      <c r="GU12" s="208"/>
      <c r="GV12" s="208"/>
      <c r="GW12" s="208"/>
      <c r="GX12" s="208"/>
      <c r="GY12" s="208"/>
      <c r="GZ12" s="208"/>
      <c r="HA12" s="208"/>
      <c r="HB12" s="208"/>
      <c r="HC12" s="208"/>
      <c r="HD12" s="208"/>
      <c r="HE12" s="208"/>
      <c r="HF12" s="208"/>
      <c r="HG12" s="208"/>
      <c r="HH12" s="208"/>
    </row>
    <row r="13" spans="1:216" ht="16.649999999999999" customHeight="1" x14ac:dyDescent="0.3">
      <c r="A13" s="7"/>
      <c r="B13" s="25" t="s">
        <v>51</v>
      </c>
      <c r="C13" s="400">
        <v>8534.6</v>
      </c>
      <c r="D13" s="401">
        <v>8482.6</v>
      </c>
      <c r="E13" s="402">
        <v>8625.1</v>
      </c>
      <c r="F13" s="400">
        <v>8436.1</v>
      </c>
      <c r="G13" s="80"/>
      <c r="H13" s="400">
        <v>8199.6</v>
      </c>
      <c r="I13" s="401">
        <v>7570.6</v>
      </c>
      <c r="J13" s="80"/>
      <c r="L13" s="7"/>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c r="BI13" s="208"/>
      <c r="BJ13" s="208"/>
      <c r="BK13" s="208"/>
      <c r="BL13" s="208"/>
      <c r="BM13" s="208"/>
      <c r="BN13" s="208"/>
      <c r="BO13" s="208"/>
      <c r="BP13" s="208"/>
      <c r="BQ13" s="208"/>
      <c r="BR13" s="208"/>
      <c r="BS13" s="208"/>
      <c r="BT13" s="208"/>
      <c r="BU13" s="208"/>
      <c r="BV13" s="208"/>
      <c r="BW13" s="208"/>
      <c r="BX13" s="208"/>
      <c r="BY13" s="208"/>
      <c r="BZ13" s="208"/>
      <c r="CA13" s="208"/>
      <c r="CB13" s="208"/>
      <c r="CC13" s="208"/>
      <c r="CD13" s="208"/>
      <c r="CE13" s="208"/>
      <c r="CF13" s="208"/>
      <c r="CG13" s="208"/>
      <c r="CH13" s="208"/>
      <c r="CI13" s="208"/>
      <c r="CJ13" s="208"/>
      <c r="CK13" s="208"/>
      <c r="CL13" s="208"/>
      <c r="CM13" s="208"/>
      <c r="CN13" s="208"/>
      <c r="CO13" s="208"/>
      <c r="CP13" s="208"/>
      <c r="CQ13" s="208"/>
      <c r="CR13" s="208"/>
      <c r="CS13" s="208"/>
      <c r="CT13" s="208"/>
      <c r="CU13" s="208"/>
      <c r="CV13" s="208"/>
      <c r="CW13" s="208"/>
      <c r="CX13" s="208"/>
      <c r="CY13" s="208"/>
      <c r="CZ13" s="208"/>
      <c r="DA13" s="208"/>
      <c r="DB13" s="208"/>
      <c r="DC13" s="208"/>
      <c r="DD13" s="208"/>
      <c r="DE13" s="208"/>
      <c r="DF13" s="208"/>
      <c r="DG13" s="208"/>
      <c r="DH13" s="208"/>
      <c r="DI13" s="208"/>
      <c r="DJ13" s="208"/>
      <c r="DK13" s="208"/>
      <c r="DL13" s="208"/>
      <c r="DM13" s="208"/>
      <c r="DN13" s="208"/>
      <c r="DO13" s="208"/>
      <c r="DP13" s="208"/>
      <c r="DQ13" s="208"/>
      <c r="DR13" s="208"/>
      <c r="DS13" s="208"/>
      <c r="DT13" s="208"/>
      <c r="DU13" s="208"/>
      <c r="DV13" s="208"/>
      <c r="DW13" s="208"/>
      <c r="DX13" s="208"/>
      <c r="DY13" s="208"/>
      <c r="DZ13" s="208"/>
      <c r="EA13" s="208"/>
      <c r="EB13" s="208"/>
      <c r="EC13" s="208"/>
      <c r="ED13" s="208"/>
      <c r="EE13" s="208"/>
      <c r="EF13" s="208"/>
      <c r="EG13" s="208"/>
      <c r="EH13" s="208"/>
      <c r="EI13" s="208"/>
      <c r="EJ13" s="208"/>
      <c r="EK13" s="208"/>
      <c r="EL13" s="208"/>
      <c r="EM13" s="208"/>
      <c r="EN13" s="208"/>
      <c r="EO13" s="208"/>
      <c r="EP13" s="208"/>
      <c r="EQ13" s="208"/>
      <c r="ER13" s="208"/>
      <c r="ES13" s="208"/>
      <c r="ET13" s="208"/>
      <c r="EU13" s="208"/>
      <c r="EV13" s="208"/>
      <c r="EW13" s="208"/>
      <c r="EX13" s="208"/>
      <c r="EY13" s="208"/>
      <c r="EZ13" s="208"/>
      <c r="FA13" s="208"/>
      <c r="FB13" s="208"/>
      <c r="FC13" s="208"/>
      <c r="FD13" s="208"/>
      <c r="FE13" s="208"/>
      <c r="FF13" s="208"/>
      <c r="FG13" s="208"/>
      <c r="FH13" s="208"/>
      <c r="FI13" s="208"/>
      <c r="FJ13" s="208"/>
      <c r="FK13" s="208"/>
      <c r="FL13" s="208"/>
      <c r="FM13" s="208"/>
      <c r="FN13" s="208"/>
      <c r="FO13" s="208"/>
      <c r="FP13" s="208"/>
      <c r="FQ13" s="208"/>
      <c r="FR13" s="208"/>
      <c r="FS13" s="208"/>
      <c r="FT13" s="208"/>
      <c r="FU13" s="208"/>
      <c r="FV13" s="208"/>
      <c r="FW13" s="208"/>
      <c r="FX13" s="208"/>
      <c r="FY13" s="208"/>
      <c r="FZ13" s="208"/>
      <c r="GA13" s="208"/>
      <c r="GB13" s="208"/>
      <c r="GC13" s="208"/>
      <c r="GD13" s="208"/>
      <c r="GE13" s="208"/>
      <c r="GF13" s="208"/>
      <c r="GG13" s="208"/>
      <c r="GH13" s="208"/>
      <c r="GI13" s="208"/>
      <c r="GJ13" s="208"/>
      <c r="GK13" s="208"/>
      <c r="GL13" s="208"/>
      <c r="GM13" s="208"/>
      <c r="GN13" s="208"/>
      <c r="GO13" s="208"/>
      <c r="GP13" s="208"/>
      <c r="GQ13" s="208"/>
      <c r="GR13" s="208"/>
      <c r="GS13" s="208"/>
      <c r="GT13" s="208"/>
      <c r="GU13" s="208"/>
      <c r="GV13" s="208"/>
      <c r="GW13" s="208"/>
      <c r="GX13" s="208"/>
      <c r="GY13" s="208"/>
      <c r="GZ13" s="208"/>
      <c r="HA13" s="208"/>
      <c r="HB13" s="208"/>
      <c r="HC13" s="208"/>
      <c r="HD13" s="208"/>
      <c r="HE13" s="208"/>
      <c r="HF13" s="208"/>
      <c r="HG13" s="208"/>
      <c r="HH13" s="208"/>
    </row>
    <row r="14" spans="1:216" ht="16.649999999999999" customHeight="1" x14ac:dyDescent="0.3">
      <c r="A14" s="7"/>
      <c r="B14" s="25" t="s">
        <v>52</v>
      </c>
      <c r="C14" s="400">
        <v>12136.1</v>
      </c>
      <c r="D14" s="401">
        <v>12142.4</v>
      </c>
      <c r="E14" s="402">
        <v>12164.1</v>
      </c>
      <c r="F14" s="400">
        <v>12248.5</v>
      </c>
      <c r="G14" s="80"/>
      <c r="H14" s="400">
        <v>12268.3</v>
      </c>
      <c r="I14" s="401">
        <v>12259.7</v>
      </c>
      <c r="J14" s="80"/>
      <c r="L14" s="7"/>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c r="BI14" s="208"/>
      <c r="BJ14" s="208"/>
      <c r="BK14" s="208"/>
      <c r="BL14" s="208"/>
      <c r="BM14" s="208"/>
      <c r="BN14" s="208"/>
      <c r="BO14" s="208"/>
      <c r="BP14" s="208"/>
      <c r="BQ14" s="208"/>
      <c r="BR14" s="208"/>
      <c r="BS14" s="208"/>
      <c r="BT14" s="208"/>
      <c r="BU14" s="208"/>
      <c r="BV14" s="208"/>
      <c r="BW14" s="208"/>
      <c r="BX14" s="208"/>
      <c r="BY14" s="208"/>
      <c r="BZ14" s="208"/>
      <c r="CA14" s="208"/>
      <c r="CB14" s="208"/>
      <c r="CC14" s="208"/>
      <c r="CD14" s="208"/>
      <c r="CE14" s="208"/>
      <c r="CF14" s="208"/>
      <c r="CG14" s="208"/>
      <c r="CH14" s="208"/>
      <c r="CI14" s="208"/>
      <c r="CJ14" s="208"/>
      <c r="CK14" s="208"/>
      <c r="CL14" s="208"/>
      <c r="CM14" s="208"/>
      <c r="CN14" s="208"/>
      <c r="CO14" s="208"/>
      <c r="CP14" s="208"/>
      <c r="CQ14" s="208"/>
      <c r="CR14" s="208"/>
      <c r="CS14" s="208"/>
      <c r="CT14" s="208"/>
      <c r="CU14" s="208"/>
      <c r="CV14" s="208"/>
      <c r="CW14" s="208"/>
      <c r="CX14" s="208"/>
      <c r="CY14" s="208"/>
      <c r="CZ14" s="208"/>
      <c r="DA14" s="208"/>
      <c r="DB14" s="208"/>
      <c r="DC14" s="208"/>
      <c r="DD14" s="208"/>
      <c r="DE14" s="208"/>
      <c r="DF14" s="208"/>
      <c r="DG14" s="208"/>
      <c r="DH14" s="208"/>
      <c r="DI14" s="208"/>
      <c r="DJ14" s="208"/>
      <c r="DK14" s="208"/>
      <c r="DL14" s="208"/>
      <c r="DM14" s="208"/>
      <c r="DN14" s="208"/>
      <c r="DO14" s="208"/>
      <c r="DP14" s="208"/>
      <c r="DQ14" s="208"/>
      <c r="DR14" s="208"/>
      <c r="DS14" s="208"/>
      <c r="DT14" s="208"/>
      <c r="DU14" s="208"/>
      <c r="DV14" s="208"/>
      <c r="DW14" s="208"/>
      <c r="DX14" s="208"/>
      <c r="DY14" s="208"/>
      <c r="DZ14" s="208"/>
      <c r="EA14" s="208"/>
      <c r="EB14" s="208"/>
      <c r="EC14" s="208"/>
      <c r="ED14" s="208"/>
      <c r="EE14" s="208"/>
      <c r="EF14" s="208"/>
      <c r="EG14" s="208"/>
      <c r="EH14" s="208"/>
      <c r="EI14" s="208"/>
      <c r="EJ14" s="208"/>
      <c r="EK14" s="208"/>
      <c r="EL14" s="208"/>
      <c r="EM14" s="208"/>
      <c r="EN14" s="208"/>
      <c r="EO14" s="208"/>
      <c r="EP14" s="208"/>
      <c r="EQ14" s="208"/>
      <c r="ER14" s="208"/>
      <c r="ES14" s="208"/>
      <c r="ET14" s="208"/>
      <c r="EU14" s="208"/>
      <c r="EV14" s="208"/>
      <c r="EW14" s="208"/>
      <c r="EX14" s="208"/>
      <c r="EY14" s="208"/>
      <c r="EZ14" s="208"/>
      <c r="FA14" s="208"/>
      <c r="FB14" s="208"/>
      <c r="FC14" s="208"/>
      <c r="FD14" s="208"/>
      <c r="FE14" s="208"/>
      <c r="FF14" s="208"/>
      <c r="FG14" s="208"/>
      <c r="FH14" s="208"/>
      <c r="FI14" s="208"/>
      <c r="FJ14" s="208"/>
      <c r="FK14" s="208"/>
      <c r="FL14" s="208"/>
      <c r="FM14" s="208"/>
      <c r="FN14" s="208"/>
      <c r="FO14" s="208"/>
      <c r="FP14" s="208"/>
      <c r="FQ14" s="208"/>
      <c r="FR14" s="208"/>
      <c r="FS14" s="208"/>
      <c r="FT14" s="208"/>
      <c r="FU14" s="208"/>
      <c r="FV14" s="208"/>
      <c r="FW14" s="208"/>
      <c r="FX14" s="208"/>
      <c r="FY14" s="208"/>
      <c r="FZ14" s="208"/>
      <c r="GA14" s="208"/>
      <c r="GB14" s="208"/>
      <c r="GC14" s="208"/>
      <c r="GD14" s="208"/>
      <c r="GE14" s="208"/>
      <c r="GF14" s="208"/>
      <c r="GG14" s="208"/>
      <c r="GH14" s="208"/>
      <c r="GI14" s="208"/>
      <c r="GJ14" s="208"/>
      <c r="GK14" s="208"/>
      <c r="GL14" s="208"/>
      <c r="GM14" s="208"/>
      <c r="GN14" s="208"/>
      <c r="GO14" s="208"/>
      <c r="GP14" s="208"/>
      <c r="GQ14" s="208"/>
      <c r="GR14" s="208"/>
      <c r="GS14" s="208"/>
      <c r="GT14" s="208"/>
      <c r="GU14" s="208"/>
      <c r="GV14" s="208"/>
      <c r="GW14" s="208"/>
      <c r="GX14" s="208"/>
      <c r="GY14" s="208"/>
      <c r="GZ14" s="208"/>
      <c r="HA14" s="208"/>
      <c r="HB14" s="208"/>
      <c r="HC14" s="208"/>
      <c r="HD14" s="208"/>
      <c r="HE14" s="208"/>
      <c r="HF14" s="208"/>
      <c r="HG14" s="208"/>
      <c r="HH14" s="208"/>
    </row>
    <row r="15" spans="1:216" ht="16.649999999999999" customHeight="1" x14ac:dyDescent="0.3">
      <c r="A15" s="7"/>
      <c r="B15" s="25" t="s">
        <v>53</v>
      </c>
      <c r="C15" s="400">
        <v>3785.2</v>
      </c>
      <c r="D15" s="401">
        <v>4149.1000000000004</v>
      </c>
      <c r="E15" s="402">
        <v>4601.3</v>
      </c>
      <c r="F15" s="400">
        <v>5118.7</v>
      </c>
      <c r="G15" s="80"/>
      <c r="H15" s="400">
        <v>5555.3</v>
      </c>
      <c r="I15" s="401">
        <v>5575.8</v>
      </c>
      <c r="J15" s="80"/>
      <c r="L15" s="7"/>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c r="BI15" s="208"/>
      <c r="BJ15" s="208"/>
      <c r="BK15" s="208"/>
      <c r="BL15" s="208"/>
      <c r="BM15" s="208"/>
      <c r="BN15" s="208"/>
      <c r="BO15" s="208"/>
      <c r="BP15" s="208"/>
      <c r="BQ15" s="208"/>
      <c r="BR15" s="208"/>
      <c r="BS15" s="208"/>
      <c r="BT15" s="208"/>
      <c r="BU15" s="208"/>
      <c r="BV15" s="208"/>
      <c r="BW15" s="208"/>
      <c r="BX15" s="208"/>
      <c r="BY15" s="208"/>
      <c r="BZ15" s="208"/>
      <c r="CA15" s="208"/>
      <c r="CB15" s="208"/>
      <c r="CC15" s="208"/>
      <c r="CD15" s="208"/>
      <c r="CE15" s="208"/>
      <c r="CF15" s="208"/>
      <c r="CG15" s="208"/>
      <c r="CH15" s="208"/>
      <c r="CI15" s="208"/>
      <c r="CJ15" s="208"/>
      <c r="CK15" s="208"/>
      <c r="CL15" s="208"/>
      <c r="CM15" s="208"/>
      <c r="CN15" s="208"/>
      <c r="CO15" s="208"/>
      <c r="CP15" s="208"/>
      <c r="CQ15" s="208"/>
      <c r="CR15" s="208"/>
      <c r="CS15" s="208"/>
      <c r="CT15" s="208"/>
      <c r="CU15" s="208"/>
      <c r="CV15" s="208"/>
      <c r="CW15" s="208"/>
      <c r="CX15" s="208"/>
      <c r="CY15" s="208"/>
      <c r="CZ15" s="208"/>
      <c r="DA15" s="208"/>
      <c r="DB15" s="208"/>
      <c r="DC15" s="208"/>
      <c r="DD15" s="208"/>
      <c r="DE15" s="208"/>
      <c r="DF15" s="208"/>
      <c r="DG15" s="208"/>
      <c r="DH15" s="208"/>
      <c r="DI15" s="208"/>
      <c r="DJ15" s="208"/>
      <c r="DK15" s="208"/>
      <c r="DL15" s="208"/>
      <c r="DM15" s="208"/>
      <c r="DN15" s="208"/>
      <c r="DO15" s="208"/>
      <c r="DP15" s="208"/>
      <c r="DQ15" s="208"/>
      <c r="DR15" s="208"/>
      <c r="DS15" s="208"/>
      <c r="DT15" s="208"/>
      <c r="DU15" s="208"/>
      <c r="DV15" s="208"/>
      <c r="DW15" s="208"/>
      <c r="DX15" s="208"/>
      <c r="DY15" s="208"/>
      <c r="DZ15" s="208"/>
      <c r="EA15" s="208"/>
      <c r="EB15" s="208"/>
      <c r="EC15" s="208"/>
      <c r="ED15" s="208"/>
      <c r="EE15" s="208"/>
      <c r="EF15" s="208"/>
      <c r="EG15" s="208"/>
      <c r="EH15" s="208"/>
      <c r="EI15" s="208"/>
      <c r="EJ15" s="208"/>
      <c r="EK15" s="208"/>
      <c r="EL15" s="208"/>
      <c r="EM15" s="208"/>
      <c r="EN15" s="208"/>
      <c r="EO15" s="208"/>
      <c r="EP15" s="208"/>
      <c r="EQ15" s="208"/>
      <c r="ER15" s="208"/>
      <c r="ES15" s="208"/>
      <c r="ET15" s="208"/>
      <c r="EU15" s="208"/>
      <c r="EV15" s="208"/>
      <c r="EW15" s="208"/>
      <c r="EX15" s="208"/>
      <c r="EY15" s="208"/>
      <c r="EZ15" s="208"/>
      <c r="FA15" s="208"/>
      <c r="FB15" s="208"/>
      <c r="FC15" s="208"/>
      <c r="FD15" s="208"/>
      <c r="FE15" s="208"/>
      <c r="FF15" s="208"/>
      <c r="FG15" s="208"/>
      <c r="FH15" s="208"/>
      <c r="FI15" s="208"/>
      <c r="FJ15" s="208"/>
      <c r="FK15" s="208"/>
      <c r="FL15" s="208"/>
      <c r="FM15" s="208"/>
      <c r="FN15" s="208"/>
      <c r="FO15" s="208"/>
      <c r="FP15" s="208"/>
      <c r="FQ15" s="208"/>
      <c r="FR15" s="208"/>
      <c r="FS15" s="208"/>
      <c r="FT15" s="208"/>
      <c r="FU15" s="208"/>
      <c r="FV15" s="208"/>
      <c r="FW15" s="208"/>
      <c r="FX15" s="208"/>
      <c r="FY15" s="208"/>
      <c r="FZ15" s="208"/>
      <c r="GA15" s="208"/>
      <c r="GB15" s="208"/>
      <c r="GC15" s="208"/>
      <c r="GD15" s="208"/>
      <c r="GE15" s="208"/>
      <c r="GF15" s="208"/>
      <c r="GG15" s="208"/>
      <c r="GH15" s="208"/>
      <c r="GI15" s="208"/>
      <c r="GJ15" s="208"/>
      <c r="GK15" s="208"/>
      <c r="GL15" s="208"/>
      <c r="GM15" s="208"/>
      <c r="GN15" s="208"/>
      <c r="GO15" s="208"/>
      <c r="GP15" s="208"/>
      <c r="GQ15" s="208"/>
      <c r="GR15" s="208"/>
      <c r="GS15" s="208"/>
      <c r="GT15" s="208"/>
      <c r="GU15" s="208"/>
      <c r="GV15" s="208"/>
      <c r="GW15" s="208"/>
      <c r="GX15" s="208"/>
      <c r="GY15" s="208"/>
      <c r="GZ15" s="208"/>
      <c r="HA15" s="208"/>
      <c r="HB15" s="208"/>
      <c r="HC15" s="208"/>
      <c r="HD15" s="208"/>
      <c r="HE15" s="208"/>
      <c r="HF15" s="208"/>
      <c r="HG15" s="208"/>
      <c r="HH15" s="208"/>
    </row>
    <row r="16" spans="1:216" ht="16.649999999999999" customHeight="1" x14ac:dyDescent="0.3">
      <c r="A16" s="7"/>
      <c r="B16" s="357" t="s">
        <v>333</v>
      </c>
      <c r="C16" s="394">
        <v>8290.2999999999993</v>
      </c>
      <c r="D16" s="395">
        <v>8487.7000000000007</v>
      </c>
      <c r="E16" s="396">
        <v>8697.2000000000007</v>
      </c>
      <c r="F16" s="394">
        <v>8714.7000000000007</v>
      </c>
      <c r="G16" s="80"/>
      <c r="H16" s="394">
        <v>8774.2000000000007</v>
      </c>
      <c r="I16" s="395">
        <v>8694.2999999999993</v>
      </c>
      <c r="J16" s="80"/>
      <c r="L16" s="7"/>
      <c r="M16" s="208"/>
      <c r="N16" s="208"/>
      <c r="O16" s="208"/>
      <c r="P16" s="208"/>
      <c r="Q16" s="208"/>
      <c r="R16" s="208"/>
      <c r="S16" s="208"/>
      <c r="T16" s="208"/>
      <c r="U16" s="208"/>
      <c r="V16" s="208"/>
      <c r="W16" s="208"/>
      <c r="X16" s="208"/>
      <c r="Y16" s="208"/>
      <c r="Z16" s="208"/>
      <c r="AA16" s="208"/>
      <c r="AB16" s="208"/>
      <c r="AC16" s="208"/>
      <c r="AD16" s="208"/>
      <c r="AE16" s="208"/>
      <c r="AF16" s="208"/>
      <c r="AG16" s="208"/>
      <c r="AH16" s="208"/>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c r="BI16" s="208"/>
      <c r="BJ16" s="208"/>
      <c r="BK16" s="208"/>
      <c r="BL16" s="208"/>
      <c r="BM16" s="208"/>
      <c r="BN16" s="208"/>
      <c r="BO16" s="208"/>
      <c r="BP16" s="208"/>
      <c r="BQ16" s="208"/>
      <c r="BR16" s="208"/>
      <c r="BS16" s="208"/>
      <c r="BT16" s="208"/>
      <c r="BU16" s="208"/>
      <c r="BV16" s="208"/>
      <c r="BW16" s="208"/>
      <c r="BX16" s="208"/>
      <c r="BY16" s="208"/>
      <c r="BZ16" s="208"/>
      <c r="CA16" s="208"/>
      <c r="CB16" s="208"/>
      <c r="CC16" s="208"/>
      <c r="CD16" s="208"/>
      <c r="CE16" s="208"/>
      <c r="CF16" s="208"/>
      <c r="CG16" s="208"/>
      <c r="CH16" s="208"/>
      <c r="CI16" s="208"/>
      <c r="CJ16" s="208"/>
      <c r="CK16" s="208"/>
      <c r="CL16" s="208"/>
      <c r="CM16" s="208"/>
      <c r="CN16" s="208"/>
      <c r="CO16" s="208"/>
      <c r="CP16" s="208"/>
      <c r="CQ16" s="208"/>
      <c r="CR16" s="208"/>
      <c r="CS16" s="208"/>
      <c r="CT16" s="208"/>
      <c r="CU16" s="208"/>
      <c r="CV16" s="208"/>
      <c r="CW16" s="208"/>
      <c r="CX16" s="208"/>
      <c r="CY16" s="208"/>
      <c r="CZ16" s="208"/>
      <c r="DA16" s="208"/>
      <c r="DB16" s="208"/>
      <c r="DC16" s="208"/>
      <c r="DD16" s="208"/>
      <c r="DE16" s="208"/>
      <c r="DF16" s="208"/>
      <c r="DG16" s="208"/>
      <c r="DH16" s="208"/>
      <c r="DI16" s="208"/>
      <c r="DJ16" s="208"/>
      <c r="DK16" s="208"/>
      <c r="DL16" s="208"/>
      <c r="DM16" s="208"/>
      <c r="DN16" s="208"/>
      <c r="DO16" s="208"/>
      <c r="DP16" s="208"/>
      <c r="DQ16" s="208"/>
      <c r="DR16" s="208"/>
      <c r="DS16" s="208"/>
      <c r="DT16" s="208"/>
      <c r="DU16" s="208"/>
      <c r="DV16" s="208"/>
      <c r="DW16" s="208"/>
      <c r="DX16" s="208"/>
      <c r="DY16" s="208"/>
      <c r="DZ16" s="208"/>
      <c r="EA16" s="208"/>
      <c r="EB16" s="208"/>
      <c r="EC16" s="208"/>
      <c r="ED16" s="208"/>
      <c r="EE16" s="208"/>
      <c r="EF16" s="208"/>
      <c r="EG16" s="208"/>
      <c r="EH16" s="208"/>
      <c r="EI16" s="208"/>
      <c r="EJ16" s="208"/>
      <c r="EK16" s="208"/>
      <c r="EL16" s="208"/>
      <c r="EM16" s="208"/>
      <c r="EN16" s="208"/>
      <c r="EO16" s="208"/>
      <c r="EP16" s="208"/>
      <c r="EQ16" s="208"/>
      <c r="ER16" s="208"/>
      <c r="ES16" s="208"/>
      <c r="ET16" s="208"/>
      <c r="EU16" s="208"/>
      <c r="EV16" s="208"/>
      <c r="EW16" s="208"/>
      <c r="EX16" s="208"/>
      <c r="EY16" s="208"/>
      <c r="EZ16" s="208"/>
      <c r="FA16" s="208"/>
      <c r="FB16" s="208"/>
      <c r="FC16" s="208"/>
      <c r="FD16" s="208"/>
      <c r="FE16" s="208"/>
      <c r="FF16" s="208"/>
      <c r="FG16" s="208"/>
      <c r="FH16" s="208"/>
      <c r="FI16" s="208"/>
      <c r="FJ16" s="208"/>
      <c r="FK16" s="208"/>
      <c r="FL16" s="208"/>
      <c r="FM16" s="208"/>
      <c r="FN16" s="208"/>
      <c r="FO16" s="208"/>
      <c r="FP16" s="208"/>
      <c r="FQ16" s="208"/>
      <c r="FR16" s="208"/>
      <c r="FS16" s="208"/>
      <c r="FT16" s="208"/>
      <c r="FU16" s="208"/>
      <c r="FV16" s="208"/>
      <c r="FW16" s="208"/>
      <c r="FX16" s="208"/>
      <c r="FY16" s="208"/>
      <c r="FZ16" s="208"/>
      <c r="GA16" s="208"/>
      <c r="GB16" s="208"/>
      <c r="GC16" s="208"/>
      <c r="GD16" s="208"/>
      <c r="GE16" s="208"/>
      <c r="GF16" s="208"/>
      <c r="GG16" s="208"/>
      <c r="GH16" s="208"/>
      <c r="GI16" s="208"/>
      <c r="GJ16" s="208"/>
      <c r="GK16" s="208"/>
      <c r="GL16" s="208"/>
      <c r="GM16" s="208"/>
      <c r="GN16" s="208"/>
      <c r="GO16" s="208"/>
      <c r="GP16" s="208"/>
      <c r="GQ16" s="208"/>
      <c r="GR16" s="208"/>
      <c r="GS16" s="208"/>
      <c r="GT16" s="208"/>
      <c r="GU16" s="208"/>
      <c r="GV16" s="208"/>
      <c r="GW16" s="208"/>
      <c r="GX16" s="208"/>
      <c r="GY16" s="208"/>
      <c r="GZ16" s="208"/>
      <c r="HA16" s="208"/>
      <c r="HB16" s="208"/>
      <c r="HC16" s="208"/>
      <c r="HD16" s="208"/>
      <c r="HE16" s="208"/>
      <c r="HF16" s="208"/>
      <c r="HG16" s="208"/>
      <c r="HH16" s="208"/>
    </row>
    <row r="17" spans="1:216" ht="5.75" customHeight="1" x14ac:dyDescent="0.3">
      <c r="A17" s="7"/>
      <c r="B17" s="32"/>
      <c r="C17" s="403"/>
      <c r="D17" s="81"/>
      <c r="E17" s="81"/>
      <c r="F17" s="403"/>
      <c r="G17" s="81"/>
      <c r="H17" s="403"/>
      <c r="I17" s="81"/>
      <c r="J17" s="81"/>
      <c r="L17" s="7"/>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c r="BI17" s="208"/>
      <c r="BJ17" s="208"/>
      <c r="BK17" s="208"/>
      <c r="BL17" s="208"/>
      <c r="BM17" s="208"/>
      <c r="BN17" s="208"/>
      <c r="BO17" s="208"/>
      <c r="BP17" s="208"/>
      <c r="BQ17" s="208"/>
      <c r="BR17" s="208"/>
      <c r="BS17" s="208"/>
      <c r="BT17" s="208"/>
      <c r="BU17" s="208"/>
      <c r="BV17" s="208"/>
      <c r="BW17" s="208"/>
      <c r="BX17" s="208"/>
      <c r="BY17" s="208"/>
      <c r="BZ17" s="208"/>
      <c r="CA17" s="208"/>
      <c r="CB17" s="208"/>
      <c r="CC17" s="208"/>
      <c r="CD17" s="208"/>
      <c r="CE17" s="208"/>
      <c r="CF17" s="208"/>
      <c r="CG17" s="208"/>
      <c r="CH17" s="208"/>
      <c r="CI17" s="208"/>
      <c r="CJ17" s="208"/>
      <c r="CK17" s="208"/>
      <c r="CL17" s="208"/>
      <c r="CM17" s="208"/>
      <c r="CN17" s="208"/>
      <c r="CO17" s="208"/>
      <c r="CP17" s="208"/>
      <c r="CQ17" s="208"/>
      <c r="CR17" s="208"/>
      <c r="CS17" s="208"/>
      <c r="CT17" s="208"/>
      <c r="CU17" s="208"/>
      <c r="CV17" s="208"/>
      <c r="CW17" s="208"/>
      <c r="CX17" s="208"/>
      <c r="CY17" s="208"/>
      <c r="CZ17" s="208"/>
      <c r="DA17" s="208"/>
      <c r="DB17" s="208"/>
      <c r="DC17" s="208"/>
      <c r="DD17" s="208"/>
      <c r="DE17" s="208"/>
      <c r="DF17" s="208"/>
      <c r="DG17" s="208"/>
      <c r="DH17" s="208"/>
      <c r="DI17" s="208"/>
      <c r="DJ17" s="208"/>
      <c r="DK17" s="208"/>
      <c r="DL17" s="208"/>
      <c r="DM17" s="208"/>
      <c r="DN17" s="208"/>
      <c r="DO17" s="208"/>
      <c r="DP17" s="208"/>
      <c r="DQ17" s="208"/>
      <c r="DR17" s="208"/>
      <c r="DS17" s="208"/>
      <c r="DT17" s="208"/>
      <c r="DU17" s="208"/>
      <c r="DV17" s="208"/>
      <c r="DW17" s="208"/>
      <c r="DX17" s="208"/>
      <c r="DY17" s="208"/>
      <c r="DZ17" s="208"/>
      <c r="EA17" s="208"/>
      <c r="EB17" s="208"/>
      <c r="EC17" s="208"/>
      <c r="ED17" s="208"/>
      <c r="EE17" s="208"/>
      <c r="EF17" s="208"/>
      <c r="EG17" s="208"/>
      <c r="EH17" s="208"/>
      <c r="EI17" s="208"/>
      <c r="EJ17" s="208"/>
      <c r="EK17" s="208"/>
      <c r="EL17" s="208"/>
      <c r="EM17" s="208"/>
      <c r="EN17" s="208"/>
      <c r="EO17" s="208"/>
      <c r="EP17" s="208"/>
      <c r="EQ17" s="208"/>
      <c r="ER17" s="208"/>
      <c r="ES17" s="208"/>
      <c r="ET17" s="208"/>
      <c r="EU17" s="208"/>
      <c r="EV17" s="208"/>
      <c r="EW17" s="208"/>
      <c r="EX17" s="208"/>
      <c r="EY17" s="208"/>
      <c r="EZ17" s="208"/>
      <c r="FA17" s="208"/>
      <c r="FB17" s="208"/>
      <c r="FC17" s="208"/>
      <c r="FD17" s="208"/>
      <c r="FE17" s="208"/>
      <c r="FF17" s="208"/>
      <c r="FG17" s="208"/>
      <c r="FH17" s="208"/>
      <c r="FI17" s="208"/>
      <c r="FJ17" s="208"/>
      <c r="FK17" s="208"/>
      <c r="FL17" s="208"/>
      <c r="FM17" s="208"/>
      <c r="FN17" s="208"/>
      <c r="FO17" s="208"/>
      <c r="FP17" s="208"/>
      <c r="FQ17" s="208"/>
      <c r="FR17" s="208"/>
      <c r="FS17" s="208"/>
      <c r="FT17" s="208"/>
      <c r="FU17" s="208"/>
      <c r="FV17" s="208"/>
      <c r="FW17" s="208"/>
      <c r="FX17" s="208"/>
      <c r="FY17" s="208"/>
      <c r="FZ17" s="208"/>
      <c r="GA17" s="208"/>
      <c r="GB17" s="208"/>
      <c r="GC17" s="208"/>
      <c r="GD17" s="208"/>
      <c r="GE17" s="208"/>
      <c r="GF17" s="208"/>
      <c r="GG17" s="208"/>
      <c r="GH17" s="208"/>
      <c r="GI17" s="208"/>
      <c r="GJ17" s="208"/>
      <c r="GK17" s="208"/>
      <c r="GL17" s="208"/>
      <c r="GM17" s="208"/>
      <c r="GN17" s="208"/>
      <c r="GO17" s="208"/>
      <c r="GP17" s="208"/>
      <c r="GQ17" s="208"/>
      <c r="GR17" s="208"/>
      <c r="GS17" s="208"/>
      <c r="GT17" s="208"/>
      <c r="GU17" s="208"/>
      <c r="GV17" s="208"/>
      <c r="GW17" s="208"/>
      <c r="GX17" s="208"/>
      <c r="GY17" s="208"/>
      <c r="GZ17" s="208"/>
      <c r="HA17" s="208"/>
      <c r="HB17" s="208"/>
      <c r="HC17" s="208"/>
      <c r="HD17" s="208"/>
      <c r="HE17" s="208"/>
      <c r="HF17" s="208"/>
      <c r="HG17" s="208"/>
      <c r="HH17" s="208"/>
    </row>
    <row r="18" spans="1:216" ht="16.649999999999999" customHeight="1" x14ac:dyDescent="0.3">
      <c r="A18" s="137"/>
      <c r="B18" s="42" t="s">
        <v>334</v>
      </c>
      <c r="C18" s="404">
        <v>33084</v>
      </c>
      <c r="D18" s="405">
        <v>33601.300000000003</v>
      </c>
      <c r="E18" s="406">
        <v>34428.699999999997</v>
      </c>
      <c r="F18" s="404">
        <v>34860.199999999997</v>
      </c>
      <c r="G18" s="85"/>
      <c r="H18" s="404">
        <v>35142.199999999997</v>
      </c>
      <c r="I18" s="405">
        <v>34447.199999999997</v>
      </c>
      <c r="J18" s="85"/>
      <c r="K18" s="86"/>
      <c r="L18" s="137"/>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c r="BI18" s="208"/>
      <c r="BJ18" s="208"/>
      <c r="BK18" s="208"/>
      <c r="BL18" s="208"/>
      <c r="BM18" s="208"/>
      <c r="BN18" s="208"/>
      <c r="BO18" s="208"/>
      <c r="BP18" s="208"/>
      <c r="BQ18" s="208"/>
      <c r="BR18" s="208"/>
      <c r="BS18" s="208"/>
      <c r="BT18" s="208"/>
      <c r="BU18" s="208"/>
      <c r="BV18" s="208"/>
      <c r="BW18" s="208"/>
      <c r="BX18" s="208"/>
      <c r="BY18" s="208"/>
      <c r="BZ18" s="208"/>
      <c r="CA18" s="208"/>
      <c r="CB18" s="208"/>
      <c r="CC18" s="208"/>
      <c r="CD18" s="208"/>
      <c r="CE18" s="208"/>
      <c r="CF18" s="208"/>
      <c r="CG18" s="208"/>
      <c r="CH18" s="208"/>
      <c r="CI18" s="208"/>
      <c r="CJ18" s="208"/>
      <c r="CK18" s="208"/>
      <c r="CL18" s="208"/>
      <c r="CM18" s="208"/>
      <c r="CN18" s="208"/>
      <c r="CO18" s="208"/>
      <c r="CP18" s="208"/>
      <c r="CQ18" s="208"/>
      <c r="CR18" s="208"/>
      <c r="CS18" s="208"/>
      <c r="CT18" s="208"/>
      <c r="CU18" s="208"/>
      <c r="CV18" s="208"/>
      <c r="CW18" s="208"/>
      <c r="CX18" s="208"/>
      <c r="CY18" s="208"/>
      <c r="CZ18" s="208"/>
      <c r="DA18" s="208"/>
      <c r="DB18" s="208"/>
      <c r="DC18" s="208"/>
      <c r="DD18" s="208"/>
      <c r="DE18" s="208"/>
      <c r="DF18" s="208"/>
      <c r="DG18" s="208"/>
      <c r="DH18" s="208"/>
      <c r="DI18" s="208"/>
      <c r="DJ18" s="208"/>
      <c r="DK18" s="208"/>
      <c r="DL18" s="208"/>
      <c r="DM18" s="208"/>
      <c r="DN18" s="208"/>
      <c r="DO18" s="208"/>
      <c r="DP18" s="208"/>
      <c r="DQ18" s="208"/>
      <c r="DR18" s="208"/>
      <c r="DS18" s="208"/>
      <c r="DT18" s="208"/>
      <c r="DU18" s="208"/>
      <c r="DV18" s="208"/>
      <c r="DW18" s="208"/>
      <c r="DX18" s="208"/>
      <c r="DY18" s="208"/>
      <c r="DZ18" s="208"/>
      <c r="EA18" s="208"/>
      <c r="EB18" s="208"/>
      <c r="EC18" s="208"/>
      <c r="ED18" s="208"/>
      <c r="EE18" s="208"/>
      <c r="EF18" s="208"/>
      <c r="EG18" s="208"/>
      <c r="EH18" s="208"/>
      <c r="EI18" s="208"/>
      <c r="EJ18" s="208"/>
      <c r="EK18" s="208"/>
      <c r="EL18" s="208"/>
      <c r="EM18" s="208"/>
      <c r="EN18" s="208"/>
      <c r="EO18" s="208"/>
      <c r="EP18" s="208"/>
      <c r="EQ18" s="208"/>
      <c r="ER18" s="208"/>
      <c r="ES18" s="208"/>
      <c r="ET18" s="208"/>
      <c r="EU18" s="208"/>
      <c r="EV18" s="208"/>
      <c r="EW18" s="208"/>
      <c r="EX18" s="208"/>
      <c r="EY18" s="208"/>
      <c r="EZ18" s="208"/>
      <c r="FA18" s="208"/>
      <c r="FB18" s="208"/>
      <c r="FC18" s="208"/>
      <c r="FD18" s="208"/>
      <c r="FE18" s="208"/>
      <c r="FF18" s="208"/>
      <c r="FG18" s="208"/>
      <c r="FH18" s="208"/>
      <c r="FI18" s="208"/>
      <c r="FJ18" s="208"/>
      <c r="FK18" s="208"/>
      <c r="FL18" s="208"/>
      <c r="FM18" s="208"/>
      <c r="FN18" s="208"/>
      <c r="FO18" s="208"/>
      <c r="FP18" s="208"/>
      <c r="FQ18" s="208"/>
      <c r="FR18" s="208"/>
      <c r="FS18" s="208"/>
      <c r="FT18" s="208"/>
      <c r="FU18" s="208"/>
      <c r="FV18" s="208"/>
      <c r="FW18" s="208"/>
      <c r="FX18" s="208"/>
      <c r="FY18" s="208"/>
      <c r="FZ18" s="208"/>
      <c r="GA18" s="208"/>
      <c r="GB18" s="208"/>
      <c r="GC18" s="208"/>
      <c r="GD18" s="208"/>
      <c r="GE18" s="208"/>
      <c r="GF18" s="208"/>
      <c r="GG18" s="208"/>
      <c r="GH18" s="208"/>
      <c r="GI18" s="208"/>
      <c r="GJ18" s="208"/>
      <c r="GK18" s="208"/>
      <c r="GL18" s="208"/>
      <c r="GM18" s="208"/>
      <c r="GN18" s="208"/>
      <c r="GO18" s="208"/>
      <c r="GP18" s="208"/>
      <c r="GQ18" s="208"/>
      <c r="GR18" s="208"/>
      <c r="GS18" s="208"/>
      <c r="GT18" s="208"/>
      <c r="GU18" s="208"/>
      <c r="GV18" s="208"/>
      <c r="GW18" s="208"/>
      <c r="GX18" s="208"/>
      <c r="GY18" s="208"/>
      <c r="GZ18" s="208"/>
      <c r="HA18" s="208"/>
      <c r="HB18" s="208"/>
      <c r="HC18" s="208"/>
      <c r="HD18" s="208"/>
      <c r="HE18" s="208"/>
      <c r="HF18" s="208"/>
      <c r="HG18" s="208"/>
      <c r="HH18" s="208"/>
    </row>
    <row r="19" spans="1:216" ht="6.65" customHeight="1" x14ac:dyDescent="0.3">
      <c r="A19" s="62"/>
      <c r="B19" s="186"/>
      <c r="C19" s="92"/>
      <c r="D19" s="92"/>
      <c r="E19" s="92"/>
      <c r="F19" s="92"/>
      <c r="G19" s="92"/>
      <c r="H19" s="92"/>
      <c r="I19" s="92"/>
      <c r="J19" s="92"/>
      <c r="K19" s="92"/>
      <c r="L19" s="62"/>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c r="BI19" s="208"/>
      <c r="BJ19" s="208"/>
      <c r="BK19" s="208"/>
      <c r="BL19" s="208"/>
      <c r="BM19" s="208"/>
      <c r="BN19" s="208"/>
      <c r="BO19" s="208"/>
      <c r="BP19" s="208"/>
      <c r="BQ19" s="208"/>
      <c r="BR19" s="208"/>
      <c r="BS19" s="208"/>
      <c r="BT19" s="208"/>
      <c r="BU19" s="208"/>
      <c r="BV19" s="208"/>
      <c r="BW19" s="208"/>
      <c r="BX19" s="208"/>
      <c r="BY19" s="208"/>
      <c r="BZ19" s="208"/>
      <c r="CA19" s="208"/>
      <c r="CB19" s="208"/>
      <c r="CC19" s="208"/>
      <c r="CD19" s="208"/>
      <c r="CE19" s="208"/>
      <c r="CF19" s="208"/>
      <c r="CG19" s="208"/>
      <c r="CH19" s="208"/>
      <c r="CI19" s="208"/>
      <c r="CJ19" s="208"/>
      <c r="CK19" s="208"/>
      <c r="CL19" s="208"/>
      <c r="CM19" s="208"/>
      <c r="CN19" s="208"/>
      <c r="CO19" s="208"/>
      <c r="CP19" s="208"/>
      <c r="CQ19" s="208"/>
      <c r="CR19" s="208"/>
      <c r="CS19" s="208"/>
      <c r="CT19" s="208"/>
      <c r="CU19" s="208"/>
      <c r="CV19" s="208"/>
      <c r="CW19" s="208"/>
      <c r="CX19" s="208"/>
      <c r="CY19" s="208"/>
      <c r="CZ19" s="208"/>
      <c r="DA19" s="208"/>
      <c r="DB19" s="208"/>
      <c r="DC19" s="208"/>
      <c r="DD19" s="208"/>
      <c r="DE19" s="208"/>
      <c r="DF19" s="208"/>
      <c r="DG19" s="208"/>
      <c r="DH19" s="208"/>
      <c r="DI19" s="208"/>
      <c r="DJ19" s="208"/>
      <c r="DK19" s="208"/>
      <c r="DL19" s="208"/>
      <c r="DM19" s="208"/>
      <c r="DN19" s="208"/>
      <c r="DO19" s="208"/>
      <c r="DP19" s="208"/>
      <c r="DQ19" s="208"/>
      <c r="DR19" s="208"/>
      <c r="DS19" s="208"/>
      <c r="DT19" s="208"/>
      <c r="DU19" s="208"/>
      <c r="DV19" s="208"/>
      <c r="DW19" s="208"/>
      <c r="DX19" s="208"/>
      <c r="DY19" s="208"/>
      <c r="DZ19" s="208"/>
      <c r="EA19" s="208"/>
      <c r="EB19" s="208"/>
      <c r="EC19" s="208"/>
      <c r="ED19" s="208"/>
      <c r="EE19" s="208"/>
      <c r="EF19" s="208"/>
      <c r="EG19" s="208"/>
      <c r="EH19" s="208"/>
      <c r="EI19" s="208"/>
      <c r="EJ19" s="208"/>
      <c r="EK19" s="208"/>
      <c r="EL19" s="208"/>
      <c r="EM19" s="208"/>
      <c r="EN19" s="208"/>
      <c r="EO19" s="208"/>
      <c r="EP19" s="208"/>
      <c r="EQ19" s="208"/>
      <c r="ER19" s="208"/>
      <c r="ES19" s="208"/>
      <c r="ET19" s="208"/>
      <c r="EU19" s="208"/>
      <c r="EV19" s="208"/>
      <c r="EW19" s="208"/>
      <c r="EX19" s="208"/>
      <c r="EY19" s="208"/>
      <c r="EZ19" s="208"/>
      <c r="FA19" s="208"/>
      <c r="FB19" s="208"/>
      <c r="FC19" s="208"/>
      <c r="FD19" s="208"/>
      <c r="FE19" s="208"/>
      <c r="FF19" s="208"/>
      <c r="FG19" s="208"/>
      <c r="FH19" s="208"/>
      <c r="FI19" s="208"/>
      <c r="FJ19" s="208"/>
      <c r="FK19" s="208"/>
      <c r="FL19" s="208"/>
      <c r="FM19" s="208"/>
      <c r="FN19" s="208"/>
      <c r="FO19" s="208"/>
      <c r="FP19" s="208"/>
      <c r="FQ19" s="208"/>
      <c r="FR19" s="208"/>
      <c r="FS19" s="208"/>
      <c r="FT19" s="208"/>
      <c r="FU19" s="208"/>
      <c r="FV19" s="208"/>
      <c r="FW19" s="208"/>
      <c r="FX19" s="208"/>
      <c r="FY19" s="208"/>
      <c r="FZ19" s="208"/>
      <c r="GA19" s="208"/>
      <c r="GB19" s="208"/>
      <c r="GC19" s="208"/>
      <c r="GD19" s="208"/>
      <c r="GE19" s="208"/>
      <c r="GF19" s="208"/>
      <c r="GG19" s="208"/>
      <c r="GH19" s="208"/>
      <c r="GI19" s="208"/>
      <c r="GJ19" s="208"/>
      <c r="GK19" s="208"/>
      <c r="GL19" s="208"/>
      <c r="GM19" s="208"/>
      <c r="GN19" s="208"/>
      <c r="GO19" s="208"/>
      <c r="GP19" s="208"/>
      <c r="GQ19" s="208"/>
      <c r="GR19" s="208"/>
      <c r="GS19" s="208"/>
      <c r="GT19" s="208"/>
      <c r="GU19" s="208"/>
      <c r="GV19" s="208"/>
      <c r="GW19" s="208"/>
      <c r="GX19" s="208"/>
      <c r="GY19" s="208"/>
      <c r="GZ19" s="208"/>
      <c r="HA19" s="208"/>
      <c r="HB19" s="208"/>
      <c r="HC19" s="208"/>
      <c r="HD19" s="208"/>
      <c r="HE19" s="208"/>
      <c r="HF19" s="208"/>
      <c r="HG19" s="208"/>
      <c r="HH19" s="208"/>
    </row>
    <row r="20" spans="1:216" ht="16.5" customHeight="1" x14ac:dyDescent="0.3">
      <c r="A20" s="1"/>
      <c r="B20" s="575" t="s">
        <v>335</v>
      </c>
      <c r="C20" s="575"/>
      <c r="D20" s="575"/>
      <c r="E20" s="575"/>
      <c r="F20" s="575"/>
      <c r="G20" s="575"/>
      <c r="H20" s="575"/>
      <c r="I20" s="575"/>
      <c r="J20" s="575"/>
      <c r="K20" s="575"/>
      <c r="L20" s="1"/>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c r="BI20" s="208"/>
      <c r="BJ20" s="208"/>
      <c r="BK20" s="208"/>
      <c r="BL20" s="208"/>
      <c r="BM20" s="208"/>
      <c r="BN20" s="208"/>
      <c r="BO20" s="208"/>
      <c r="BP20" s="208"/>
      <c r="BQ20" s="208"/>
      <c r="BR20" s="208"/>
      <c r="BS20" s="208"/>
      <c r="BT20" s="208"/>
      <c r="BU20" s="208"/>
      <c r="BV20" s="208"/>
      <c r="BW20" s="208"/>
      <c r="BX20" s="208"/>
      <c r="BY20" s="208"/>
      <c r="BZ20" s="208"/>
      <c r="CA20" s="208"/>
      <c r="CB20" s="208"/>
      <c r="CC20" s="208"/>
      <c r="CD20" s="208"/>
      <c r="CE20" s="208"/>
      <c r="CF20" s="208"/>
      <c r="CG20" s="208"/>
      <c r="CH20" s="208"/>
      <c r="CI20" s="208"/>
      <c r="CJ20" s="208"/>
      <c r="CK20" s="208"/>
      <c r="CL20" s="208"/>
      <c r="CM20" s="208"/>
      <c r="CN20" s="208"/>
      <c r="CO20" s="208"/>
      <c r="CP20" s="208"/>
      <c r="CQ20" s="208"/>
      <c r="CR20" s="208"/>
      <c r="CS20" s="208"/>
      <c r="CT20" s="208"/>
      <c r="CU20" s="208"/>
      <c r="CV20" s="208"/>
      <c r="CW20" s="208"/>
      <c r="CX20" s="208"/>
      <c r="CY20" s="208"/>
      <c r="CZ20" s="208"/>
      <c r="DA20" s="208"/>
      <c r="DB20" s="208"/>
      <c r="DC20" s="208"/>
      <c r="DD20" s="208"/>
      <c r="DE20" s="208"/>
      <c r="DF20" s="208"/>
      <c r="DG20" s="208"/>
      <c r="DH20" s="208"/>
      <c r="DI20" s="208"/>
      <c r="DJ20" s="208"/>
      <c r="DK20" s="208"/>
      <c r="DL20" s="208"/>
      <c r="DM20" s="208"/>
      <c r="DN20" s="208"/>
      <c r="DO20" s="208"/>
      <c r="DP20" s="208"/>
      <c r="DQ20" s="208"/>
      <c r="DR20" s="208"/>
      <c r="DS20" s="208"/>
      <c r="DT20" s="208"/>
      <c r="DU20" s="208"/>
      <c r="DV20" s="208"/>
      <c r="DW20" s="208"/>
      <c r="DX20" s="208"/>
      <c r="DY20" s="208"/>
      <c r="DZ20" s="208"/>
      <c r="EA20" s="208"/>
      <c r="EB20" s="208"/>
      <c r="EC20" s="208"/>
      <c r="ED20" s="208"/>
      <c r="EE20" s="208"/>
      <c r="EF20" s="208"/>
      <c r="EG20" s="208"/>
      <c r="EH20" s="208"/>
      <c r="EI20" s="208"/>
      <c r="EJ20" s="208"/>
      <c r="EK20" s="208"/>
      <c r="EL20" s="208"/>
      <c r="EM20" s="208"/>
      <c r="EN20" s="208"/>
      <c r="EO20" s="208"/>
      <c r="EP20" s="208"/>
      <c r="EQ20" s="208"/>
      <c r="ER20" s="208"/>
      <c r="ES20" s="208"/>
      <c r="ET20" s="208"/>
      <c r="EU20" s="208"/>
      <c r="EV20" s="208"/>
      <c r="EW20" s="208"/>
      <c r="EX20" s="208"/>
      <c r="EY20" s="208"/>
      <c r="EZ20" s="208"/>
      <c r="FA20" s="208"/>
      <c r="FB20" s="208"/>
      <c r="FC20" s="208"/>
      <c r="FD20" s="208"/>
      <c r="FE20" s="208"/>
      <c r="FF20" s="208"/>
      <c r="FG20" s="208"/>
      <c r="FH20" s="208"/>
      <c r="FI20" s="208"/>
      <c r="FJ20" s="208"/>
      <c r="FK20" s="208"/>
      <c r="FL20" s="208"/>
      <c r="FM20" s="208"/>
      <c r="FN20" s="208"/>
      <c r="FO20" s="208"/>
      <c r="FP20" s="208"/>
      <c r="FQ20" s="208"/>
      <c r="FR20" s="208"/>
      <c r="FS20" s="208"/>
      <c r="FT20" s="208"/>
      <c r="FU20" s="208"/>
      <c r="FV20" s="208"/>
      <c r="FW20" s="208"/>
      <c r="FX20" s="208"/>
      <c r="FY20" s="208"/>
      <c r="FZ20" s="208"/>
      <c r="GA20" s="208"/>
      <c r="GB20" s="208"/>
      <c r="GC20" s="208"/>
      <c r="GD20" s="208"/>
      <c r="GE20" s="208"/>
      <c r="GF20" s="208"/>
      <c r="GG20" s="208"/>
      <c r="GH20" s="208"/>
      <c r="GI20" s="208"/>
      <c r="GJ20" s="208"/>
      <c r="GK20" s="208"/>
      <c r="GL20" s="208"/>
      <c r="GM20" s="208"/>
      <c r="GN20" s="208"/>
      <c r="GO20" s="208"/>
      <c r="GP20" s="208"/>
      <c r="GQ20" s="208"/>
      <c r="GR20" s="208"/>
      <c r="GS20" s="208"/>
      <c r="GT20" s="208"/>
      <c r="GU20" s="208"/>
      <c r="GV20" s="208"/>
      <c r="GW20" s="208"/>
      <c r="GX20" s="208"/>
      <c r="GY20" s="208"/>
      <c r="GZ20" s="208"/>
      <c r="HA20" s="208"/>
      <c r="HB20" s="208"/>
      <c r="HC20" s="208"/>
      <c r="HD20" s="208"/>
      <c r="HE20" s="208"/>
      <c r="HF20" s="208"/>
      <c r="HG20" s="208"/>
      <c r="HH20" s="208"/>
    </row>
    <row r="21" spans="1:216" ht="15" customHeight="1" x14ac:dyDescent="0.3">
      <c r="A21" s="1"/>
      <c r="B21" s="575" t="s">
        <v>336</v>
      </c>
      <c r="C21" s="575"/>
      <c r="D21" s="575"/>
      <c r="E21" s="575"/>
      <c r="F21" s="575"/>
      <c r="G21" s="575"/>
      <c r="H21" s="575"/>
      <c r="I21" s="575"/>
      <c r="J21" s="575"/>
      <c r="K21" s="575"/>
      <c r="L21" s="1"/>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c r="BI21" s="208"/>
      <c r="BJ21" s="208"/>
      <c r="BK21" s="208"/>
      <c r="BL21" s="208"/>
      <c r="BM21" s="208"/>
      <c r="BN21" s="208"/>
      <c r="BO21" s="208"/>
      <c r="BP21" s="208"/>
      <c r="BQ21" s="208"/>
      <c r="BR21" s="208"/>
      <c r="BS21" s="208"/>
      <c r="BT21" s="208"/>
      <c r="BU21" s="208"/>
      <c r="BV21" s="208"/>
      <c r="BW21" s="208"/>
      <c r="BX21" s="208"/>
      <c r="BY21" s="208"/>
      <c r="BZ21" s="208"/>
      <c r="CA21" s="208"/>
      <c r="CB21" s="208"/>
      <c r="CC21" s="208"/>
      <c r="CD21" s="208"/>
      <c r="CE21" s="208"/>
      <c r="CF21" s="208"/>
      <c r="CG21" s="208"/>
      <c r="CH21" s="208"/>
      <c r="CI21" s="208"/>
      <c r="CJ21" s="208"/>
      <c r="CK21" s="208"/>
      <c r="CL21" s="208"/>
      <c r="CM21" s="208"/>
      <c r="CN21" s="208"/>
      <c r="CO21" s="208"/>
      <c r="CP21" s="208"/>
      <c r="CQ21" s="208"/>
      <c r="CR21" s="208"/>
      <c r="CS21" s="208"/>
      <c r="CT21" s="208"/>
      <c r="CU21" s="208"/>
      <c r="CV21" s="208"/>
      <c r="CW21" s="208"/>
      <c r="CX21" s="208"/>
      <c r="CY21" s="208"/>
      <c r="CZ21" s="208"/>
      <c r="DA21" s="208"/>
      <c r="DB21" s="208"/>
      <c r="DC21" s="208"/>
      <c r="DD21" s="208"/>
      <c r="DE21" s="208"/>
      <c r="DF21" s="208"/>
      <c r="DG21" s="208"/>
      <c r="DH21" s="208"/>
      <c r="DI21" s="208"/>
      <c r="DJ21" s="208"/>
      <c r="DK21" s="208"/>
      <c r="DL21" s="208"/>
      <c r="DM21" s="208"/>
      <c r="DN21" s="208"/>
      <c r="DO21" s="208"/>
      <c r="DP21" s="208"/>
      <c r="DQ21" s="208"/>
      <c r="DR21" s="208"/>
      <c r="DS21" s="208"/>
      <c r="DT21" s="208"/>
      <c r="DU21" s="208"/>
      <c r="DV21" s="208"/>
      <c r="DW21" s="208"/>
      <c r="DX21" s="208"/>
      <c r="DY21" s="208"/>
      <c r="DZ21" s="208"/>
      <c r="EA21" s="208"/>
      <c r="EB21" s="208"/>
      <c r="EC21" s="208"/>
      <c r="ED21" s="208"/>
      <c r="EE21" s="208"/>
      <c r="EF21" s="208"/>
      <c r="EG21" s="208"/>
      <c r="EH21" s="208"/>
      <c r="EI21" s="208"/>
      <c r="EJ21" s="208"/>
      <c r="EK21" s="208"/>
      <c r="EL21" s="208"/>
      <c r="EM21" s="208"/>
      <c r="EN21" s="208"/>
      <c r="EO21" s="208"/>
      <c r="EP21" s="208"/>
      <c r="EQ21" s="208"/>
      <c r="ER21" s="208"/>
      <c r="ES21" s="208"/>
      <c r="ET21" s="208"/>
      <c r="EU21" s="208"/>
      <c r="EV21" s="208"/>
      <c r="EW21" s="208"/>
      <c r="EX21" s="208"/>
      <c r="EY21" s="208"/>
      <c r="EZ21" s="208"/>
      <c r="FA21" s="208"/>
      <c r="FB21" s="208"/>
      <c r="FC21" s="208"/>
      <c r="FD21" s="208"/>
      <c r="FE21" s="208"/>
      <c r="FF21" s="208"/>
      <c r="FG21" s="208"/>
      <c r="FH21" s="208"/>
      <c r="FI21" s="208"/>
      <c r="FJ21" s="208"/>
      <c r="FK21" s="208"/>
      <c r="FL21" s="208"/>
      <c r="FM21" s="208"/>
      <c r="FN21" s="208"/>
      <c r="FO21" s="208"/>
      <c r="FP21" s="208"/>
      <c r="FQ21" s="208"/>
      <c r="FR21" s="208"/>
      <c r="FS21" s="208"/>
      <c r="FT21" s="208"/>
      <c r="FU21" s="208"/>
      <c r="FV21" s="208"/>
      <c r="FW21" s="208"/>
      <c r="FX21" s="208"/>
      <c r="FY21" s="208"/>
      <c r="FZ21" s="208"/>
      <c r="GA21" s="208"/>
      <c r="GB21" s="208"/>
      <c r="GC21" s="208"/>
      <c r="GD21" s="208"/>
      <c r="GE21" s="208"/>
      <c r="GF21" s="208"/>
      <c r="GG21" s="208"/>
      <c r="GH21" s="208"/>
      <c r="GI21" s="208"/>
      <c r="GJ21" s="208"/>
      <c r="GK21" s="208"/>
      <c r="GL21" s="208"/>
      <c r="GM21" s="208"/>
      <c r="GN21" s="208"/>
      <c r="GO21" s="208"/>
      <c r="GP21" s="208"/>
      <c r="GQ21" s="208"/>
      <c r="GR21" s="208"/>
      <c r="GS21" s="208"/>
      <c r="GT21" s="208"/>
      <c r="GU21" s="208"/>
      <c r="GV21" s="208"/>
      <c r="GW21" s="208"/>
      <c r="GX21" s="208"/>
      <c r="GY21" s="208"/>
      <c r="GZ21" s="208"/>
      <c r="HA21" s="208"/>
      <c r="HB21" s="208"/>
      <c r="HC21" s="208"/>
      <c r="HD21" s="208"/>
      <c r="HE21" s="208"/>
      <c r="HF21" s="208"/>
      <c r="HG21" s="208"/>
      <c r="HH21" s="208"/>
    </row>
    <row r="22" spans="1:216" ht="12.5" customHeight="1" x14ac:dyDescent="0.3">
      <c r="A22" s="1"/>
      <c r="B22" s="581"/>
      <c r="C22" s="581"/>
      <c r="D22" s="581"/>
      <c r="E22" s="581"/>
      <c r="F22" s="581"/>
      <c r="G22" s="581"/>
      <c r="H22" s="581"/>
      <c r="I22" s="581"/>
      <c r="J22" s="581"/>
      <c r="K22" s="161"/>
      <c r="L22" s="1"/>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c r="BI22" s="208"/>
      <c r="BJ22" s="208"/>
      <c r="BK22" s="208"/>
      <c r="BL22" s="208"/>
      <c r="BM22" s="208"/>
      <c r="BN22" s="208"/>
      <c r="BO22" s="208"/>
      <c r="BP22" s="208"/>
      <c r="BQ22" s="208"/>
      <c r="BR22" s="208"/>
      <c r="BS22" s="208"/>
      <c r="BT22" s="208"/>
      <c r="BU22" s="208"/>
      <c r="BV22" s="208"/>
      <c r="BW22" s="208"/>
      <c r="BX22" s="208"/>
      <c r="BY22" s="208"/>
      <c r="BZ22" s="208"/>
      <c r="CA22" s="208"/>
      <c r="CB22" s="208"/>
      <c r="CC22" s="208"/>
      <c r="CD22" s="208"/>
      <c r="CE22" s="208"/>
      <c r="CF22" s="208"/>
      <c r="CG22" s="208"/>
      <c r="CH22" s="208"/>
      <c r="CI22" s="208"/>
      <c r="CJ22" s="208"/>
      <c r="CK22" s="208"/>
      <c r="CL22" s="208"/>
      <c r="CM22" s="208"/>
      <c r="CN22" s="208"/>
      <c r="CO22" s="208"/>
      <c r="CP22" s="208"/>
      <c r="CQ22" s="208"/>
      <c r="CR22" s="208"/>
      <c r="CS22" s="208"/>
      <c r="CT22" s="208"/>
      <c r="CU22" s="208"/>
      <c r="CV22" s="208"/>
      <c r="CW22" s="208"/>
      <c r="CX22" s="208"/>
      <c r="CY22" s="208"/>
      <c r="CZ22" s="208"/>
      <c r="DA22" s="208"/>
      <c r="DB22" s="208"/>
      <c r="DC22" s="208"/>
      <c r="DD22" s="208"/>
      <c r="DE22" s="208"/>
      <c r="DF22" s="208"/>
      <c r="DG22" s="208"/>
      <c r="DH22" s="208"/>
      <c r="DI22" s="208"/>
      <c r="DJ22" s="208"/>
      <c r="DK22" s="208"/>
      <c r="DL22" s="208"/>
      <c r="DM22" s="208"/>
      <c r="DN22" s="208"/>
      <c r="DO22" s="208"/>
      <c r="DP22" s="208"/>
      <c r="DQ22" s="208"/>
      <c r="DR22" s="208"/>
      <c r="DS22" s="208"/>
      <c r="DT22" s="208"/>
      <c r="DU22" s="208"/>
      <c r="DV22" s="208"/>
      <c r="DW22" s="208"/>
      <c r="DX22" s="208"/>
      <c r="DY22" s="208"/>
      <c r="DZ22" s="208"/>
      <c r="EA22" s="208"/>
      <c r="EB22" s="208"/>
      <c r="EC22" s="208"/>
      <c r="ED22" s="208"/>
      <c r="EE22" s="208"/>
      <c r="EF22" s="208"/>
      <c r="EG22" s="208"/>
      <c r="EH22" s="208"/>
      <c r="EI22" s="208"/>
      <c r="EJ22" s="208"/>
      <c r="EK22" s="208"/>
      <c r="EL22" s="208"/>
      <c r="EM22" s="208"/>
      <c r="EN22" s="208"/>
      <c r="EO22" s="208"/>
      <c r="EP22" s="208"/>
      <c r="EQ22" s="208"/>
      <c r="ER22" s="208"/>
      <c r="ES22" s="208"/>
      <c r="ET22" s="208"/>
      <c r="EU22" s="208"/>
      <c r="EV22" s="208"/>
      <c r="EW22" s="208"/>
      <c r="EX22" s="208"/>
      <c r="EY22" s="208"/>
      <c r="EZ22" s="208"/>
      <c r="FA22" s="208"/>
      <c r="FB22" s="208"/>
      <c r="FC22" s="208"/>
      <c r="FD22" s="208"/>
      <c r="FE22" s="208"/>
      <c r="FF22" s="208"/>
      <c r="FG22" s="208"/>
      <c r="FH22" s="208"/>
      <c r="FI22" s="208"/>
      <c r="FJ22" s="208"/>
      <c r="FK22" s="208"/>
      <c r="FL22" s="208"/>
      <c r="FM22" s="208"/>
      <c r="FN22" s="208"/>
      <c r="FO22" s="208"/>
      <c r="FP22" s="208"/>
      <c r="FQ22" s="208"/>
      <c r="FR22" s="208"/>
      <c r="FS22" s="208"/>
      <c r="FT22" s="208"/>
      <c r="FU22" s="208"/>
      <c r="FV22" s="208"/>
      <c r="FW22" s="208"/>
      <c r="FX22" s="208"/>
      <c r="FY22" s="208"/>
      <c r="FZ22" s="208"/>
      <c r="GA22" s="208"/>
      <c r="GB22" s="208"/>
      <c r="GC22" s="208"/>
      <c r="GD22" s="208"/>
      <c r="GE22" s="208"/>
      <c r="GF22" s="208"/>
      <c r="GG22" s="208"/>
      <c r="GH22" s="208"/>
      <c r="GI22" s="208"/>
      <c r="GJ22" s="208"/>
      <c r="GK22" s="208"/>
      <c r="GL22" s="208"/>
      <c r="GM22" s="208"/>
      <c r="GN22" s="208"/>
      <c r="GO22" s="208"/>
      <c r="GP22" s="208"/>
      <c r="GQ22" s="208"/>
      <c r="GR22" s="208"/>
      <c r="GS22" s="208"/>
      <c r="GT22" s="208"/>
      <c r="GU22" s="208"/>
      <c r="GV22" s="208"/>
      <c r="GW22" s="208"/>
      <c r="GX22" s="208"/>
      <c r="GY22" s="208"/>
      <c r="GZ22" s="208"/>
      <c r="HA22" s="208"/>
      <c r="HB22" s="208"/>
      <c r="HC22" s="208"/>
      <c r="HD22" s="208"/>
      <c r="HE22" s="208"/>
      <c r="HF22" s="208"/>
      <c r="HG22" s="208"/>
      <c r="HH22" s="208"/>
    </row>
    <row r="23" spans="1:216" ht="16.649999999999999" customHeight="1" x14ac:dyDescent="0.3">
      <c r="A23" s="1"/>
      <c r="B23" s="12"/>
      <c r="C23" s="1"/>
      <c r="D23" s="1"/>
      <c r="E23" s="1"/>
      <c r="F23" s="1"/>
      <c r="G23" s="1"/>
      <c r="H23" s="1"/>
      <c r="I23" s="1"/>
      <c r="J23" s="1"/>
      <c r="K23" s="1"/>
      <c r="L23" s="1"/>
      <c r="M23" s="208"/>
      <c r="N23" s="208"/>
      <c r="O23" s="208"/>
      <c r="P23" s="208"/>
      <c r="Q23" s="208"/>
      <c r="R23" s="208"/>
      <c r="S23" s="208"/>
      <c r="T23" s="208"/>
      <c r="U23" s="208"/>
      <c r="V23" s="208"/>
      <c r="W23" s="208"/>
      <c r="X23" s="208"/>
      <c r="Y23" s="208"/>
      <c r="Z23" s="208"/>
      <c r="AA23" s="208"/>
      <c r="AB23" s="208"/>
      <c r="AC23" s="208"/>
      <c r="AD23" s="208"/>
      <c r="AE23" s="208"/>
      <c r="AF23" s="208"/>
      <c r="AG23" s="208"/>
      <c r="AH23" s="208"/>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c r="BI23" s="208"/>
      <c r="BJ23" s="208"/>
      <c r="BK23" s="208"/>
      <c r="BL23" s="208"/>
      <c r="BM23" s="208"/>
      <c r="BN23" s="208"/>
      <c r="BO23" s="208"/>
      <c r="BP23" s="208"/>
      <c r="BQ23" s="208"/>
      <c r="BR23" s="208"/>
      <c r="BS23" s="208"/>
      <c r="BT23" s="208"/>
      <c r="BU23" s="208"/>
      <c r="BV23" s="208"/>
      <c r="BW23" s="208"/>
      <c r="BX23" s="208"/>
      <c r="BY23" s="208"/>
      <c r="BZ23" s="208"/>
      <c r="CA23" s="208"/>
      <c r="CB23" s="208"/>
      <c r="CC23" s="208"/>
      <c r="CD23" s="208"/>
      <c r="CE23" s="208"/>
      <c r="CF23" s="208"/>
      <c r="CG23" s="208"/>
      <c r="CH23" s="208"/>
      <c r="CI23" s="208"/>
      <c r="CJ23" s="208"/>
      <c r="CK23" s="208"/>
      <c r="CL23" s="208"/>
      <c r="CM23" s="208"/>
      <c r="CN23" s="208"/>
      <c r="CO23" s="208"/>
      <c r="CP23" s="208"/>
      <c r="CQ23" s="208"/>
      <c r="CR23" s="208"/>
      <c r="CS23" s="208"/>
      <c r="CT23" s="208"/>
      <c r="CU23" s="208"/>
      <c r="CV23" s="208"/>
      <c r="CW23" s="208"/>
      <c r="CX23" s="208"/>
      <c r="CY23" s="208"/>
      <c r="CZ23" s="208"/>
      <c r="DA23" s="208"/>
      <c r="DB23" s="208"/>
      <c r="DC23" s="208"/>
      <c r="DD23" s="208"/>
      <c r="DE23" s="208"/>
      <c r="DF23" s="208"/>
      <c r="DG23" s="208"/>
      <c r="DH23" s="208"/>
      <c r="DI23" s="208"/>
      <c r="DJ23" s="208"/>
      <c r="DK23" s="208"/>
      <c r="DL23" s="208"/>
      <c r="DM23" s="208"/>
      <c r="DN23" s="208"/>
      <c r="DO23" s="208"/>
      <c r="DP23" s="208"/>
      <c r="DQ23" s="208"/>
      <c r="DR23" s="208"/>
      <c r="DS23" s="208"/>
      <c r="DT23" s="208"/>
      <c r="DU23" s="208"/>
      <c r="DV23" s="208"/>
      <c r="DW23" s="208"/>
      <c r="DX23" s="208"/>
      <c r="DY23" s="208"/>
      <c r="DZ23" s="208"/>
      <c r="EA23" s="208"/>
      <c r="EB23" s="208"/>
      <c r="EC23" s="208"/>
      <c r="ED23" s="208"/>
      <c r="EE23" s="208"/>
      <c r="EF23" s="208"/>
      <c r="EG23" s="208"/>
      <c r="EH23" s="208"/>
      <c r="EI23" s="208"/>
      <c r="EJ23" s="208"/>
      <c r="EK23" s="208"/>
      <c r="EL23" s="208"/>
      <c r="EM23" s="208"/>
      <c r="EN23" s="208"/>
      <c r="EO23" s="208"/>
      <c r="EP23" s="208"/>
      <c r="EQ23" s="208"/>
      <c r="ER23" s="208"/>
      <c r="ES23" s="208"/>
      <c r="ET23" s="208"/>
      <c r="EU23" s="208"/>
      <c r="EV23" s="208"/>
      <c r="EW23" s="208"/>
      <c r="EX23" s="208"/>
      <c r="EY23" s="208"/>
      <c r="EZ23" s="208"/>
      <c r="FA23" s="208"/>
      <c r="FB23" s="208"/>
      <c r="FC23" s="208"/>
      <c r="FD23" s="208"/>
      <c r="FE23" s="208"/>
      <c r="FF23" s="208"/>
      <c r="FG23" s="208"/>
      <c r="FH23" s="208"/>
      <c r="FI23" s="208"/>
      <c r="FJ23" s="208"/>
      <c r="FK23" s="208"/>
      <c r="FL23" s="208"/>
      <c r="FM23" s="208"/>
      <c r="FN23" s="208"/>
      <c r="FO23" s="208"/>
      <c r="FP23" s="208"/>
      <c r="FQ23" s="208"/>
      <c r="FR23" s="208"/>
      <c r="FS23" s="208"/>
      <c r="FT23" s="208"/>
      <c r="FU23" s="208"/>
      <c r="FV23" s="208"/>
      <c r="FW23" s="208"/>
      <c r="FX23" s="208"/>
      <c r="FY23" s="208"/>
      <c r="FZ23" s="208"/>
      <c r="GA23" s="208"/>
      <c r="GB23" s="208"/>
      <c r="GC23" s="208"/>
      <c r="GD23" s="208"/>
      <c r="GE23" s="208"/>
      <c r="GF23" s="208"/>
      <c r="GG23" s="208"/>
      <c r="GH23" s="208"/>
      <c r="GI23" s="208"/>
      <c r="GJ23" s="208"/>
      <c r="GK23" s="208"/>
      <c r="GL23" s="208"/>
      <c r="GM23" s="208"/>
      <c r="GN23" s="208"/>
      <c r="GO23" s="208"/>
      <c r="GP23" s="208"/>
      <c r="GQ23" s="208"/>
      <c r="GR23" s="208"/>
      <c r="GS23" s="208"/>
      <c r="GT23" s="208"/>
      <c r="GU23" s="208"/>
      <c r="GV23" s="208"/>
      <c r="GW23" s="208"/>
      <c r="GX23" s="208"/>
      <c r="GY23" s="208"/>
      <c r="GZ23" s="208"/>
      <c r="HA23" s="208"/>
      <c r="HB23" s="208"/>
      <c r="HC23" s="208"/>
      <c r="HD23" s="208"/>
      <c r="HE23" s="208"/>
      <c r="HF23" s="208"/>
      <c r="HG23" s="208"/>
      <c r="HH23" s="208"/>
    </row>
    <row r="24" spans="1:216" ht="16.649999999999999" customHeight="1" x14ac:dyDescent="0.3">
      <c r="A24" s="1"/>
      <c r="B24" s="12" t="s">
        <v>323</v>
      </c>
      <c r="C24" s="1"/>
      <c r="D24" s="1"/>
      <c r="E24" s="1"/>
      <c r="F24" s="1"/>
      <c r="G24" s="1"/>
      <c r="H24" s="1"/>
      <c r="I24" s="1"/>
      <c r="J24" s="1"/>
      <c r="K24" s="1"/>
      <c r="L24" s="1"/>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c r="BI24" s="208"/>
      <c r="BJ24" s="208"/>
      <c r="BK24" s="208"/>
      <c r="BL24" s="208"/>
      <c r="BM24" s="208"/>
      <c r="BN24" s="208"/>
      <c r="BO24" s="208"/>
      <c r="BP24" s="208"/>
      <c r="BQ24" s="208"/>
      <c r="BR24" s="208"/>
      <c r="BS24" s="208"/>
      <c r="BT24" s="208"/>
      <c r="BU24" s="208"/>
      <c r="BV24" s="208"/>
      <c r="BW24" s="208"/>
      <c r="BX24" s="208"/>
      <c r="BY24" s="208"/>
      <c r="BZ24" s="208"/>
      <c r="CA24" s="208"/>
      <c r="CB24" s="208"/>
      <c r="CC24" s="208"/>
      <c r="CD24" s="208"/>
      <c r="CE24" s="208"/>
      <c r="CF24" s="208"/>
      <c r="CG24" s="208"/>
      <c r="CH24" s="208"/>
      <c r="CI24" s="208"/>
      <c r="CJ24" s="208"/>
      <c r="CK24" s="208"/>
      <c r="CL24" s="208"/>
      <c r="CM24" s="208"/>
      <c r="CN24" s="208"/>
      <c r="CO24" s="208"/>
      <c r="CP24" s="208"/>
      <c r="CQ24" s="208"/>
      <c r="CR24" s="208"/>
      <c r="CS24" s="208"/>
      <c r="CT24" s="208"/>
      <c r="CU24" s="208"/>
      <c r="CV24" s="208"/>
      <c r="CW24" s="208"/>
      <c r="CX24" s="208"/>
      <c r="CY24" s="208"/>
      <c r="CZ24" s="208"/>
      <c r="DA24" s="208"/>
      <c r="DB24" s="208"/>
      <c r="DC24" s="208"/>
      <c r="DD24" s="208"/>
      <c r="DE24" s="208"/>
      <c r="DF24" s="208"/>
      <c r="DG24" s="208"/>
      <c r="DH24" s="208"/>
      <c r="DI24" s="208"/>
      <c r="DJ24" s="208"/>
      <c r="DK24" s="208"/>
      <c r="DL24" s="208"/>
      <c r="DM24" s="208"/>
      <c r="DN24" s="208"/>
      <c r="DO24" s="208"/>
      <c r="DP24" s="208"/>
      <c r="DQ24" s="208"/>
      <c r="DR24" s="208"/>
      <c r="DS24" s="208"/>
      <c r="DT24" s="208"/>
      <c r="DU24" s="208"/>
      <c r="DV24" s="208"/>
      <c r="DW24" s="208"/>
      <c r="DX24" s="208"/>
      <c r="DY24" s="208"/>
      <c r="DZ24" s="208"/>
      <c r="EA24" s="208"/>
      <c r="EB24" s="208"/>
      <c r="EC24" s="208"/>
      <c r="ED24" s="208"/>
      <c r="EE24" s="208"/>
      <c r="EF24" s="208"/>
      <c r="EG24" s="208"/>
      <c r="EH24" s="208"/>
      <c r="EI24" s="208"/>
      <c r="EJ24" s="208"/>
      <c r="EK24" s="208"/>
      <c r="EL24" s="208"/>
      <c r="EM24" s="208"/>
      <c r="EN24" s="208"/>
      <c r="EO24" s="208"/>
      <c r="EP24" s="208"/>
      <c r="EQ24" s="208"/>
      <c r="ER24" s="208"/>
      <c r="ES24" s="208"/>
      <c r="ET24" s="208"/>
      <c r="EU24" s="208"/>
      <c r="EV24" s="208"/>
      <c r="EW24" s="208"/>
      <c r="EX24" s="208"/>
      <c r="EY24" s="208"/>
      <c r="EZ24" s="208"/>
      <c r="FA24" s="208"/>
      <c r="FB24" s="208"/>
      <c r="FC24" s="208"/>
      <c r="FD24" s="208"/>
      <c r="FE24" s="208"/>
      <c r="FF24" s="208"/>
      <c r="FG24" s="208"/>
      <c r="FH24" s="208"/>
      <c r="FI24" s="208"/>
      <c r="FJ24" s="208"/>
      <c r="FK24" s="208"/>
      <c r="FL24" s="208"/>
      <c r="FM24" s="208"/>
      <c r="FN24" s="208"/>
      <c r="FO24" s="208"/>
      <c r="FP24" s="208"/>
      <c r="FQ24" s="208"/>
      <c r="FR24" s="208"/>
      <c r="FS24" s="208"/>
      <c r="FT24" s="208"/>
      <c r="FU24" s="208"/>
      <c r="FV24" s="208"/>
      <c r="FW24" s="208"/>
      <c r="FX24" s="208"/>
      <c r="FY24" s="208"/>
      <c r="FZ24" s="208"/>
      <c r="GA24" s="208"/>
      <c r="GB24" s="208"/>
      <c r="GC24" s="208"/>
      <c r="GD24" s="208"/>
      <c r="GE24" s="208"/>
      <c r="GF24" s="208"/>
      <c r="GG24" s="208"/>
      <c r="GH24" s="208"/>
      <c r="GI24" s="208"/>
      <c r="GJ24" s="208"/>
      <c r="GK24" s="208"/>
      <c r="GL24" s="208"/>
      <c r="GM24" s="208"/>
      <c r="GN24" s="208"/>
      <c r="GO24" s="208"/>
      <c r="GP24" s="208"/>
      <c r="GQ24" s="208"/>
      <c r="GR24" s="208"/>
      <c r="GS24" s="208"/>
      <c r="GT24" s="208"/>
      <c r="GU24" s="208"/>
      <c r="GV24" s="208"/>
      <c r="GW24" s="208"/>
      <c r="GX24" s="208"/>
      <c r="GY24" s="208"/>
      <c r="GZ24" s="208"/>
      <c r="HA24" s="208"/>
      <c r="HB24" s="208"/>
      <c r="HC24" s="208"/>
      <c r="HD24" s="208"/>
      <c r="HE24" s="208"/>
      <c r="HF24" s="208"/>
      <c r="HG24" s="208"/>
      <c r="HH24" s="208"/>
    </row>
    <row r="25" spans="1:216" ht="15" customHeight="1" x14ac:dyDescent="0.3">
      <c r="A25" s="1"/>
      <c r="B25" s="16" t="s">
        <v>234</v>
      </c>
      <c r="C25" s="1"/>
      <c r="D25" s="1"/>
      <c r="E25" s="1"/>
      <c r="F25" s="1"/>
      <c r="G25" s="1"/>
      <c r="H25" s="1"/>
      <c r="I25" s="1"/>
      <c r="J25" s="1"/>
      <c r="K25" s="1"/>
      <c r="L25" s="1"/>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c r="BI25" s="208"/>
      <c r="BJ25" s="208"/>
      <c r="BK25" s="208"/>
      <c r="BL25" s="208"/>
      <c r="BM25" s="208"/>
      <c r="BN25" s="208"/>
      <c r="BO25" s="208"/>
      <c r="BP25" s="208"/>
      <c r="BQ25" s="208"/>
      <c r="BR25" s="208"/>
      <c r="BS25" s="208"/>
      <c r="BT25" s="208"/>
      <c r="BU25" s="208"/>
      <c r="BV25" s="208"/>
      <c r="BW25" s="208"/>
      <c r="BX25" s="208"/>
      <c r="BY25" s="208"/>
      <c r="BZ25" s="208"/>
      <c r="CA25" s="208"/>
      <c r="CB25" s="208"/>
      <c r="CC25" s="208"/>
      <c r="CD25" s="208"/>
      <c r="CE25" s="208"/>
      <c r="CF25" s="208"/>
      <c r="CG25" s="208"/>
      <c r="CH25" s="208"/>
      <c r="CI25" s="208"/>
      <c r="CJ25" s="208"/>
      <c r="CK25" s="208"/>
      <c r="CL25" s="208"/>
      <c r="CM25" s="208"/>
      <c r="CN25" s="208"/>
      <c r="CO25" s="208"/>
      <c r="CP25" s="208"/>
      <c r="CQ25" s="208"/>
      <c r="CR25" s="208"/>
      <c r="CS25" s="208"/>
      <c r="CT25" s="208"/>
      <c r="CU25" s="208"/>
      <c r="CV25" s="208"/>
      <c r="CW25" s="208"/>
      <c r="CX25" s="208"/>
      <c r="CY25" s="208"/>
      <c r="CZ25" s="208"/>
      <c r="DA25" s="208"/>
      <c r="DB25" s="208"/>
      <c r="DC25" s="208"/>
      <c r="DD25" s="208"/>
      <c r="DE25" s="208"/>
      <c r="DF25" s="208"/>
      <c r="DG25" s="208"/>
      <c r="DH25" s="208"/>
      <c r="DI25" s="208"/>
      <c r="DJ25" s="208"/>
      <c r="DK25" s="208"/>
      <c r="DL25" s="208"/>
      <c r="DM25" s="208"/>
      <c r="DN25" s="208"/>
      <c r="DO25" s="208"/>
      <c r="DP25" s="208"/>
      <c r="DQ25" s="208"/>
      <c r="DR25" s="208"/>
      <c r="DS25" s="208"/>
      <c r="DT25" s="208"/>
      <c r="DU25" s="208"/>
      <c r="DV25" s="208"/>
      <c r="DW25" s="208"/>
      <c r="DX25" s="208"/>
      <c r="DY25" s="208"/>
      <c r="DZ25" s="208"/>
      <c r="EA25" s="208"/>
      <c r="EB25" s="208"/>
      <c r="EC25" s="208"/>
      <c r="ED25" s="208"/>
      <c r="EE25" s="208"/>
      <c r="EF25" s="208"/>
      <c r="EG25" s="208"/>
      <c r="EH25" s="208"/>
      <c r="EI25" s="208"/>
      <c r="EJ25" s="208"/>
      <c r="EK25" s="208"/>
      <c r="EL25" s="208"/>
      <c r="EM25" s="208"/>
      <c r="EN25" s="208"/>
      <c r="EO25" s="208"/>
      <c r="EP25" s="208"/>
      <c r="EQ25" s="208"/>
      <c r="ER25" s="208"/>
      <c r="ES25" s="208"/>
      <c r="ET25" s="208"/>
      <c r="EU25" s="208"/>
      <c r="EV25" s="208"/>
      <c r="EW25" s="208"/>
      <c r="EX25" s="208"/>
      <c r="EY25" s="208"/>
      <c r="EZ25" s="208"/>
      <c r="FA25" s="208"/>
      <c r="FB25" s="208"/>
      <c r="FC25" s="208"/>
      <c r="FD25" s="208"/>
      <c r="FE25" s="208"/>
      <c r="FF25" s="208"/>
      <c r="FG25" s="208"/>
      <c r="FH25" s="208"/>
      <c r="FI25" s="208"/>
      <c r="FJ25" s="208"/>
      <c r="FK25" s="208"/>
      <c r="FL25" s="208"/>
      <c r="FM25" s="208"/>
      <c r="FN25" s="208"/>
      <c r="FO25" s="208"/>
      <c r="FP25" s="208"/>
      <c r="FQ25" s="208"/>
      <c r="FR25" s="208"/>
      <c r="FS25" s="208"/>
      <c r="FT25" s="208"/>
      <c r="FU25" s="208"/>
      <c r="FV25" s="208"/>
      <c r="FW25" s="208"/>
      <c r="FX25" s="208"/>
      <c r="FY25" s="208"/>
      <c r="FZ25" s="208"/>
      <c r="GA25" s="208"/>
      <c r="GB25" s="208"/>
      <c r="GC25" s="208"/>
      <c r="GD25" s="208"/>
      <c r="GE25" s="208"/>
      <c r="GF25" s="208"/>
      <c r="GG25" s="208"/>
      <c r="GH25" s="208"/>
      <c r="GI25" s="208"/>
      <c r="GJ25" s="208"/>
      <c r="GK25" s="208"/>
      <c r="GL25" s="208"/>
      <c r="GM25" s="208"/>
      <c r="GN25" s="208"/>
      <c r="GO25" s="208"/>
      <c r="GP25" s="208"/>
      <c r="GQ25" s="208"/>
      <c r="GR25" s="208"/>
      <c r="GS25" s="208"/>
      <c r="GT25" s="208"/>
      <c r="GU25" s="208"/>
      <c r="GV25" s="208"/>
      <c r="GW25" s="208"/>
      <c r="GX25" s="208"/>
      <c r="GY25" s="208"/>
      <c r="GZ25" s="208"/>
      <c r="HA25" s="208"/>
      <c r="HB25" s="208"/>
      <c r="HC25" s="208"/>
      <c r="HD25" s="208"/>
      <c r="HE25" s="208"/>
      <c r="HF25" s="208"/>
      <c r="HG25" s="208"/>
      <c r="HH25" s="208"/>
    </row>
    <row r="26" spans="1:216" ht="18.25" customHeight="1" x14ac:dyDescent="0.3">
      <c r="A26" s="62"/>
      <c r="B26" s="178"/>
      <c r="C26" s="573" t="s">
        <v>39</v>
      </c>
      <c r="D26" s="574"/>
      <c r="E26" s="574"/>
      <c r="F26" s="574"/>
      <c r="G26" s="63"/>
      <c r="H26" s="573" t="s">
        <v>40</v>
      </c>
      <c r="I26" s="574"/>
      <c r="J26" s="574"/>
      <c r="K26" s="574"/>
      <c r="L26" s="62"/>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c r="BI26" s="208"/>
      <c r="BJ26" s="208"/>
      <c r="BK26" s="208"/>
      <c r="BL26" s="208"/>
      <c r="BM26" s="208"/>
      <c r="BN26" s="208"/>
      <c r="BO26" s="208"/>
      <c r="BP26" s="208"/>
      <c r="BQ26" s="208"/>
      <c r="BR26" s="208"/>
      <c r="BS26" s="208"/>
      <c r="BT26" s="208"/>
      <c r="BU26" s="208"/>
      <c r="BV26" s="208"/>
      <c r="BW26" s="208"/>
      <c r="BX26" s="208"/>
      <c r="BY26" s="208"/>
      <c r="BZ26" s="208"/>
      <c r="CA26" s="208"/>
      <c r="CB26" s="208"/>
      <c r="CC26" s="208"/>
      <c r="CD26" s="208"/>
      <c r="CE26" s="208"/>
      <c r="CF26" s="208"/>
      <c r="CG26" s="208"/>
      <c r="CH26" s="208"/>
      <c r="CI26" s="208"/>
      <c r="CJ26" s="208"/>
      <c r="CK26" s="208"/>
      <c r="CL26" s="208"/>
      <c r="CM26" s="208"/>
      <c r="CN26" s="208"/>
      <c r="CO26" s="208"/>
      <c r="CP26" s="208"/>
      <c r="CQ26" s="208"/>
      <c r="CR26" s="208"/>
      <c r="CS26" s="208"/>
      <c r="CT26" s="208"/>
      <c r="CU26" s="208"/>
      <c r="CV26" s="208"/>
      <c r="CW26" s="208"/>
      <c r="CX26" s="208"/>
      <c r="CY26" s="208"/>
      <c r="CZ26" s="208"/>
      <c r="DA26" s="208"/>
      <c r="DB26" s="208"/>
      <c r="DC26" s="208"/>
      <c r="DD26" s="208"/>
      <c r="DE26" s="208"/>
      <c r="DF26" s="208"/>
      <c r="DG26" s="208"/>
      <c r="DH26" s="208"/>
      <c r="DI26" s="208"/>
      <c r="DJ26" s="208"/>
      <c r="DK26" s="208"/>
      <c r="DL26" s="208"/>
      <c r="DM26" s="208"/>
      <c r="DN26" s="208"/>
      <c r="DO26" s="208"/>
      <c r="DP26" s="208"/>
      <c r="DQ26" s="208"/>
      <c r="DR26" s="208"/>
      <c r="DS26" s="208"/>
      <c r="DT26" s="208"/>
      <c r="DU26" s="208"/>
      <c r="DV26" s="208"/>
      <c r="DW26" s="208"/>
      <c r="DX26" s="208"/>
      <c r="DY26" s="208"/>
      <c r="DZ26" s="208"/>
      <c r="EA26" s="208"/>
      <c r="EB26" s="208"/>
      <c r="EC26" s="208"/>
      <c r="ED26" s="208"/>
      <c r="EE26" s="208"/>
      <c r="EF26" s="208"/>
      <c r="EG26" s="208"/>
      <c r="EH26" s="208"/>
      <c r="EI26" s="208"/>
      <c r="EJ26" s="208"/>
      <c r="EK26" s="208"/>
      <c r="EL26" s="208"/>
      <c r="EM26" s="208"/>
      <c r="EN26" s="208"/>
      <c r="EO26" s="208"/>
      <c r="EP26" s="208"/>
      <c r="EQ26" s="208"/>
      <c r="ER26" s="208"/>
      <c r="ES26" s="208"/>
      <c r="ET26" s="208"/>
      <c r="EU26" s="208"/>
      <c r="EV26" s="208"/>
      <c r="EW26" s="208"/>
      <c r="EX26" s="208"/>
      <c r="EY26" s="208"/>
      <c r="EZ26" s="208"/>
      <c r="FA26" s="208"/>
      <c r="FB26" s="208"/>
      <c r="FC26" s="208"/>
      <c r="FD26" s="208"/>
      <c r="FE26" s="208"/>
      <c r="FF26" s="208"/>
      <c r="FG26" s="208"/>
      <c r="FH26" s="208"/>
      <c r="FI26" s="208"/>
      <c r="FJ26" s="208"/>
      <c r="FK26" s="208"/>
      <c r="FL26" s="208"/>
      <c r="FM26" s="208"/>
      <c r="FN26" s="208"/>
      <c r="FO26" s="208"/>
      <c r="FP26" s="208"/>
      <c r="FQ26" s="208"/>
      <c r="FR26" s="208"/>
      <c r="FS26" s="208"/>
      <c r="FT26" s="208"/>
      <c r="FU26" s="208"/>
      <c r="FV26" s="208"/>
      <c r="FW26" s="208"/>
      <c r="FX26" s="208"/>
      <c r="FY26" s="208"/>
      <c r="FZ26" s="208"/>
      <c r="GA26" s="208"/>
      <c r="GB26" s="208"/>
      <c r="GC26" s="208"/>
      <c r="GD26" s="208"/>
      <c r="GE26" s="208"/>
      <c r="GF26" s="208"/>
      <c r="GG26" s="208"/>
      <c r="GH26" s="208"/>
      <c r="GI26" s="208"/>
      <c r="GJ26" s="208"/>
      <c r="GK26" s="208"/>
      <c r="GL26" s="208"/>
      <c r="GM26" s="208"/>
      <c r="GN26" s="208"/>
      <c r="GO26" s="208"/>
      <c r="GP26" s="208"/>
      <c r="GQ26" s="208"/>
      <c r="GR26" s="208"/>
      <c r="GS26" s="208"/>
      <c r="GT26" s="208"/>
      <c r="GU26" s="208"/>
      <c r="GV26" s="208"/>
      <c r="GW26" s="208"/>
      <c r="GX26" s="208"/>
      <c r="GY26" s="208"/>
      <c r="GZ26" s="208"/>
      <c r="HA26" s="208"/>
      <c r="HB26" s="208"/>
      <c r="HC26" s="208"/>
      <c r="HD26" s="208"/>
      <c r="HE26" s="208"/>
      <c r="HF26" s="208"/>
      <c r="HG26" s="208"/>
      <c r="HH26" s="208"/>
    </row>
    <row r="27" spans="1:216" ht="3.25" customHeight="1" x14ac:dyDescent="0.3">
      <c r="A27" s="62"/>
      <c r="B27" s="179"/>
      <c r="C27" s="126"/>
      <c r="D27" s="126"/>
      <c r="E27" s="126"/>
      <c r="F27" s="126"/>
      <c r="G27" s="126"/>
      <c r="H27" s="126"/>
      <c r="I27" s="126"/>
      <c r="J27" s="126"/>
      <c r="K27" s="126"/>
      <c r="L27" s="62"/>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c r="BI27" s="208"/>
      <c r="BJ27" s="208"/>
      <c r="BK27" s="208"/>
      <c r="BL27" s="208"/>
      <c r="BM27" s="208"/>
      <c r="BN27" s="208"/>
      <c r="BO27" s="208"/>
      <c r="BP27" s="208"/>
      <c r="BQ27" s="208"/>
      <c r="BR27" s="208"/>
      <c r="BS27" s="208"/>
      <c r="BT27" s="208"/>
      <c r="BU27" s="208"/>
      <c r="BV27" s="208"/>
      <c r="BW27" s="208"/>
      <c r="BX27" s="208"/>
      <c r="BY27" s="208"/>
      <c r="BZ27" s="208"/>
      <c r="CA27" s="208"/>
      <c r="CB27" s="208"/>
      <c r="CC27" s="208"/>
      <c r="CD27" s="208"/>
      <c r="CE27" s="208"/>
      <c r="CF27" s="208"/>
      <c r="CG27" s="208"/>
      <c r="CH27" s="208"/>
      <c r="CI27" s="208"/>
      <c r="CJ27" s="208"/>
      <c r="CK27" s="208"/>
      <c r="CL27" s="208"/>
      <c r="CM27" s="208"/>
      <c r="CN27" s="208"/>
      <c r="CO27" s="208"/>
      <c r="CP27" s="208"/>
      <c r="CQ27" s="208"/>
      <c r="CR27" s="208"/>
      <c r="CS27" s="208"/>
      <c r="CT27" s="208"/>
      <c r="CU27" s="208"/>
      <c r="CV27" s="208"/>
      <c r="CW27" s="208"/>
      <c r="CX27" s="208"/>
      <c r="CY27" s="208"/>
      <c r="CZ27" s="208"/>
      <c r="DA27" s="208"/>
      <c r="DB27" s="208"/>
      <c r="DC27" s="208"/>
      <c r="DD27" s="208"/>
      <c r="DE27" s="208"/>
      <c r="DF27" s="208"/>
      <c r="DG27" s="208"/>
      <c r="DH27" s="208"/>
      <c r="DI27" s="208"/>
      <c r="DJ27" s="208"/>
      <c r="DK27" s="208"/>
      <c r="DL27" s="208"/>
      <c r="DM27" s="208"/>
      <c r="DN27" s="208"/>
      <c r="DO27" s="208"/>
      <c r="DP27" s="208"/>
      <c r="DQ27" s="208"/>
      <c r="DR27" s="208"/>
      <c r="DS27" s="208"/>
      <c r="DT27" s="208"/>
      <c r="DU27" s="208"/>
      <c r="DV27" s="208"/>
      <c r="DW27" s="208"/>
      <c r="DX27" s="208"/>
      <c r="DY27" s="208"/>
      <c r="DZ27" s="208"/>
      <c r="EA27" s="208"/>
      <c r="EB27" s="208"/>
      <c r="EC27" s="208"/>
      <c r="ED27" s="208"/>
      <c r="EE27" s="208"/>
      <c r="EF27" s="208"/>
      <c r="EG27" s="208"/>
      <c r="EH27" s="208"/>
      <c r="EI27" s="208"/>
      <c r="EJ27" s="208"/>
      <c r="EK27" s="208"/>
      <c r="EL27" s="208"/>
      <c r="EM27" s="208"/>
      <c r="EN27" s="208"/>
      <c r="EO27" s="208"/>
      <c r="EP27" s="208"/>
      <c r="EQ27" s="208"/>
      <c r="ER27" s="208"/>
      <c r="ES27" s="208"/>
      <c r="ET27" s="208"/>
      <c r="EU27" s="208"/>
      <c r="EV27" s="208"/>
      <c r="EW27" s="208"/>
      <c r="EX27" s="208"/>
      <c r="EY27" s="208"/>
      <c r="EZ27" s="208"/>
      <c r="FA27" s="208"/>
      <c r="FB27" s="208"/>
      <c r="FC27" s="208"/>
      <c r="FD27" s="208"/>
      <c r="FE27" s="208"/>
      <c r="FF27" s="208"/>
      <c r="FG27" s="208"/>
      <c r="FH27" s="208"/>
      <c r="FI27" s="208"/>
      <c r="FJ27" s="208"/>
      <c r="FK27" s="208"/>
      <c r="FL27" s="208"/>
      <c r="FM27" s="208"/>
      <c r="FN27" s="208"/>
      <c r="FO27" s="208"/>
      <c r="FP27" s="208"/>
      <c r="FQ27" s="208"/>
      <c r="FR27" s="208"/>
      <c r="FS27" s="208"/>
      <c r="FT27" s="208"/>
      <c r="FU27" s="208"/>
      <c r="FV27" s="208"/>
      <c r="FW27" s="208"/>
      <c r="FX27" s="208"/>
      <c r="FY27" s="208"/>
      <c r="FZ27" s="208"/>
      <c r="GA27" s="208"/>
      <c r="GB27" s="208"/>
      <c r="GC27" s="208"/>
      <c r="GD27" s="208"/>
      <c r="GE27" s="208"/>
      <c r="GF27" s="208"/>
      <c r="GG27" s="208"/>
      <c r="GH27" s="208"/>
      <c r="GI27" s="208"/>
      <c r="GJ27" s="208"/>
      <c r="GK27" s="208"/>
      <c r="GL27" s="208"/>
      <c r="GM27" s="208"/>
      <c r="GN27" s="208"/>
      <c r="GO27" s="208"/>
      <c r="GP27" s="208"/>
      <c r="GQ27" s="208"/>
      <c r="GR27" s="208"/>
      <c r="GS27" s="208"/>
      <c r="GT27" s="208"/>
      <c r="GU27" s="208"/>
      <c r="GV27" s="208"/>
      <c r="GW27" s="208"/>
      <c r="GX27" s="208"/>
      <c r="GY27" s="208"/>
      <c r="GZ27" s="208"/>
      <c r="HA27" s="208"/>
      <c r="HB27" s="208"/>
      <c r="HC27" s="208"/>
      <c r="HD27" s="208"/>
      <c r="HE27" s="208"/>
      <c r="HF27" s="208"/>
      <c r="HG27" s="208"/>
      <c r="HH27" s="208"/>
    </row>
    <row r="28" spans="1:216" ht="18.25" customHeight="1" x14ac:dyDescent="0.3">
      <c r="A28" s="1"/>
      <c r="B28" s="16"/>
      <c r="C28" s="18" t="s">
        <v>41</v>
      </c>
      <c r="D28" s="19" t="s">
        <v>42</v>
      </c>
      <c r="E28" s="20" t="s">
        <v>43</v>
      </c>
      <c r="F28" s="18" t="s">
        <v>44</v>
      </c>
      <c r="G28" s="80"/>
      <c r="H28" s="18" t="s">
        <v>41</v>
      </c>
      <c r="I28" s="19" t="s">
        <v>42</v>
      </c>
      <c r="J28" s="20" t="s">
        <v>43</v>
      </c>
      <c r="K28" s="18" t="s">
        <v>44</v>
      </c>
      <c r="L28" s="1"/>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c r="BI28" s="208"/>
      <c r="BJ28" s="208"/>
      <c r="BK28" s="208"/>
      <c r="BL28" s="208"/>
      <c r="BM28" s="208"/>
      <c r="BN28" s="208"/>
      <c r="BO28" s="208"/>
      <c r="BP28" s="208"/>
      <c r="BQ28" s="208"/>
      <c r="BR28" s="208"/>
      <c r="BS28" s="208"/>
      <c r="BT28" s="208"/>
      <c r="BU28" s="208"/>
      <c r="BV28" s="208"/>
      <c r="BW28" s="208"/>
      <c r="BX28" s="208"/>
      <c r="BY28" s="208"/>
      <c r="BZ28" s="208"/>
      <c r="CA28" s="208"/>
      <c r="CB28" s="208"/>
      <c r="CC28" s="208"/>
      <c r="CD28" s="208"/>
      <c r="CE28" s="208"/>
      <c r="CF28" s="208"/>
      <c r="CG28" s="208"/>
      <c r="CH28" s="208"/>
      <c r="CI28" s="208"/>
      <c r="CJ28" s="208"/>
      <c r="CK28" s="208"/>
      <c r="CL28" s="208"/>
      <c r="CM28" s="208"/>
      <c r="CN28" s="208"/>
      <c r="CO28" s="208"/>
      <c r="CP28" s="208"/>
      <c r="CQ28" s="208"/>
      <c r="CR28" s="208"/>
      <c r="CS28" s="208"/>
      <c r="CT28" s="208"/>
      <c r="CU28" s="208"/>
      <c r="CV28" s="208"/>
      <c r="CW28" s="208"/>
      <c r="CX28" s="208"/>
      <c r="CY28" s="208"/>
      <c r="CZ28" s="208"/>
      <c r="DA28" s="208"/>
      <c r="DB28" s="208"/>
      <c r="DC28" s="208"/>
      <c r="DD28" s="208"/>
      <c r="DE28" s="208"/>
      <c r="DF28" s="208"/>
      <c r="DG28" s="208"/>
      <c r="DH28" s="208"/>
      <c r="DI28" s="208"/>
      <c r="DJ28" s="208"/>
      <c r="DK28" s="208"/>
      <c r="DL28" s="208"/>
      <c r="DM28" s="208"/>
      <c r="DN28" s="208"/>
      <c r="DO28" s="208"/>
      <c r="DP28" s="208"/>
      <c r="DQ28" s="208"/>
      <c r="DR28" s="208"/>
      <c r="DS28" s="208"/>
      <c r="DT28" s="208"/>
      <c r="DU28" s="208"/>
      <c r="DV28" s="208"/>
      <c r="DW28" s="208"/>
      <c r="DX28" s="208"/>
      <c r="DY28" s="208"/>
      <c r="DZ28" s="208"/>
      <c r="EA28" s="208"/>
      <c r="EB28" s="208"/>
      <c r="EC28" s="208"/>
      <c r="ED28" s="208"/>
      <c r="EE28" s="208"/>
      <c r="EF28" s="208"/>
      <c r="EG28" s="208"/>
      <c r="EH28" s="208"/>
      <c r="EI28" s="208"/>
      <c r="EJ28" s="208"/>
      <c r="EK28" s="208"/>
      <c r="EL28" s="208"/>
      <c r="EM28" s="208"/>
      <c r="EN28" s="208"/>
      <c r="EO28" s="208"/>
      <c r="EP28" s="208"/>
      <c r="EQ28" s="208"/>
      <c r="ER28" s="208"/>
      <c r="ES28" s="208"/>
      <c r="ET28" s="208"/>
      <c r="EU28" s="208"/>
      <c r="EV28" s="208"/>
      <c r="EW28" s="208"/>
      <c r="EX28" s="208"/>
      <c r="EY28" s="208"/>
      <c r="EZ28" s="208"/>
      <c r="FA28" s="208"/>
      <c r="FB28" s="208"/>
      <c r="FC28" s="208"/>
      <c r="FD28" s="208"/>
      <c r="FE28" s="208"/>
      <c r="FF28" s="208"/>
      <c r="FG28" s="208"/>
      <c r="FH28" s="208"/>
      <c r="FI28" s="208"/>
      <c r="FJ28" s="208"/>
      <c r="FK28" s="208"/>
      <c r="FL28" s="208"/>
      <c r="FM28" s="208"/>
      <c r="FN28" s="208"/>
      <c r="FO28" s="208"/>
      <c r="FP28" s="208"/>
      <c r="FQ28" s="208"/>
      <c r="FR28" s="208"/>
      <c r="FS28" s="208"/>
      <c r="FT28" s="208"/>
      <c r="FU28" s="208"/>
      <c r="FV28" s="208"/>
      <c r="FW28" s="208"/>
      <c r="FX28" s="208"/>
      <c r="FY28" s="208"/>
      <c r="FZ28" s="208"/>
      <c r="GA28" s="208"/>
      <c r="GB28" s="208"/>
      <c r="GC28" s="208"/>
      <c r="GD28" s="208"/>
      <c r="GE28" s="208"/>
      <c r="GF28" s="208"/>
      <c r="GG28" s="208"/>
      <c r="GH28" s="208"/>
      <c r="GI28" s="208"/>
      <c r="GJ28" s="208"/>
      <c r="GK28" s="208"/>
      <c r="GL28" s="208"/>
      <c r="GM28" s="208"/>
      <c r="GN28" s="208"/>
      <c r="GO28" s="208"/>
      <c r="GP28" s="208"/>
      <c r="GQ28" s="208"/>
      <c r="GR28" s="208"/>
      <c r="GS28" s="208"/>
      <c r="GT28" s="208"/>
      <c r="GU28" s="208"/>
      <c r="GV28" s="208"/>
      <c r="GW28" s="208"/>
      <c r="GX28" s="208"/>
      <c r="GY28" s="208"/>
      <c r="GZ28" s="208"/>
      <c r="HA28" s="208"/>
      <c r="HB28" s="208"/>
      <c r="HC28" s="208"/>
      <c r="HD28" s="208"/>
      <c r="HE28" s="208"/>
      <c r="HF28" s="208"/>
      <c r="HG28" s="208"/>
      <c r="HH28" s="208"/>
    </row>
    <row r="29" spans="1:216" ht="5" customHeight="1" x14ac:dyDescent="0.3">
      <c r="A29" s="1"/>
      <c r="B29" s="290"/>
      <c r="D29" s="411"/>
      <c r="E29" s="411"/>
      <c r="G29" s="411"/>
      <c r="I29" s="411"/>
      <c r="J29" s="411"/>
      <c r="L29" s="1"/>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c r="BI29" s="208"/>
      <c r="BJ29" s="208"/>
      <c r="BK29" s="208"/>
      <c r="BL29" s="208"/>
      <c r="BM29" s="208"/>
      <c r="BN29" s="208"/>
      <c r="BO29" s="208"/>
      <c r="BP29" s="208"/>
      <c r="BQ29" s="208"/>
      <c r="BR29" s="208"/>
      <c r="BS29" s="208"/>
      <c r="BT29" s="208"/>
      <c r="BU29" s="208"/>
      <c r="BV29" s="208"/>
      <c r="BW29" s="208"/>
      <c r="BX29" s="208"/>
      <c r="BY29" s="208"/>
      <c r="BZ29" s="208"/>
      <c r="CA29" s="208"/>
      <c r="CB29" s="208"/>
      <c r="CC29" s="208"/>
      <c r="CD29" s="208"/>
      <c r="CE29" s="208"/>
      <c r="CF29" s="208"/>
      <c r="CG29" s="208"/>
      <c r="CH29" s="208"/>
      <c r="CI29" s="208"/>
      <c r="CJ29" s="208"/>
      <c r="CK29" s="208"/>
      <c r="CL29" s="208"/>
      <c r="CM29" s="208"/>
      <c r="CN29" s="208"/>
      <c r="CO29" s="208"/>
      <c r="CP29" s="208"/>
      <c r="CQ29" s="208"/>
      <c r="CR29" s="208"/>
      <c r="CS29" s="208"/>
      <c r="CT29" s="208"/>
      <c r="CU29" s="208"/>
      <c r="CV29" s="208"/>
      <c r="CW29" s="208"/>
      <c r="CX29" s="208"/>
      <c r="CY29" s="208"/>
      <c r="CZ29" s="208"/>
      <c r="DA29" s="208"/>
      <c r="DB29" s="208"/>
      <c r="DC29" s="208"/>
      <c r="DD29" s="208"/>
      <c r="DE29" s="208"/>
      <c r="DF29" s="208"/>
      <c r="DG29" s="208"/>
      <c r="DH29" s="208"/>
      <c r="DI29" s="208"/>
      <c r="DJ29" s="208"/>
      <c r="DK29" s="208"/>
      <c r="DL29" s="208"/>
      <c r="DM29" s="208"/>
      <c r="DN29" s="208"/>
      <c r="DO29" s="208"/>
      <c r="DP29" s="208"/>
      <c r="DQ29" s="208"/>
      <c r="DR29" s="208"/>
      <c r="DS29" s="208"/>
      <c r="DT29" s="208"/>
      <c r="DU29" s="208"/>
      <c r="DV29" s="208"/>
      <c r="DW29" s="208"/>
      <c r="DX29" s="208"/>
      <c r="DY29" s="208"/>
      <c r="DZ29" s="208"/>
      <c r="EA29" s="208"/>
      <c r="EB29" s="208"/>
      <c r="EC29" s="208"/>
      <c r="ED29" s="208"/>
      <c r="EE29" s="208"/>
      <c r="EF29" s="208"/>
      <c r="EG29" s="208"/>
      <c r="EH29" s="208"/>
      <c r="EI29" s="208"/>
      <c r="EJ29" s="208"/>
      <c r="EK29" s="208"/>
      <c r="EL29" s="208"/>
      <c r="EM29" s="208"/>
      <c r="EN29" s="208"/>
      <c r="EO29" s="208"/>
      <c r="EP29" s="208"/>
      <c r="EQ29" s="208"/>
      <c r="ER29" s="208"/>
      <c r="ES29" s="208"/>
      <c r="ET29" s="208"/>
      <c r="EU29" s="208"/>
      <c r="EV29" s="208"/>
      <c r="EW29" s="208"/>
      <c r="EX29" s="208"/>
      <c r="EY29" s="208"/>
      <c r="EZ29" s="208"/>
      <c r="FA29" s="208"/>
      <c r="FB29" s="208"/>
      <c r="FC29" s="208"/>
      <c r="FD29" s="208"/>
      <c r="FE29" s="208"/>
      <c r="FF29" s="208"/>
      <c r="FG29" s="208"/>
      <c r="FH29" s="208"/>
      <c r="FI29" s="208"/>
      <c r="FJ29" s="208"/>
      <c r="FK29" s="208"/>
      <c r="FL29" s="208"/>
      <c r="FM29" s="208"/>
      <c r="FN29" s="208"/>
      <c r="FO29" s="208"/>
      <c r="FP29" s="208"/>
      <c r="FQ29" s="208"/>
      <c r="FR29" s="208"/>
      <c r="FS29" s="208"/>
      <c r="FT29" s="208"/>
      <c r="FU29" s="208"/>
      <c r="FV29" s="208"/>
      <c r="FW29" s="208"/>
      <c r="FX29" s="208"/>
      <c r="FY29" s="208"/>
      <c r="FZ29" s="208"/>
      <c r="GA29" s="208"/>
      <c r="GB29" s="208"/>
      <c r="GC29" s="208"/>
      <c r="GD29" s="208"/>
      <c r="GE29" s="208"/>
      <c r="GF29" s="208"/>
      <c r="GG29" s="208"/>
      <c r="GH29" s="208"/>
      <c r="GI29" s="208"/>
      <c r="GJ29" s="208"/>
      <c r="GK29" s="208"/>
      <c r="GL29" s="208"/>
      <c r="GM29" s="208"/>
      <c r="GN29" s="208"/>
      <c r="GO29" s="208"/>
      <c r="GP29" s="208"/>
      <c r="GQ29" s="208"/>
      <c r="GR29" s="208"/>
      <c r="GS29" s="208"/>
      <c r="GT29" s="208"/>
      <c r="GU29" s="208"/>
      <c r="GV29" s="208"/>
      <c r="GW29" s="208"/>
      <c r="GX29" s="208"/>
      <c r="GY29" s="208"/>
      <c r="GZ29" s="208"/>
      <c r="HA29" s="208"/>
      <c r="HB29" s="208"/>
      <c r="HC29" s="208"/>
      <c r="HD29" s="208"/>
      <c r="HE29" s="208"/>
      <c r="HF29" s="208"/>
      <c r="HG29" s="208"/>
      <c r="HH29" s="208"/>
    </row>
    <row r="30" spans="1:216" ht="5.75" customHeight="1" x14ac:dyDescent="0.3">
      <c r="A30" s="1"/>
      <c r="B30" s="293"/>
      <c r="C30" s="412"/>
      <c r="D30" s="299"/>
      <c r="E30" s="299"/>
      <c r="F30" s="412"/>
      <c r="G30" s="299"/>
      <c r="H30" s="412"/>
      <c r="I30" s="299"/>
      <c r="J30" s="299"/>
      <c r="K30" s="412"/>
      <c r="L30" s="1"/>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c r="BI30" s="208"/>
      <c r="BJ30" s="208"/>
      <c r="BK30" s="208"/>
      <c r="BL30" s="208"/>
      <c r="BM30" s="208"/>
      <c r="BN30" s="208"/>
      <c r="BO30" s="208"/>
      <c r="BP30" s="208"/>
      <c r="BQ30" s="208"/>
      <c r="BR30" s="208"/>
      <c r="BS30" s="208"/>
      <c r="BT30" s="208"/>
      <c r="BU30" s="208"/>
      <c r="BV30" s="208"/>
      <c r="BW30" s="208"/>
      <c r="BX30" s="208"/>
      <c r="BY30" s="208"/>
      <c r="BZ30" s="208"/>
      <c r="CA30" s="208"/>
      <c r="CB30" s="208"/>
      <c r="CC30" s="208"/>
      <c r="CD30" s="208"/>
      <c r="CE30" s="208"/>
      <c r="CF30" s="208"/>
      <c r="CG30" s="208"/>
      <c r="CH30" s="208"/>
      <c r="CI30" s="208"/>
      <c r="CJ30" s="208"/>
      <c r="CK30" s="208"/>
      <c r="CL30" s="208"/>
      <c r="CM30" s="208"/>
      <c r="CN30" s="208"/>
      <c r="CO30" s="208"/>
      <c r="CP30" s="208"/>
      <c r="CQ30" s="208"/>
      <c r="CR30" s="208"/>
      <c r="CS30" s="208"/>
      <c r="CT30" s="208"/>
      <c r="CU30" s="208"/>
      <c r="CV30" s="208"/>
      <c r="CW30" s="208"/>
      <c r="CX30" s="208"/>
      <c r="CY30" s="208"/>
      <c r="CZ30" s="208"/>
      <c r="DA30" s="208"/>
      <c r="DB30" s="208"/>
      <c r="DC30" s="208"/>
      <c r="DD30" s="208"/>
      <c r="DE30" s="208"/>
      <c r="DF30" s="208"/>
      <c r="DG30" s="208"/>
      <c r="DH30" s="208"/>
      <c r="DI30" s="208"/>
      <c r="DJ30" s="208"/>
      <c r="DK30" s="208"/>
      <c r="DL30" s="208"/>
      <c r="DM30" s="208"/>
      <c r="DN30" s="208"/>
      <c r="DO30" s="208"/>
      <c r="DP30" s="208"/>
      <c r="DQ30" s="208"/>
      <c r="DR30" s="208"/>
      <c r="DS30" s="208"/>
      <c r="DT30" s="208"/>
      <c r="DU30" s="208"/>
      <c r="DV30" s="208"/>
      <c r="DW30" s="208"/>
      <c r="DX30" s="208"/>
      <c r="DY30" s="208"/>
      <c r="DZ30" s="208"/>
      <c r="EA30" s="208"/>
      <c r="EB30" s="208"/>
      <c r="EC30" s="208"/>
      <c r="ED30" s="208"/>
      <c r="EE30" s="208"/>
      <c r="EF30" s="208"/>
      <c r="EG30" s="208"/>
      <c r="EH30" s="208"/>
      <c r="EI30" s="208"/>
      <c r="EJ30" s="208"/>
      <c r="EK30" s="208"/>
      <c r="EL30" s="208"/>
      <c r="EM30" s="208"/>
      <c r="EN30" s="208"/>
      <c r="EO30" s="208"/>
      <c r="EP30" s="208"/>
      <c r="EQ30" s="208"/>
      <c r="ER30" s="208"/>
      <c r="ES30" s="208"/>
      <c r="ET30" s="208"/>
      <c r="EU30" s="208"/>
      <c r="EV30" s="208"/>
      <c r="EW30" s="208"/>
      <c r="EX30" s="208"/>
      <c r="EY30" s="208"/>
      <c r="EZ30" s="208"/>
      <c r="FA30" s="208"/>
      <c r="FB30" s="208"/>
      <c r="FC30" s="208"/>
      <c r="FD30" s="208"/>
      <c r="FE30" s="208"/>
      <c r="FF30" s="208"/>
      <c r="FG30" s="208"/>
      <c r="FH30" s="208"/>
      <c r="FI30" s="208"/>
      <c r="FJ30" s="208"/>
      <c r="FK30" s="208"/>
      <c r="FL30" s="208"/>
      <c r="FM30" s="208"/>
      <c r="FN30" s="208"/>
      <c r="FO30" s="208"/>
      <c r="FP30" s="208"/>
      <c r="FQ30" s="208"/>
      <c r="FR30" s="208"/>
      <c r="FS30" s="208"/>
      <c r="FT30" s="208"/>
      <c r="FU30" s="208"/>
      <c r="FV30" s="208"/>
      <c r="FW30" s="208"/>
      <c r="FX30" s="208"/>
      <c r="FY30" s="208"/>
      <c r="FZ30" s="208"/>
      <c r="GA30" s="208"/>
      <c r="GB30" s="208"/>
      <c r="GC30" s="208"/>
      <c r="GD30" s="208"/>
      <c r="GE30" s="208"/>
      <c r="GF30" s="208"/>
      <c r="GG30" s="208"/>
      <c r="GH30" s="208"/>
      <c r="GI30" s="208"/>
      <c r="GJ30" s="208"/>
      <c r="GK30" s="208"/>
      <c r="GL30" s="208"/>
      <c r="GM30" s="208"/>
      <c r="GN30" s="208"/>
      <c r="GO30" s="208"/>
      <c r="GP30" s="208"/>
      <c r="GQ30" s="208"/>
      <c r="GR30" s="208"/>
      <c r="GS30" s="208"/>
      <c r="GT30" s="208"/>
      <c r="GU30" s="208"/>
      <c r="GV30" s="208"/>
      <c r="GW30" s="208"/>
      <c r="GX30" s="208"/>
      <c r="GY30" s="208"/>
      <c r="GZ30" s="208"/>
      <c r="HA30" s="208"/>
      <c r="HB30" s="208"/>
      <c r="HC30" s="208"/>
      <c r="HD30" s="208"/>
      <c r="HE30" s="208"/>
      <c r="HF30" s="208"/>
      <c r="HG30" s="208"/>
      <c r="HH30" s="208"/>
    </row>
    <row r="31" spans="1:216" ht="15.75" customHeight="1" x14ac:dyDescent="0.3">
      <c r="A31" s="140"/>
      <c r="B31" s="306" t="s">
        <v>324</v>
      </c>
      <c r="C31" s="369">
        <v>1.90484905149381E-2</v>
      </c>
      <c r="D31" s="370">
        <v>1.7555926701933601E-2</v>
      </c>
      <c r="E31" s="371">
        <v>1.74852493417006E-2</v>
      </c>
      <c r="F31" s="369">
        <v>2.02288062156687E-2</v>
      </c>
      <c r="G31" s="372"/>
      <c r="H31" s="369">
        <v>1.7993884296689199E-2</v>
      </c>
      <c r="I31" s="370">
        <v>2.10812542424441E-2</v>
      </c>
      <c r="J31" s="138"/>
      <c r="L31" s="372"/>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c r="BI31" s="208"/>
      <c r="BJ31" s="208"/>
      <c r="BK31" s="208"/>
      <c r="BL31" s="208"/>
      <c r="BM31" s="208"/>
      <c r="BN31" s="208"/>
      <c r="BO31" s="208"/>
      <c r="BP31" s="208"/>
      <c r="BQ31" s="208"/>
      <c r="BR31" s="208"/>
      <c r="BS31" s="208"/>
      <c r="BT31" s="208"/>
      <c r="BU31" s="208"/>
      <c r="BV31" s="208"/>
      <c r="BW31" s="208"/>
      <c r="BX31" s="208"/>
      <c r="BY31" s="208"/>
      <c r="BZ31" s="208"/>
      <c r="CA31" s="208"/>
      <c r="CB31" s="208"/>
      <c r="CC31" s="208"/>
      <c r="CD31" s="208"/>
      <c r="CE31" s="208"/>
      <c r="CF31" s="208"/>
      <c r="CG31" s="208"/>
      <c r="CH31" s="208"/>
      <c r="CI31" s="208"/>
      <c r="CJ31" s="208"/>
      <c r="CK31" s="208"/>
      <c r="CL31" s="208"/>
      <c r="CM31" s="208"/>
      <c r="CN31" s="208"/>
      <c r="CO31" s="208"/>
      <c r="CP31" s="208"/>
      <c r="CQ31" s="208"/>
      <c r="CR31" s="208"/>
      <c r="CS31" s="208"/>
      <c r="CT31" s="208"/>
      <c r="CU31" s="208"/>
      <c r="CV31" s="208"/>
      <c r="CW31" s="208"/>
      <c r="CX31" s="208"/>
      <c r="CY31" s="208"/>
      <c r="CZ31" s="208"/>
      <c r="DA31" s="208"/>
      <c r="DB31" s="208"/>
      <c r="DC31" s="208"/>
      <c r="DD31" s="208"/>
      <c r="DE31" s="208"/>
      <c r="DF31" s="208"/>
      <c r="DG31" s="208"/>
      <c r="DH31" s="208"/>
      <c r="DI31" s="208"/>
      <c r="DJ31" s="208"/>
      <c r="DK31" s="208"/>
      <c r="DL31" s="208"/>
      <c r="DM31" s="208"/>
      <c r="DN31" s="208"/>
      <c r="DO31" s="208"/>
      <c r="DP31" s="208"/>
      <c r="DQ31" s="208"/>
      <c r="DR31" s="208"/>
      <c r="DS31" s="208"/>
      <c r="DT31" s="208"/>
      <c r="DU31" s="208"/>
      <c r="DV31" s="208"/>
      <c r="DW31" s="208"/>
      <c r="DX31" s="208"/>
      <c r="DY31" s="208"/>
      <c r="DZ31" s="208"/>
      <c r="EA31" s="208"/>
      <c r="EB31" s="208"/>
      <c r="EC31" s="208"/>
      <c r="ED31" s="208"/>
      <c r="EE31" s="208"/>
      <c r="EF31" s="208"/>
      <c r="EG31" s="208"/>
      <c r="EH31" s="208"/>
      <c r="EI31" s="208"/>
      <c r="EJ31" s="208"/>
      <c r="EK31" s="208"/>
      <c r="EL31" s="208"/>
      <c r="EM31" s="208"/>
      <c r="EN31" s="208"/>
      <c r="EO31" s="208"/>
      <c r="EP31" s="208"/>
      <c r="EQ31" s="208"/>
      <c r="ER31" s="208"/>
      <c r="ES31" s="208"/>
      <c r="ET31" s="208"/>
      <c r="EU31" s="208"/>
      <c r="EV31" s="208"/>
      <c r="EW31" s="208"/>
      <c r="EX31" s="208"/>
      <c r="EY31" s="208"/>
      <c r="EZ31" s="208"/>
      <c r="FA31" s="208"/>
      <c r="FB31" s="208"/>
      <c r="FC31" s="208"/>
      <c r="FD31" s="208"/>
      <c r="FE31" s="208"/>
      <c r="FF31" s="208"/>
      <c r="FG31" s="208"/>
      <c r="FH31" s="208"/>
      <c r="FI31" s="208"/>
      <c r="FJ31" s="208"/>
      <c r="FK31" s="208"/>
      <c r="FL31" s="208"/>
      <c r="FM31" s="208"/>
      <c r="FN31" s="208"/>
      <c r="FO31" s="208"/>
      <c r="FP31" s="208"/>
      <c r="FQ31" s="208"/>
      <c r="FR31" s="208"/>
      <c r="FS31" s="208"/>
      <c r="FT31" s="208"/>
      <c r="FU31" s="208"/>
      <c r="FV31" s="208"/>
      <c r="FW31" s="208"/>
      <c r="FX31" s="208"/>
      <c r="FY31" s="208"/>
      <c r="FZ31" s="208"/>
      <c r="GA31" s="208"/>
      <c r="GB31" s="208"/>
      <c r="GC31" s="208"/>
      <c r="GD31" s="208"/>
      <c r="GE31" s="208"/>
      <c r="GF31" s="208"/>
      <c r="GG31" s="208"/>
      <c r="GH31" s="208"/>
      <c r="GI31" s="208"/>
      <c r="GJ31" s="208"/>
      <c r="GK31" s="208"/>
      <c r="GL31" s="208"/>
      <c r="GM31" s="208"/>
      <c r="GN31" s="208"/>
      <c r="GO31" s="208"/>
      <c r="GP31" s="208"/>
      <c r="GQ31" s="208"/>
      <c r="GR31" s="208"/>
      <c r="GS31" s="208"/>
      <c r="GT31" s="208"/>
      <c r="GU31" s="208"/>
      <c r="GV31" s="208"/>
      <c r="GW31" s="208"/>
      <c r="GX31" s="208"/>
      <c r="GY31" s="208"/>
      <c r="GZ31" s="208"/>
      <c r="HA31" s="208"/>
      <c r="HB31" s="208"/>
      <c r="HC31" s="208"/>
      <c r="HD31" s="208"/>
      <c r="HE31" s="208"/>
      <c r="HF31" s="208"/>
      <c r="HG31" s="208"/>
      <c r="HH31" s="208"/>
    </row>
    <row r="32" spans="1:216" ht="15.75" customHeight="1" x14ac:dyDescent="0.3">
      <c r="A32" s="140"/>
      <c r="B32" s="345" t="s">
        <v>305</v>
      </c>
      <c r="C32" s="373">
        <v>9.9101469491514396E-3</v>
      </c>
      <c r="D32" s="374">
        <v>9.28735889504991E-3</v>
      </c>
      <c r="E32" s="375">
        <v>1.02896410184047E-2</v>
      </c>
      <c r="F32" s="373">
        <v>1.0966777202649E-2</v>
      </c>
      <c r="G32" s="80"/>
      <c r="H32" s="373">
        <v>9.7823020770747109E-3</v>
      </c>
      <c r="I32" s="374">
        <v>8.5505368929524404E-3</v>
      </c>
      <c r="J32" s="80"/>
      <c r="L32" s="80"/>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c r="BI32" s="208"/>
      <c r="BJ32" s="208"/>
      <c r="BK32" s="208"/>
      <c r="BL32" s="208"/>
      <c r="BM32" s="208"/>
      <c r="BN32" s="208"/>
      <c r="BO32" s="208"/>
      <c r="BP32" s="208"/>
      <c r="BQ32" s="208"/>
      <c r="BR32" s="208"/>
      <c r="BS32" s="208"/>
      <c r="BT32" s="208"/>
      <c r="BU32" s="208"/>
      <c r="BV32" s="208"/>
      <c r="BW32" s="208"/>
      <c r="BX32" s="208"/>
      <c r="BY32" s="208"/>
      <c r="BZ32" s="208"/>
      <c r="CA32" s="208"/>
      <c r="CB32" s="208"/>
      <c r="CC32" s="208"/>
      <c r="CD32" s="208"/>
      <c r="CE32" s="208"/>
      <c r="CF32" s="208"/>
      <c r="CG32" s="208"/>
      <c r="CH32" s="208"/>
      <c r="CI32" s="208"/>
      <c r="CJ32" s="208"/>
      <c r="CK32" s="208"/>
      <c r="CL32" s="208"/>
      <c r="CM32" s="208"/>
      <c r="CN32" s="208"/>
      <c r="CO32" s="208"/>
      <c r="CP32" s="208"/>
      <c r="CQ32" s="208"/>
      <c r="CR32" s="208"/>
      <c r="CS32" s="208"/>
      <c r="CT32" s="208"/>
      <c r="CU32" s="208"/>
      <c r="CV32" s="208"/>
      <c r="CW32" s="208"/>
      <c r="CX32" s="208"/>
      <c r="CY32" s="208"/>
      <c r="CZ32" s="208"/>
      <c r="DA32" s="208"/>
      <c r="DB32" s="208"/>
      <c r="DC32" s="208"/>
      <c r="DD32" s="208"/>
      <c r="DE32" s="208"/>
      <c r="DF32" s="208"/>
      <c r="DG32" s="208"/>
      <c r="DH32" s="208"/>
      <c r="DI32" s="208"/>
      <c r="DJ32" s="208"/>
      <c r="DK32" s="208"/>
      <c r="DL32" s="208"/>
      <c r="DM32" s="208"/>
      <c r="DN32" s="208"/>
      <c r="DO32" s="208"/>
      <c r="DP32" s="208"/>
      <c r="DQ32" s="208"/>
      <c r="DR32" s="208"/>
      <c r="DS32" s="208"/>
      <c r="DT32" s="208"/>
      <c r="DU32" s="208"/>
      <c r="DV32" s="208"/>
      <c r="DW32" s="208"/>
      <c r="DX32" s="208"/>
      <c r="DY32" s="208"/>
      <c r="DZ32" s="208"/>
      <c r="EA32" s="208"/>
      <c r="EB32" s="208"/>
      <c r="EC32" s="208"/>
      <c r="ED32" s="208"/>
      <c r="EE32" s="208"/>
      <c r="EF32" s="208"/>
      <c r="EG32" s="208"/>
      <c r="EH32" s="208"/>
      <c r="EI32" s="208"/>
      <c r="EJ32" s="208"/>
      <c r="EK32" s="208"/>
      <c r="EL32" s="208"/>
      <c r="EM32" s="208"/>
      <c r="EN32" s="208"/>
      <c r="EO32" s="208"/>
      <c r="EP32" s="208"/>
      <c r="EQ32" s="208"/>
      <c r="ER32" s="208"/>
      <c r="ES32" s="208"/>
      <c r="ET32" s="208"/>
      <c r="EU32" s="208"/>
      <c r="EV32" s="208"/>
      <c r="EW32" s="208"/>
      <c r="EX32" s="208"/>
      <c r="EY32" s="208"/>
      <c r="EZ32" s="208"/>
      <c r="FA32" s="208"/>
      <c r="FB32" s="208"/>
      <c r="FC32" s="208"/>
      <c r="FD32" s="208"/>
      <c r="FE32" s="208"/>
      <c r="FF32" s="208"/>
      <c r="FG32" s="208"/>
      <c r="FH32" s="208"/>
      <c r="FI32" s="208"/>
      <c r="FJ32" s="208"/>
      <c r="FK32" s="208"/>
      <c r="FL32" s="208"/>
      <c r="FM32" s="208"/>
      <c r="FN32" s="208"/>
      <c r="FO32" s="208"/>
      <c r="FP32" s="208"/>
      <c r="FQ32" s="208"/>
      <c r="FR32" s="208"/>
      <c r="FS32" s="208"/>
      <c r="FT32" s="208"/>
      <c r="FU32" s="208"/>
      <c r="FV32" s="208"/>
      <c r="FW32" s="208"/>
      <c r="FX32" s="208"/>
      <c r="FY32" s="208"/>
      <c r="FZ32" s="208"/>
      <c r="GA32" s="208"/>
      <c r="GB32" s="208"/>
      <c r="GC32" s="208"/>
      <c r="GD32" s="208"/>
      <c r="GE32" s="208"/>
      <c r="GF32" s="208"/>
      <c r="GG32" s="208"/>
      <c r="GH32" s="208"/>
      <c r="GI32" s="208"/>
      <c r="GJ32" s="208"/>
      <c r="GK32" s="208"/>
      <c r="GL32" s="208"/>
      <c r="GM32" s="208"/>
      <c r="GN32" s="208"/>
      <c r="GO32" s="208"/>
      <c r="GP32" s="208"/>
      <c r="GQ32" s="208"/>
      <c r="GR32" s="208"/>
      <c r="GS32" s="208"/>
      <c r="GT32" s="208"/>
      <c r="GU32" s="208"/>
      <c r="GV32" s="208"/>
      <c r="GW32" s="208"/>
      <c r="GX32" s="208"/>
      <c r="GY32" s="208"/>
      <c r="GZ32" s="208"/>
      <c r="HA32" s="208"/>
      <c r="HB32" s="208"/>
      <c r="HC32" s="208"/>
      <c r="HD32" s="208"/>
      <c r="HE32" s="208"/>
      <c r="HF32" s="208"/>
      <c r="HG32" s="208"/>
      <c r="HH32" s="208"/>
    </row>
    <row r="33" spans="1:216" ht="15.75" customHeight="1" x14ac:dyDescent="0.3">
      <c r="A33" s="62"/>
      <c r="B33" s="306" t="s">
        <v>325</v>
      </c>
      <c r="C33" s="369">
        <v>1.90484905149381E-2</v>
      </c>
      <c r="D33" s="370">
        <v>1.8300334475324101E-2</v>
      </c>
      <c r="E33" s="371">
        <v>1.8024300763814199E-2</v>
      </c>
      <c r="F33" s="369">
        <v>1.8589436187194101E-2</v>
      </c>
      <c r="G33" s="372"/>
      <c r="H33" s="369">
        <v>1.7993884296689199E-2</v>
      </c>
      <c r="I33" s="370">
        <v>1.95321423580056E-2</v>
      </c>
      <c r="J33" s="138"/>
      <c r="L33" s="62"/>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08"/>
      <c r="BL33" s="208"/>
      <c r="BM33" s="208"/>
      <c r="BN33" s="208"/>
      <c r="BO33" s="208"/>
      <c r="BP33" s="208"/>
      <c r="BQ33" s="208"/>
      <c r="BR33" s="208"/>
      <c r="BS33" s="208"/>
      <c r="BT33" s="208"/>
      <c r="BU33" s="208"/>
      <c r="BV33" s="208"/>
      <c r="BW33" s="208"/>
      <c r="BX33" s="208"/>
      <c r="BY33" s="208"/>
      <c r="BZ33" s="208"/>
      <c r="CA33" s="208"/>
      <c r="CB33" s="208"/>
      <c r="CC33" s="208"/>
      <c r="CD33" s="208"/>
      <c r="CE33" s="208"/>
      <c r="CF33" s="208"/>
      <c r="CG33" s="208"/>
      <c r="CH33" s="208"/>
      <c r="CI33" s="208"/>
      <c r="CJ33" s="208"/>
      <c r="CK33" s="208"/>
      <c r="CL33" s="208"/>
      <c r="CM33" s="208"/>
      <c r="CN33" s="208"/>
      <c r="CO33" s="208"/>
      <c r="CP33" s="208"/>
      <c r="CQ33" s="208"/>
      <c r="CR33" s="208"/>
      <c r="CS33" s="208"/>
      <c r="CT33" s="208"/>
      <c r="CU33" s="208"/>
      <c r="CV33" s="208"/>
      <c r="CW33" s="208"/>
      <c r="CX33" s="208"/>
      <c r="CY33" s="208"/>
      <c r="CZ33" s="208"/>
      <c r="DA33" s="208"/>
      <c r="DB33" s="208"/>
      <c r="DC33" s="208"/>
      <c r="DD33" s="208"/>
      <c r="DE33" s="208"/>
      <c r="DF33" s="208"/>
      <c r="DG33" s="208"/>
      <c r="DH33" s="208"/>
      <c r="DI33" s="208"/>
      <c r="DJ33" s="208"/>
      <c r="DK33" s="208"/>
      <c r="DL33" s="208"/>
      <c r="DM33" s="208"/>
      <c r="DN33" s="208"/>
      <c r="DO33" s="208"/>
      <c r="DP33" s="208"/>
      <c r="DQ33" s="208"/>
      <c r="DR33" s="208"/>
      <c r="DS33" s="208"/>
      <c r="DT33" s="208"/>
      <c r="DU33" s="208"/>
      <c r="DV33" s="208"/>
      <c r="DW33" s="208"/>
      <c r="DX33" s="208"/>
      <c r="DY33" s="208"/>
      <c r="DZ33" s="208"/>
      <c r="EA33" s="208"/>
      <c r="EB33" s="208"/>
      <c r="EC33" s="208"/>
      <c r="ED33" s="208"/>
      <c r="EE33" s="208"/>
      <c r="EF33" s="208"/>
      <c r="EG33" s="208"/>
      <c r="EH33" s="208"/>
      <c r="EI33" s="208"/>
      <c r="EJ33" s="208"/>
      <c r="EK33" s="208"/>
      <c r="EL33" s="208"/>
      <c r="EM33" s="208"/>
      <c r="EN33" s="208"/>
      <c r="EO33" s="208"/>
      <c r="EP33" s="208"/>
      <c r="EQ33" s="208"/>
      <c r="ER33" s="208"/>
      <c r="ES33" s="208"/>
      <c r="ET33" s="208"/>
      <c r="EU33" s="208"/>
      <c r="EV33" s="208"/>
      <c r="EW33" s="208"/>
      <c r="EX33" s="208"/>
      <c r="EY33" s="208"/>
      <c r="EZ33" s="208"/>
      <c r="FA33" s="208"/>
      <c r="FB33" s="208"/>
      <c r="FC33" s="208"/>
      <c r="FD33" s="208"/>
      <c r="FE33" s="208"/>
      <c r="FF33" s="208"/>
      <c r="FG33" s="208"/>
      <c r="FH33" s="208"/>
      <c r="FI33" s="208"/>
      <c r="FJ33" s="208"/>
      <c r="FK33" s="208"/>
      <c r="FL33" s="208"/>
      <c r="FM33" s="208"/>
      <c r="FN33" s="208"/>
      <c r="FO33" s="208"/>
      <c r="FP33" s="208"/>
      <c r="FQ33" s="208"/>
      <c r="FR33" s="208"/>
      <c r="FS33" s="208"/>
      <c r="FT33" s="208"/>
      <c r="FU33" s="208"/>
      <c r="FV33" s="208"/>
      <c r="FW33" s="208"/>
      <c r="FX33" s="208"/>
      <c r="FY33" s="208"/>
      <c r="FZ33" s="208"/>
      <c r="GA33" s="208"/>
      <c r="GB33" s="208"/>
      <c r="GC33" s="208"/>
      <c r="GD33" s="208"/>
      <c r="GE33" s="208"/>
      <c r="GF33" s="208"/>
      <c r="GG33" s="208"/>
      <c r="GH33" s="208"/>
      <c r="GI33" s="208"/>
      <c r="GJ33" s="208"/>
      <c r="GK33" s="208"/>
      <c r="GL33" s="208"/>
      <c r="GM33" s="208"/>
      <c r="GN33" s="208"/>
      <c r="GO33" s="208"/>
      <c r="GP33" s="208"/>
      <c r="GQ33" s="208"/>
      <c r="GR33" s="208"/>
      <c r="GS33" s="208"/>
      <c r="GT33" s="208"/>
      <c r="GU33" s="208"/>
      <c r="GV33" s="208"/>
      <c r="GW33" s="208"/>
      <c r="GX33" s="208"/>
      <c r="GY33" s="208"/>
      <c r="GZ33" s="208"/>
      <c r="HA33" s="208"/>
      <c r="HB33" s="208"/>
      <c r="HC33" s="208"/>
      <c r="HD33" s="208"/>
      <c r="HE33" s="208"/>
      <c r="HF33" s="208"/>
      <c r="HG33" s="208"/>
      <c r="HH33" s="208"/>
    </row>
    <row r="34" spans="1:216" ht="15.75" customHeight="1" x14ac:dyDescent="0.3">
      <c r="A34" s="63"/>
      <c r="B34" s="345" t="s">
        <v>305</v>
      </c>
      <c r="C34" s="373">
        <v>9.9101469491514396E-3</v>
      </c>
      <c r="D34" s="374">
        <v>9.5986879831478199E-3</v>
      </c>
      <c r="E34" s="375">
        <v>9.8292330868780201E-3</v>
      </c>
      <c r="F34" s="373">
        <v>1.0114638879436E-2</v>
      </c>
      <c r="G34" s="80"/>
      <c r="H34" s="373">
        <v>9.7823020770747109E-3</v>
      </c>
      <c r="I34" s="374">
        <v>9.1658821635110105E-3</v>
      </c>
      <c r="J34" s="80"/>
      <c r="L34" s="63"/>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08"/>
      <c r="BL34" s="208"/>
      <c r="BM34" s="208"/>
      <c r="BN34" s="208"/>
      <c r="BO34" s="208"/>
      <c r="BP34" s="208"/>
      <c r="BQ34" s="208"/>
      <c r="BR34" s="208"/>
      <c r="BS34" s="208"/>
      <c r="BT34" s="208"/>
      <c r="BU34" s="208"/>
      <c r="BV34" s="208"/>
      <c r="BW34" s="208"/>
      <c r="BX34" s="208"/>
      <c r="BY34" s="208"/>
      <c r="BZ34" s="208"/>
      <c r="CA34" s="208"/>
      <c r="CB34" s="208"/>
      <c r="CC34" s="208"/>
      <c r="CD34" s="208"/>
      <c r="CE34" s="208"/>
      <c r="CF34" s="208"/>
      <c r="CG34" s="208"/>
      <c r="CH34" s="208"/>
      <c r="CI34" s="208"/>
      <c r="CJ34" s="208"/>
      <c r="CK34" s="208"/>
      <c r="CL34" s="208"/>
      <c r="CM34" s="208"/>
      <c r="CN34" s="208"/>
      <c r="CO34" s="208"/>
      <c r="CP34" s="208"/>
      <c r="CQ34" s="208"/>
      <c r="CR34" s="208"/>
      <c r="CS34" s="208"/>
      <c r="CT34" s="208"/>
      <c r="CU34" s="208"/>
      <c r="CV34" s="208"/>
      <c r="CW34" s="208"/>
      <c r="CX34" s="208"/>
      <c r="CY34" s="208"/>
      <c r="CZ34" s="208"/>
      <c r="DA34" s="208"/>
      <c r="DB34" s="208"/>
      <c r="DC34" s="208"/>
      <c r="DD34" s="208"/>
      <c r="DE34" s="208"/>
      <c r="DF34" s="208"/>
      <c r="DG34" s="208"/>
      <c r="DH34" s="208"/>
      <c r="DI34" s="208"/>
      <c r="DJ34" s="208"/>
      <c r="DK34" s="208"/>
      <c r="DL34" s="208"/>
      <c r="DM34" s="208"/>
      <c r="DN34" s="208"/>
      <c r="DO34" s="208"/>
      <c r="DP34" s="208"/>
      <c r="DQ34" s="208"/>
      <c r="DR34" s="208"/>
      <c r="DS34" s="208"/>
      <c r="DT34" s="208"/>
      <c r="DU34" s="208"/>
      <c r="DV34" s="208"/>
      <c r="DW34" s="208"/>
      <c r="DX34" s="208"/>
      <c r="DY34" s="208"/>
      <c r="DZ34" s="208"/>
      <c r="EA34" s="208"/>
      <c r="EB34" s="208"/>
      <c r="EC34" s="208"/>
      <c r="ED34" s="208"/>
      <c r="EE34" s="208"/>
      <c r="EF34" s="208"/>
      <c r="EG34" s="208"/>
      <c r="EH34" s="208"/>
      <c r="EI34" s="208"/>
      <c r="EJ34" s="208"/>
      <c r="EK34" s="208"/>
      <c r="EL34" s="208"/>
      <c r="EM34" s="208"/>
      <c r="EN34" s="208"/>
      <c r="EO34" s="208"/>
      <c r="EP34" s="208"/>
      <c r="EQ34" s="208"/>
      <c r="ER34" s="208"/>
      <c r="ES34" s="208"/>
      <c r="ET34" s="208"/>
      <c r="EU34" s="208"/>
      <c r="EV34" s="208"/>
      <c r="EW34" s="208"/>
      <c r="EX34" s="208"/>
      <c r="EY34" s="208"/>
      <c r="EZ34" s="208"/>
      <c r="FA34" s="208"/>
      <c r="FB34" s="208"/>
      <c r="FC34" s="208"/>
      <c r="FD34" s="208"/>
      <c r="FE34" s="208"/>
      <c r="FF34" s="208"/>
      <c r="FG34" s="208"/>
      <c r="FH34" s="208"/>
      <c r="FI34" s="208"/>
      <c r="FJ34" s="208"/>
      <c r="FK34" s="208"/>
      <c r="FL34" s="208"/>
      <c r="FM34" s="208"/>
      <c r="FN34" s="208"/>
      <c r="FO34" s="208"/>
      <c r="FP34" s="208"/>
      <c r="FQ34" s="208"/>
      <c r="FR34" s="208"/>
      <c r="FS34" s="208"/>
      <c r="FT34" s="208"/>
      <c r="FU34" s="208"/>
      <c r="FV34" s="208"/>
      <c r="FW34" s="208"/>
      <c r="FX34" s="208"/>
      <c r="FY34" s="208"/>
      <c r="FZ34" s="208"/>
      <c r="GA34" s="208"/>
      <c r="GB34" s="208"/>
      <c r="GC34" s="208"/>
      <c r="GD34" s="208"/>
      <c r="GE34" s="208"/>
      <c r="GF34" s="208"/>
      <c r="GG34" s="208"/>
      <c r="GH34" s="208"/>
      <c r="GI34" s="208"/>
      <c r="GJ34" s="208"/>
      <c r="GK34" s="208"/>
      <c r="GL34" s="208"/>
      <c r="GM34" s="208"/>
      <c r="GN34" s="208"/>
      <c r="GO34" s="208"/>
      <c r="GP34" s="208"/>
      <c r="GQ34" s="208"/>
      <c r="GR34" s="208"/>
      <c r="GS34" s="208"/>
      <c r="GT34" s="208"/>
      <c r="GU34" s="208"/>
      <c r="GV34" s="208"/>
      <c r="GW34" s="208"/>
      <c r="GX34" s="208"/>
      <c r="GY34" s="208"/>
      <c r="GZ34" s="208"/>
      <c r="HA34" s="208"/>
      <c r="HB34" s="208"/>
      <c r="HC34" s="208"/>
      <c r="HD34" s="208"/>
      <c r="HE34" s="208"/>
      <c r="HF34" s="208"/>
      <c r="HG34" s="208"/>
      <c r="HH34" s="208"/>
    </row>
    <row r="35" spans="1:216" ht="15.75" customHeight="1" x14ac:dyDescent="0.3">
      <c r="A35" s="124"/>
      <c r="B35" s="306" t="s">
        <v>326</v>
      </c>
      <c r="C35" s="358">
        <v>14.9795738509501</v>
      </c>
      <c r="D35" s="359">
        <v>15.022270103355901</v>
      </c>
      <c r="E35" s="407">
        <v>14.8502412030802</v>
      </c>
      <c r="F35" s="407">
        <v>14.7829894986239</v>
      </c>
      <c r="G35" s="138"/>
      <c r="H35" s="358">
        <v>13.778814297950101</v>
      </c>
      <c r="I35" s="359">
        <v>13.360891528268899</v>
      </c>
      <c r="J35" s="138"/>
      <c r="L35" s="124"/>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08"/>
      <c r="BL35" s="208"/>
      <c r="BM35" s="208"/>
      <c r="BN35" s="208"/>
      <c r="BO35" s="208"/>
      <c r="BP35" s="208"/>
      <c r="BQ35" s="208"/>
      <c r="BR35" s="208"/>
      <c r="BS35" s="208"/>
      <c r="BT35" s="208"/>
      <c r="BU35" s="208"/>
      <c r="BV35" s="208"/>
      <c r="BW35" s="208"/>
      <c r="BX35" s="208"/>
      <c r="BY35" s="208"/>
      <c r="BZ35" s="208"/>
      <c r="CA35" s="208"/>
      <c r="CB35" s="208"/>
      <c r="CC35" s="208"/>
      <c r="CD35" s="208"/>
      <c r="CE35" s="208"/>
      <c r="CF35" s="208"/>
      <c r="CG35" s="208"/>
      <c r="CH35" s="208"/>
      <c r="CI35" s="208"/>
      <c r="CJ35" s="208"/>
      <c r="CK35" s="208"/>
      <c r="CL35" s="208"/>
      <c r="CM35" s="208"/>
      <c r="CN35" s="208"/>
      <c r="CO35" s="208"/>
      <c r="CP35" s="208"/>
      <c r="CQ35" s="208"/>
      <c r="CR35" s="208"/>
      <c r="CS35" s="208"/>
      <c r="CT35" s="208"/>
      <c r="CU35" s="208"/>
      <c r="CV35" s="208"/>
      <c r="CW35" s="208"/>
      <c r="CX35" s="208"/>
      <c r="CY35" s="208"/>
      <c r="CZ35" s="208"/>
      <c r="DA35" s="208"/>
      <c r="DB35" s="208"/>
      <c r="DC35" s="208"/>
      <c r="DD35" s="208"/>
      <c r="DE35" s="208"/>
      <c r="DF35" s="208"/>
      <c r="DG35" s="208"/>
      <c r="DH35" s="208"/>
      <c r="DI35" s="208"/>
      <c r="DJ35" s="208"/>
      <c r="DK35" s="208"/>
      <c r="DL35" s="208"/>
      <c r="DM35" s="208"/>
      <c r="DN35" s="208"/>
      <c r="DO35" s="208"/>
      <c r="DP35" s="208"/>
      <c r="DQ35" s="208"/>
      <c r="DR35" s="208"/>
      <c r="DS35" s="208"/>
      <c r="DT35" s="208"/>
      <c r="DU35" s="208"/>
      <c r="DV35" s="208"/>
      <c r="DW35" s="208"/>
      <c r="DX35" s="208"/>
      <c r="DY35" s="208"/>
      <c r="DZ35" s="208"/>
      <c r="EA35" s="208"/>
      <c r="EB35" s="208"/>
      <c r="EC35" s="208"/>
      <c r="ED35" s="208"/>
      <c r="EE35" s="208"/>
      <c r="EF35" s="208"/>
      <c r="EG35" s="208"/>
      <c r="EH35" s="208"/>
      <c r="EI35" s="208"/>
      <c r="EJ35" s="208"/>
      <c r="EK35" s="208"/>
      <c r="EL35" s="208"/>
      <c r="EM35" s="208"/>
      <c r="EN35" s="208"/>
      <c r="EO35" s="208"/>
      <c r="EP35" s="208"/>
      <c r="EQ35" s="208"/>
      <c r="ER35" s="208"/>
      <c r="ES35" s="208"/>
      <c r="ET35" s="208"/>
      <c r="EU35" s="208"/>
      <c r="EV35" s="208"/>
      <c r="EW35" s="208"/>
      <c r="EX35" s="208"/>
      <c r="EY35" s="208"/>
      <c r="EZ35" s="208"/>
      <c r="FA35" s="208"/>
      <c r="FB35" s="208"/>
      <c r="FC35" s="208"/>
      <c r="FD35" s="208"/>
      <c r="FE35" s="208"/>
      <c r="FF35" s="208"/>
      <c r="FG35" s="208"/>
      <c r="FH35" s="208"/>
      <c r="FI35" s="208"/>
      <c r="FJ35" s="208"/>
      <c r="FK35" s="208"/>
      <c r="FL35" s="208"/>
      <c r="FM35" s="208"/>
      <c r="FN35" s="208"/>
      <c r="FO35" s="208"/>
      <c r="FP35" s="208"/>
      <c r="FQ35" s="208"/>
      <c r="FR35" s="208"/>
      <c r="FS35" s="208"/>
      <c r="FT35" s="208"/>
      <c r="FU35" s="208"/>
      <c r="FV35" s="208"/>
      <c r="FW35" s="208"/>
      <c r="FX35" s="208"/>
      <c r="FY35" s="208"/>
      <c r="FZ35" s="208"/>
      <c r="GA35" s="208"/>
      <c r="GB35" s="208"/>
      <c r="GC35" s="208"/>
      <c r="GD35" s="208"/>
      <c r="GE35" s="208"/>
      <c r="GF35" s="208"/>
      <c r="GG35" s="208"/>
      <c r="GH35" s="208"/>
      <c r="GI35" s="208"/>
      <c r="GJ35" s="208"/>
      <c r="GK35" s="208"/>
      <c r="GL35" s="208"/>
      <c r="GM35" s="208"/>
      <c r="GN35" s="208"/>
      <c r="GO35" s="208"/>
      <c r="GP35" s="208"/>
      <c r="GQ35" s="208"/>
      <c r="GR35" s="208"/>
      <c r="GS35" s="208"/>
      <c r="GT35" s="208"/>
      <c r="GU35" s="208"/>
      <c r="GV35" s="208"/>
      <c r="GW35" s="208"/>
      <c r="GX35" s="208"/>
      <c r="GY35" s="208"/>
      <c r="GZ35" s="208"/>
      <c r="HA35" s="208"/>
      <c r="HB35" s="208"/>
      <c r="HC35" s="208"/>
      <c r="HD35" s="208"/>
      <c r="HE35" s="208"/>
      <c r="HF35" s="208"/>
      <c r="HG35" s="208"/>
      <c r="HH35" s="208"/>
    </row>
    <row r="36" spans="1:216" ht="15.75" customHeight="1" x14ac:dyDescent="0.3">
      <c r="A36" s="1"/>
      <c r="B36" s="352" t="s">
        <v>305</v>
      </c>
      <c r="C36" s="408">
        <v>24.8325934653</v>
      </c>
      <c r="D36" s="409">
        <v>24.934465221851202</v>
      </c>
      <c r="E36" s="410">
        <v>24.8186309466933</v>
      </c>
      <c r="F36" s="410">
        <v>24.8693890344613</v>
      </c>
      <c r="G36" s="81"/>
      <c r="H36" s="408">
        <v>23.747951699430399</v>
      </c>
      <c r="I36" s="409">
        <v>23.0130040202563</v>
      </c>
      <c r="J36" s="81"/>
      <c r="L36" s="1"/>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08"/>
      <c r="BL36" s="208"/>
      <c r="BM36" s="208"/>
      <c r="BN36" s="208"/>
      <c r="BO36" s="208"/>
      <c r="BP36" s="208"/>
      <c r="BQ36" s="208"/>
      <c r="BR36" s="208"/>
      <c r="BS36" s="208"/>
      <c r="BT36" s="208"/>
      <c r="BU36" s="208"/>
      <c r="BV36" s="208"/>
      <c r="BW36" s="208"/>
      <c r="BX36" s="208"/>
      <c r="BY36" s="208"/>
      <c r="BZ36" s="208"/>
      <c r="CA36" s="208"/>
      <c r="CB36" s="208"/>
      <c r="CC36" s="208"/>
      <c r="CD36" s="208"/>
      <c r="CE36" s="208"/>
      <c r="CF36" s="208"/>
      <c r="CG36" s="208"/>
      <c r="CH36" s="208"/>
      <c r="CI36" s="208"/>
      <c r="CJ36" s="208"/>
      <c r="CK36" s="208"/>
      <c r="CL36" s="208"/>
      <c r="CM36" s="208"/>
      <c r="CN36" s="208"/>
      <c r="CO36" s="208"/>
      <c r="CP36" s="208"/>
      <c r="CQ36" s="208"/>
      <c r="CR36" s="208"/>
      <c r="CS36" s="208"/>
      <c r="CT36" s="208"/>
      <c r="CU36" s="208"/>
      <c r="CV36" s="208"/>
      <c r="CW36" s="208"/>
      <c r="CX36" s="208"/>
      <c r="CY36" s="208"/>
      <c r="CZ36" s="208"/>
      <c r="DA36" s="208"/>
      <c r="DB36" s="208"/>
      <c r="DC36" s="208"/>
      <c r="DD36" s="208"/>
      <c r="DE36" s="208"/>
      <c r="DF36" s="208"/>
      <c r="DG36" s="208"/>
      <c r="DH36" s="208"/>
      <c r="DI36" s="208"/>
      <c r="DJ36" s="208"/>
      <c r="DK36" s="208"/>
      <c r="DL36" s="208"/>
      <c r="DM36" s="208"/>
      <c r="DN36" s="208"/>
      <c r="DO36" s="208"/>
      <c r="DP36" s="208"/>
      <c r="DQ36" s="208"/>
      <c r="DR36" s="208"/>
      <c r="DS36" s="208"/>
      <c r="DT36" s="208"/>
      <c r="DU36" s="208"/>
      <c r="DV36" s="208"/>
      <c r="DW36" s="208"/>
      <c r="DX36" s="208"/>
      <c r="DY36" s="208"/>
      <c r="DZ36" s="208"/>
      <c r="EA36" s="208"/>
      <c r="EB36" s="208"/>
      <c r="EC36" s="208"/>
      <c r="ED36" s="208"/>
      <c r="EE36" s="208"/>
      <c r="EF36" s="208"/>
      <c r="EG36" s="208"/>
      <c r="EH36" s="208"/>
      <c r="EI36" s="208"/>
      <c r="EJ36" s="208"/>
      <c r="EK36" s="208"/>
      <c r="EL36" s="208"/>
      <c r="EM36" s="208"/>
      <c r="EN36" s="208"/>
      <c r="EO36" s="208"/>
      <c r="EP36" s="208"/>
      <c r="EQ36" s="208"/>
      <c r="ER36" s="208"/>
      <c r="ES36" s="208"/>
      <c r="ET36" s="208"/>
      <c r="EU36" s="208"/>
      <c r="EV36" s="208"/>
      <c r="EW36" s="208"/>
      <c r="EX36" s="208"/>
      <c r="EY36" s="208"/>
      <c r="EZ36" s="208"/>
      <c r="FA36" s="208"/>
      <c r="FB36" s="208"/>
      <c r="FC36" s="208"/>
      <c r="FD36" s="208"/>
      <c r="FE36" s="208"/>
      <c r="FF36" s="208"/>
      <c r="FG36" s="208"/>
      <c r="FH36" s="208"/>
      <c r="FI36" s="208"/>
      <c r="FJ36" s="208"/>
      <c r="FK36" s="208"/>
      <c r="FL36" s="208"/>
      <c r="FM36" s="208"/>
      <c r="FN36" s="208"/>
      <c r="FO36" s="208"/>
      <c r="FP36" s="208"/>
      <c r="FQ36" s="208"/>
      <c r="FR36" s="208"/>
      <c r="FS36" s="208"/>
      <c r="FT36" s="208"/>
      <c r="FU36" s="208"/>
      <c r="FV36" s="208"/>
      <c r="FW36" s="208"/>
      <c r="FX36" s="208"/>
      <c r="FY36" s="208"/>
      <c r="FZ36" s="208"/>
      <c r="GA36" s="208"/>
      <c r="GB36" s="208"/>
      <c r="GC36" s="208"/>
      <c r="GD36" s="208"/>
      <c r="GE36" s="208"/>
      <c r="GF36" s="208"/>
      <c r="GG36" s="208"/>
      <c r="GH36" s="208"/>
      <c r="GI36" s="208"/>
      <c r="GJ36" s="208"/>
      <c r="GK36" s="208"/>
      <c r="GL36" s="208"/>
      <c r="GM36" s="208"/>
      <c r="GN36" s="208"/>
      <c r="GO36" s="208"/>
      <c r="GP36" s="208"/>
      <c r="GQ36" s="208"/>
      <c r="GR36" s="208"/>
      <c r="GS36" s="208"/>
      <c r="GT36" s="208"/>
      <c r="GU36" s="208"/>
      <c r="GV36" s="208"/>
      <c r="GW36" s="208"/>
      <c r="GX36" s="208"/>
      <c r="GY36" s="208"/>
      <c r="GZ36" s="208"/>
      <c r="HA36" s="208"/>
      <c r="HB36" s="208"/>
      <c r="HC36" s="208"/>
      <c r="HD36" s="208"/>
      <c r="HE36" s="208"/>
      <c r="HF36" s="208"/>
      <c r="HG36" s="208"/>
      <c r="HH36" s="208"/>
    </row>
    <row r="37" spans="1:216" ht="5.75" customHeight="1" x14ac:dyDescent="0.3">
      <c r="A37" s="124"/>
      <c r="B37" s="413"/>
      <c r="C37" s="318"/>
      <c r="D37" s="318"/>
      <c r="E37" s="318"/>
      <c r="F37" s="318"/>
      <c r="G37" s="318"/>
      <c r="H37" s="318"/>
      <c r="I37" s="318"/>
      <c r="J37" s="318"/>
      <c r="K37" s="318"/>
      <c r="L37" s="124"/>
      <c r="M37" s="208"/>
      <c r="N37" s="208"/>
      <c r="O37" s="208"/>
      <c r="P37" s="208"/>
      <c r="Q37" s="208"/>
      <c r="R37" s="208"/>
      <c r="S37" s="208"/>
      <c r="T37" s="208"/>
      <c r="U37" s="208"/>
      <c r="V37" s="208"/>
      <c r="W37" s="208"/>
      <c r="X37" s="208"/>
      <c r="Y37" s="208"/>
      <c r="Z37" s="208"/>
      <c r="AA37" s="208"/>
      <c r="AB37" s="208"/>
      <c r="AC37" s="208"/>
      <c r="AD37" s="208"/>
      <c r="AE37" s="208"/>
      <c r="AF37" s="208"/>
      <c r="AG37" s="208"/>
      <c r="AH37" s="208"/>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08"/>
      <c r="BL37" s="208"/>
      <c r="BM37" s="208"/>
      <c r="BN37" s="208"/>
      <c r="BO37" s="208"/>
      <c r="BP37" s="208"/>
      <c r="BQ37" s="208"/>
      <c r="BR37" s="208"/>
      <c r="BS37" s="208"/>
      <c r="BT37" s="208"/>
      <c r="BU37" s="208"/>
      <c r="BV37" s="208"/>
      <c r="BW37" s="208"/>
      <c r="BX37" s="208"/>
      <c r="BY37" s="208"/>
      <c r="BZ37" s="208"/>
      <c r="CA37" s="208"/>
      <c r="CB37" s="208"/>
      <c r="CC37" s="208"/>
      <c r="CD37" s="208"/>
      <c r="CE37" s="208"/>
      <c r="CF37" s="208"/>
      <c r="CG37" s="208"/>
      <c r="CH37" s="208"/>
      <c r="CI37" s="208"/>
      <c r="CJ37" s="208"/>
      <c r="CK37" s="208"/>
      <c r="CL37" s="208"/>
      <c r="CM37" s="208"/>
      <c r="CN37" s="208"/>
      <c r="CO37" s="208"/>
      <c r="CP37" s="208"/>
      <c r="CQ37" s="208"/>
      <c r="CR37" s="208"/>
      <c r="CS37" s="208"/>
      <c r="CT37" s="208"/>
      <c r="CU37" s="208"/>
      <c r="CV37" s="208"/>
      <c r="CW37" s="208"/>
      <c r="CX37" s="208"/>
      <c r="CY37" s="208"/>
      <c r="CZ37" s="208"/>
      <c r="DA37" s="208"/>
      <c r="DB37" s="208"/>
      <c r="DC37" s="208"/>
      <c r="DD37" s="208"/>
      <c r="DE37" s="208"/>
      <c r="DF37" s="208"/>
      <c r="DG37" s="208"/>
      <c r="DH37" s="208"/>
      <c r="DI37" s="208"/>
      <c r="DJ37" s="208"/>
      <c r="DK37" s="208"/>
      <c r="DL37" s="208"/>
      <c r="DM37" s="208"/>
      <c r="DN37" s="208"/>
      <c r="DO37" s="208"/>
      <c r="DP37" s="208"/>
      <c r="DQ37" s="208"/>
      <c r="DR37" s="208"/>
      <c r="DS37" s="208"/>
      <c r="DT37" s="208"/>
      <c r="DU37" s="208"/>
      <c r="DV37" s="208"/>
      <c r="DW37" s="208"/>
      <c r="DX37" s="208"/>
      <c r="DY37" s="208"/>
      <c r="DZ37" s="208"/>
      <c r="EA37" s="208"/>
      <c r="EB37" s="208"/>
      <c r="EC37" s="208"/>
      <c r="ED37" s="208"/>
      <c r="EE37" s="208"/>
      <c r="EF37" s="208"/>
      <c r="EG37" s="208"/>
      <c r="EH37" s="208"/>
      <c r="EI37" s="208"/>
      <c r="EJ37" s="208"/>
      <c r="EK37" s="208"/>
      <c r="EL37" s="208"/>
      <c r="EM37" s="208"/>
      <c r="EN37" s="208"/>
      <c r="EO37" s="208"/>
      <c r="EP37" s="208"/>
      <c r="EQ37" s="208"/>
      <c r="ER37" s="208"/>
      <c r="ES37" s="208"/>
      <c r="ET37" s="208"/>
      <c r="EU37" s="208"/>
      <c r="EV37" s="208"/>
      <c r="EW37" s="208"/>
      <c r="EX37" s="208"/>
      <c r="EY37" s="208"/>
      <c r="EZ37" s="208"/>
      <c r="FA37" s="208"/>
      <c r="FB37" s="208"/>
      <c r="FC37" s="208"/>
      <c r="FD37" s="208"/>
      <c r="FE37" s="208"/>
      <c r="FF37" s="208"/>
      <c r="FG37" s="208"/>
      <c r="FH37" s="208"/>
      <c r="FI37" s="208"/>
      <c r="FJ37" s="208"/>
      <c r="FK37" s="208"/>
      <c r="FL37" s="208"/>
      <c r="FM37" s="208"/>
      <c r="FN37" s="208"/>
      <c r="FO37" s="208"/>
      <c r="FP37" s="208"/>
      <c r="FQ37" s="208"/>
      <c r="FR37" s="208"/>
      <c r="FS37" s="208"/>
      <c r="FT37" s="208"/>
      <c r="FU37" s="208"/>
      <c r="FV37" s="208"/>
      <c r="FW37" s="208"/>
      <c r="FX37" s="208"/>
      <c r="FY37" s="208"/>
      <c r="FZ37" s="208"/>
      <c r="GA37" s="208"/>
      <c r="GB37" s="208"/>
      <c r="GC37" s="208"/>
      <c r="GD37" s="208"/>
      <c r="GE37" s="208"/>
      <c r="GF37" s="208"/>
      <c r="GG37" s="208"/>
      <c r="GH37" s="208"/>
      <c r="GI37" s="208"/>
      <c r="GJ37" s="208"/>
      <c r="GK37" s="208"/>
      <c r="GL37" s="208"/>
      <c r="GM37" s="208"/>
      <c r="GN37" s="208"/>
      <c r="GO37" s="208"/>
      <c r="GP37" s="208"/>
      <c r="GQ37" s="208"/>
      <c r="GR37" s="208"/>
      <c r="GS37" s="208"/>
      <c r="GT37" s="208"/>
      <c r="GU37" s="208"/>
      <c r="GV37" s="208"/>
      <c r="GW37" s="208"/>
      <c r="GX37" s="208"/>
      <c r="GY37" s="208"/>
      <c r="GZ37" s="208"/>
      <c r="HA37" s="208"/>
      <c r="HB37" s="208"/>
      <c r="HC37" s="208"/>
      <c r="HD37" s="208"/>
      <c r="HE37" s="208"/>
      <c r="HF37" s="208"/>
      <c r="HG37" s="208"/>
      <c r="HH37" s="208"/>
    </row>
    <row r="38" spans="1:216" ht="15" customHeight="1" x14ac:dyDescent="0.3">
      <c r="A38" s="1"/>
      <c r="B38" s="575" t="s">
        <v>184</v>
      </c>
      <c r="C38" s="575"/>
      <c r="D38" s="575"/>
      <c r="E38" s="575"/>
      <c r="F38" s="575"/>
      <c r="G38" s="575"/>
      <c r="H38" s="575"/>
      <c r="I38" s="575"/>
      <c r="J38" s="575"/>
      <c r="K38" s="414"/>
      <c r="L38" s="1"/>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08"/>
      <c r="BL38" s="208"/>
      <c r="BM38" s="208"/>
      <c r="BN38" s="208"/>
      <c r="BO38" s="208"/>
      <c r="BP38" s="208"/>
      <c r="BQ38" s="208"/>
      <c r="BR38" s="208"/>
      <c r="BS38" s="208"/>
      <c r="BT38" s="208"/>
      <c r="BU38" s="208"/>
      <c r="BV38" s="208"/>
      <c r="BW38" s="208"/>
      <c r="BX38" s="208"/>
      <c r="BY38" s="208"/>
      <c r="BZ38" s="208"/>
      <c r="CA38" s="208"/>
      <c r="CB38" s="208"/>
      <c r="CC38" s="208"/>
      <c r="CD38" s="208"/>
      <c r="CE38" s="208"/>
      <c r="CF38" s="208"/>
      <c r="CG38" s="208"/>
      <c r="CH38" s="208"/>
      <c r="CI38" s="208"/>
      <c r="CJ38" s="208"/>
      <c r="CK38" s="208"/>
      <c r="CL38" s="208"/>
      <c r="CM38" s="208"/>
      <c r="CN38" s="208"/>
      <c r="CO38" s="208"/>
      <c r="CP38" s="208"/>
      <c r="CQ38" s="208"/>
      <c r="CR38" s="208"/>
      <c r="CS38" s="208"/>
      <c r="CT38" s="208"/>
      <c r="CU38" s="208"/>
      <c r="CV38" s="208"/>
      <c r="CW38" s="208"/>
      <c r="CX38" s="208"/>
      <c r="CY38" s="208"/>
      <c r="CZ38" s="208"/>
      <c r="DA38" s="208"/>
      <c r="DB38" s="208"/>
      <c r="DC38" s="208"/>
      <c r="DD38" s="208"/>
      <c r="DE38" s="208"/>
      <c r="DF38" s="208"/>
      <c r="DG38" s="208"/>
      <c r="DH38" s="208"/>
      <c r="DI38" s="208"/>
      <c r="DJ38" s="208"/>
      <c r="DK38" s="208"/>
      <c r="DL38" s="208"/>
      <c r="DM38" s="208"/>
      <c r="DN38" s="208"/>
      <c r="DO38" s="208"/>
      <c r="DP38" s="208"/>
      <c r="DQ38" s="208"/>
      <c r="DR38" s="208"/>
      <c r="DS38" s="208"/>
      <c r="DT38" s="208"/>
      <c r="DU38" s="208"/>
      <c r="DV38" s="208"/>
      <c r="DW38" s="208"/>
      <c r="DX38" s="208"/>
      <c r="DY38" s="208"/>
      <c r="DZ38" s="208"/>
      <c r="EA38" s="208"/>
      <c r="EB38" s="208"/>
      <c r="EC38" s="208"/>
      <c r="ED38" s="208"/>
      <c r="EE38" s="208"/>
      <c r="EF38" s="208"/>
      <c r="EG38" s="208"/>
      <c r="EH38" s="208"/>
      <c r="EI38" s="208"/>
      <c r="EJ38" s="208"/>
      <c r="EK38" s="208"/>
      <c r="EL38" s="208"/>
      <c r="EM38" s="208"/>
      <c r="EN38" s="208"/>
      <c r="EO38" s="208"/>
      <c r="EP38" s="208"/>
      <c r="EQ38" s="208"/>
      <c r="ER38" s="208"/>
      <c r="ES38" s="208"/>
      <c r="ET38" s="208"/>
      <c r="EU38" s="208"/>
      <c r="EV38" s="208"/>
      <c r="EW38" s="208"/>
      <c r="EX38" s="208"/>
      <c r="EY38" s="208"/>
      <c r="EZ38" s="208"/>
      <c r="FA38" s="208"/>
      <c r="FB38" s="208"/>
      <c r="FC38" s="208"/>
      <c r="FD38" s="208"/>
      <c r="FE38" s="208"/>
      <c r="FF38" s="208"/>
      <c r="FG38" s="208"/>
      <c r="FH38" s="208"/>
      <c r="FI38" s="208"/>
      <c r="FJ38" s="208"/>
      <c r="FK38" s="208"/>
      <c r="FL38" s="208"/>
      <c r="FM38" s="208"/>
      <c r="FN38" s="208"/>
      <c r="FO38" s="208"/>
      <c r="FP38" s="208"/>
      <c r="FQ38" s="208"/>
      <c r="FR38" s="208"/>
      <c r="FS38" s="208"/>
      <c r="FT38" s="208"/>
      <c r="FU38" s="208"/>
      <c r="FV38" s="208"/>
      <c r="FW38" s="208"/>
      <c r="FX38" s="208"/>
      <c r="FY38" s="208"/>
      <c r="FZ38" s="208"/>
      <c r="GA38" s="208"/>
      <c r="GB38" s="208"/>
      <c r="GC38" s="208"/>
      <c r="GD38" s="208"/>
      <c r="GE38" s="208"/>
      <c r="GF38" s="208"/>
      <c r="GG38" s="208"/>
      <c r="GH38" s="208"/>
      <c r="GI38" s="208"/>
      <c r="GJ38" s="208"/>
      <c r="GK38" s="208"/>
      <c r="GL38" s="208"/>
      <c r="GM38" s="208"/>
      <c r="GN38" s="208"/>
      <c r="GO38" s="208"/>
      <c r="GP38" s="208"/>
      <c r="GQ38" s="208"/>
      <c r="GR38" s="208"/>
      <c r="GS38" s="208"/>
      <c r="GT38" s="208"/>
      <c r="GU38" s="208"/>
      <c r="GV38" s="208"/>
      <c r="GW38" s="208"/>
      <c r="GX38" s="208"/>
      <c r="GY38" s="208"/>
      <c r="GZ38" s="208"/>
      <c r="HA38" s="208"/>
      <c r="HB38" s="208"/>
      <c r="HC38" s="208"/>
      <c r="HD38" s="208"/>
      <c r="HE38" s="208"/>
      <c r="HF38" s="208"/>
      <c r="HG38" s="208"/>
      <c r="HH38" s="208"/>
    </row>
    <row r="39" spans="1:216" ht="19.149999999999999" customHeight="1" x14ac:dyDescent="0.3">
      <c r="A39" s="1"/>
      <c r="B39" s="575" t="s">
        <v>327</v>
      </c>
      <c r="C39" s="575"/>
      <c r="D39" s="575"/>
      <c r="E39" s="575"/>
      <c r="F39" s="575"/>
      <c r="G39" s="575"/>
      <c r="H39" s="575"/>
      <c r="I39" s="575"/>
      <c r="J39" s="575"/>
      <c r="K39" s="575"/>
      <c r="L39" s="1"/>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8"/>
      <c r="BK39" s="208"/>
      <c r="BL39" s="208"/>
      <c r="BM39" s="208"/>
      <c r="BN39" s="208"/>
      <c r="BO39" s="208"/>
      <c r="BP39" s="208"/>
      <c r="BQ39" s="208"/>
      <c r="BR39" s="208"/>
      <c r="BS39" s="208"/>
      <c r="BT39" s="208"/>
      <c r="BU39" s="208"/>
      <c r="BV39" s="208"/>
      <c r="BW39" s="208"/>
      <c r="BX39" s="208"/>
      <c r="BY39" s="208"/>
      <c r="BZ39" s="208"/>
      <c r="CA39" s="208"/>
      <c r="CB39" s="208"/>
      <c r="CC39" s="208"/>
      <c r="CD39" s="208"/>
      <c r="CE39" s="208"/>
      <c r="CF39" s="208"/>
      <c r="CG39" s="208"/>
      <c r="CH39" s="208"/>
      <c r="CI39" s="208"/>
      <c r="CJ39" s="208"/>
      <c r="CK39" s="208"/>
      <c r="CL39" s="208"/>
      <c r="CM39" s="208"/>
      <c r="CN39" s="208"/>
      <c r="CO39" s="208"/>
      <c r="CP39" s="208"/>
      <c r="CQ39" s="208"/>
      <c r="CR39" s="208"/>
      <c r="CS39" s="208"/>
      <c r="CT39" s="208"/>
      <c r="CU39" s="208"/>
      <c r="CV39" s="208"/>
      <c r="CW39" s="208"/>
      <c r="CX39" s="208"/>
      <c r="CY39" s="208"/>
      <c r="CZ39" s="208"/>
      <c r="DA39" s="208"/>
      <c r="DB39" s="208"/>
      <c r="DC39" s="208"/>
      <c r="DD39" s="208"/>
      <c r="DE39" s="208"/>
      <c r="DF39" s="208"/>
      <c r="DG39" s="208"/>
      <c r="DH39" s="208"/>
      <c r="DI39" s="208"/>
      <c r="DJ39" s="208"/>
      <c r="DK39" s="208"/>
      <c r="DL39" s="208"/>
      <c r="DM39" s="208"/>
      <c r="DN39" s="208"/>
      <c r="DO39" s="208"/>
      <c r="DP39" s="208"/>
      <c r="DQ39" s="208"/>
      <c r="DR39" s="208"/>
      <c r="DS39" s="208"/>
      <c r="DT39" s="208"/>
      <c r="DU39" s="208"/>
      <c r="DV39" s="208"/>
      <c r="DW39" s="208"/>
      <c r="DX39" s="208"/>
      <c r="DY39" s="208"/>
      <c r="DZ39" s="208"/>
      <c r="EA39" s="208"/>
      <c r="EB39" s="208"/>
      <c r="EC39" s="208"/>
      <c r="ED39" s="208"/>
      <c r="EE39" s="208"/>
      <c r="EF39" s="208"/>
      <c r="EG39" s="208"/>
      <c r="EH39" s="208"/>
      <c r="EI39" s="208"/>
      <c r="EJ39" s="208"/>
      <c r="EK39" s="208"/>
      <c r="EL39" s="208"/>
      <c r="EM39" s="208"/>
      <c r="EN39" s="208"/>
      <c r="EO39" s="208"/>
      <c r="EP39" s="208"/>
      <c r="EQ39" s="208"/>
      <c r="ER39" s="208"/>
      <c r="ES39" s="208"/>
      <c r="ET39" s="208"/>
      <c r="EU39" s="208"/>
      <c r="EV39" s="208"/>
      <c r="EW39" s="208"/>
      <c r="EX39" s="208"/>
      <c r="EY39" s="208"/>
      <c r="EZ39" s="208"/>
      <c r="FA39" s="208"/>
      <c r="FB39" s="208"/>
      <c r="FC39" s="208"/>
      <c r="FD39" s="208"/>
      <c r="FE39" s="208"/>
      <c r="FF39" s="208"/>
      <c r="FG39" s="208"/>
      <c r="FH39" s="208"/>
      <c r="FI39" s="208"/>
      <c r="FJ39" s="208"/>
      <c r="FK39" s="208"/>
      <c r="FL39" s="208"/>
      <c r="FM39" s="208"/>
      <c r="FN39" s="208"/>
      <c r="FO39" s="208"/>
      <c r="FP39" s="208"/>
      <c r="FQ39" s="208"/>
      <c r="FR39" s="208"/>
      <c r="FS39" s="208"/>
      <c r="FT39" s="208"/>
      <c r="FU39" s="208"/>
      <c r="FV39" s="208"/>
      <c r="FW39" s="208"/>
      <c r="FX39" s="208"/>
      <c r="FY39" s="208"/>
      <c r="FZ39" s="208"/>
      <c r="GA39" s="208"/>
      <c r="GB39" s="208"/>
      <c r="GC39" s="208"/>
      <c r="GD39" s="208"/>
      <c r="GE39" s="208"/>
      <c r="GF39" s="208"/>
      <c r="GG39" s="208"/>
      <c r="GH39" s="208"/>
      <c r="GI39" s="208"/>
      <c r="GJ39" s="208"/>
      <c r="GK39" s="208"/>
      <c r="GL39" s="208"/>
      <c r="GM39" s="208"/>
      <c r="GN39" s="208"/>
      <c r="GO39" s="208"/>
      <c r="GP39" s="208"/>
      <c r="GQ39" s="208"/>
      <c r="GR39" s="208"/>
      <c r="GS39" s="208"/>
      <c r="GT39" s="208"/>
      <c r="GU39" s="208"/>
      <c r="GV39" s="208"/>
      <c r="GW39" s="208"/>
      <c r="GX39" s="208"/>
      <c r="GY39" s="208"/>
      <c r="GZ39" s="208"/>
      <c r="HA39" s="208"/>
      <c r="HB39" s="208"/>
      <c r="HC39" s="208"/>
      <c r="HD39" s="208"/>
      <c r="HE39" s="208"/>
      <c r="HF39" s="208"/>
      <c r="HG39" s="208"/>
      <c r="HH39" s="208"/>
    </row>
    <row r="40" spans="1:216" ht="14.15" customHeight="1" x14ac:dyDescent="0.3">
      <c r="A40" s="124"/>
      <c r="B40" s="575"/>
      <c r="C40" s="575"/>
      <c r="D40" s="575"/>
      <c r="E40" s="575"/>
      <c r="F40" s="575"/>
      <c r="G40" s="575"/>
      <c r="H40" s="575"/>
      <c r="I40" s="575"/>
      <c r="J40" s="575"/>
      <c r="K40" s="575"/>
      <c r="L40" s="124"/>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8"/>
      <c r="BQ40" s="208"/>
      <c r="BR40" s="208"/>
      <c r="BS40" s="208"/>
      <c r="BT40" s="208"/>
      <c r="BU40" s="208"/>
      <c r="BV40" s="208"/>
      <c r="BW40" s="208"/>
      <c r="BX40" s="208"/>
      <c r="BY40" s="208"/>
      <c r="BZ40" s="208"/>
      <c r="CA40" s="208"/>
      <c r="CB40" s="208"/>
      <c r="CC40" s="208"/>
      <c r="CD40" s="208"/>
      <c r="CE40" s="208"/>
      <c r="CF40" s="208"/>
      <c r="CG40" s="208"/>
      <c r="CH40" s="208"/>
      <c r="CI40" s="208"/>
      <c r="CJ40" s="208"/>
      <c r="CK40" s="208"/>
      <c r="CL40" s="208"/>
      <c r="CM40" s="208"/>
      <c r="CN40" s="208"/>
      <c r="CO40" s="208"/>
      <c r="CP40" s="208"/>
      <c r="CQ40" s="208"/>
      <c r="CR40" s="208"/>
      <c r="CS40" s="208"/>
      <c r="CT40" s="208"/>
      <c r="CU40" s="208"/>
      <c r="CV40" s="208"/>
      <c r="CW40" s="208"/>
      <c r="CX40" s="208"/>
      <c r="CY40" s="208"/>
      <c r="CZ40" s="208"/>
      <c r="DA40" s="208"/>
      <c r="DB40" s="208"/>
      <c r="DC40" s="208"/>
      <c r="DD40" s="208"/>
      <c r="DE40" s="208"/>
      <c r="DF40" s="208"/>
      <c r="DG40" s="208"/>
      <c r="DH40" s="208"/>
      <c r="DI40" s="208"/>
      <c r="DJ40" s="208"/>
      <c r="DK40" s="208"/>
      <c r="DL40" s="208"/>
      <c r="DM40" s="208"/>
      <c r="DN40" s="208"/>
      <c r="DO40" s="208"/>
      <c r="DP40" s="208"/>
      <c r="DQ40" s="208"/>
      <c r="DR40" s="208"/>
      <c r="DS40" s="208"/>
      <c r="DT40" s="208"/>
      <c r="DU40" s="208"/>
      <c r="DV40" s="208"/>
      <c r="DW40" s="208"/>
      <c r="DX40" s="208"/>
      <c r="DY40" s="208"/>
      <c r="DZ40" s="208"/>
      <c r="EA40" s="208"/>
      <c r="EB40" s="208"/>
      <c r="EC40" s="208"/>
      <c r="ED40" s="208"/>
      <c r="EE40" s="208"/>
      <c r="EF40" s="208"/>
      <c r="EG40" s="208"/>
      <c r="EH40" s="208"/>
      <c r="EI40" s="208"/>
      <c r="EJ40" s="208"/>
      <c r="EK40" s="208"/>
      <c r="EL40" s="208"/>
      <c r="EM40" s="208"/>
      <c r="EN40" s="208"/>
      <c r="EO40" s="208"/>
      <c r="EP40" s="208"/>
      <c r="EQ40" s="208"/>
      <c r="ER40" s="208"/>
      <c r="ES40" s="208"/>
      <c r="ET40" s="208"/>
      <c r="EU40" s="208"/>
      <c r="EV40" s="208"/>
      <c r="EW40" s="208"/>
      <c r="EX40" s="208"/>
      <c r="EY40" s="208"/>
      <c r="EZ40" s="208"/>
      <c r="FA40" s="208"/>
      <c r="FB40" s="208"/>
      <c r="FC40" s="208"/>
      <c r="FD40" s="208"/>
      <c r="FE40" s="208"/>
      <c r="FF40" s="208"/>
      <c r="FG40" s="208"/>
      <c r="FH40" s="208"/>
      <c r="FI40" s="208"/>
      <c r="FJ40" s="208"/>
      <c r="FK40" s="208"/>
      <c r="FL40" s="208"/>
      <c r="FM40" s="208"/>
      <c r="FN40" s="208"/>
      <c r="FO40" s="208"/>
      <c r="FP40" s="208"/>
      <c r="FQ40" s="208"/>
      <c r="FR40" s="208"/>
      <c r="FS40" s="208"/>
      <c r="FT40" s="208"/>
      <c r="FU40" s="208"/>
      <c r="FV40" s="208"/>
      <c r="FW40" s="208"/>
      <c r="FX40" s="208"/>
      <c r="FY40" s="208"/>
      <c r="FZ40" s="208"/>
      <c r="GA40" s="208"/>
      <c r="GB40" s="208"/>
      <c r="GC40" s="208"/>
      <c r="GD40" s="208"/>
      <c r="GE40" s="208"/>
      <c r="GF40" s="208"/>
      <c r="GG40" s="208"/>
      <c r="GH40" s="208"/>
      <c r="GI40" s="208"/>
      <c r="GJ40" s="208"/>
      <c r="GK40" s="208"/>
      <c r="GL40" s="208"/>
      <c r="GM40" s="208"/>
      <c r="GN40" s="208"/>
      <c r="GO40" s="208"/>
      <c r="GP40" s="208"/>
      <c r="GQ40" s="208"/>
      <c r="GR40" s="208"/>
      <c r="GS40" s="208"/>
      <c r="GT40" s="208"/>
      <c r="GU40" s="208"/>
      <c r="GV40" s="208"/>
      <c r="GW40" s="208"/>
      <c r="GX40" s="208"/>
      <c r="GY40" s="208"/>
      <c r="GZ40" s="208"/>
      <c r="HA40" s="208"/>
      <c r="HB40" s="208"/>
      <c r="HC40" s="208"/>
      <c r="HD40" s="208"/>
      <c r="HE40" s="208"/>
      <c r="HF40" s="208"/>
      <c r="HG40" s="208"/>
      <c r="HH40" s="208"/>
    </row>
    <row r="41" spans="1:216" ht="15.75" customHeight="1" x14ac:dyDescent="0.3">
      <c r="A41" s="124"/>
      <c r="B41" s="415"/>
      <c r="C41" s="416"/>
      <c r="D41" s="416"/>
      <c r="E41" s="416"/>
      <c r="F41" s="416"/>
      <c r="G41" s="416"/>
      <c r="H41" s="416"/>
      <c r="I41" s="416"/>
      <c r="J41" s="416"/>
      <c r="K41" s="416"/>
      <c r="L41" s="124"/>
      <c r="M41" s="208"/>
      <c r="N41" s="208"/>
      <c r="O41" s="208"/>
      <c r="P41" s="208"/>
      <c r="Q41" s="208"/>
      <c r="R41" s="208"/>
      <c r="S41" s="208"/>
      <c r="T41" s="208"/>
      <c r="U41" s="208"/>
      <c r="V41" s="208"/>
      <c r="W41" s="208"/>
      <c r="X41" s="208"/>
      <c r="Y41" s="208"/>
      <c r="Z41" s="208"/>
      <c r="AA41" s="208"/>
      <c r="AB41" s="208"/>
      <c r="AC41" s="208"/>
      <c r="AD41" s="208"/>
      <c r="AE41" s="208"/>
      <c r="AF41" s="208"/>
      <c r="AG41" s="208"/>
      <c r="AH41" s="208"/>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08"/>
      <c r="BL41" s="208"/>
      <c r="BM41" s="208"/>
      <c r="BN41" s="208"/>
      <c r="BO41" s="208"/>
      <c r="BP41" s="208"/>
      <c r="BQ41" s="208"/>
      <c r="BR41" s="208"/>
      <c r="BS41" s="208"/>
      <c r="BT41" s="208"/>
      <c r="BU41" s="208"/>
      <c r="BV41" s="208"/>
      <c r="BW41" s="208"/>
      <c r="BX41" s="208"/>
      <c r="BY41" s="208"/>
      <c r="BZ41" s="208"/>
      <c r="CA41" s="208"/>
      <c r="CB41" s="208"/>
      <c r="CC41" s="208"/>
      <c r="CD41" s="208"/>
      <c r="CE41" s="208"/>
      <c r="CF41" s="208"/>
      <c r="CG41" s="208"/>
      <c r="CH41" s="208"/>
      <c r="CI41" s="208"/>
      <c r="CJ41" s="208"/>
      <c r="CK41" s="208"/>
      <c r="CL41" s="208"/>
      <c r="CM41" s="208"/>
      <c r="CN41" s="208"/>
      <c r="CO41" s="208"/>
      <c r="CP41" s="208"/>
      <c r="CQ41" s="208"/>
      <c r="CR41" s="208"/>
      <c r="CS41" s="208"/>
      <c r="CT41" s="208"/>
      <c r="CU41" s="208"/>
      <c r="CV41" s="208"/>
      <c r="CW41" s="208"/>
      <c r="CX41" s="208"/>
      <c r="CY41" s="208"/>
      <c r="CZ41" s="208"/>
      <c r="DA41" s="208"/>
      <c r="DB41" s="208"/>
      <c r="DC41" s="208"/>
      <c r="DD41" s="208"/>
      <c r="DE41" s="208"/>
      <c r="DF41" s="208"/>
      <c r="DG41" s="208"/>
      <c r="DH41" s="208"/>
      <c r="DI41" s="208"/>
      <c r="DJ41" s="208"/>
      <c r="DK41" s="208"/>
      <c r="DL41" s="208"/>
      <c r="DM41" s="208"/>
      <c r="DN41" s="208"/>
      <c r="DO41" s="208"/>
      <c r="DP41" s="208"/>
      <c r="DQ41" s="208"/>
      <c r="DR41" s="208"/>
      <c r="DS41" s="208"/>
      <c r="DT41" s="208"/>
      <c r="DU41" s="208"/>
      <c r="DV41" s="208"/>
      <c r="DW41" s="208"/>
      <c r="DX41" s="208"/>
      <c r="DY41" s="208"/>
      <c r="DZ41" s="208"/>
      <c r="EA41" s="208"/>
      <c r="EB41" s="208"/>
      <c r="EC41" s="208"/>
      <c r="ED41" s="208"/>
      <c r="EE41" s="208"/>
      <c r="EF41" s="208"/>
      <c r="EG41" s="208"/>
      <c r="EH41" s="208"/>
      <c r="EI41" s="208"/>
      <c r="EJ41" s="208"/>
      <c r="EK41" s="208"/>
      <c r="EL41" s="208"/>
      <c r="EM41" s="208"/>
      <c r="EN41" s="208"/>
      <c r="EO41" s="208"/>
      <c r="EP41" s="208"/>
      <c r="EQ41" s="208"/>
      <c r="ER41" s="208"/>
      <c r="ES41" s="208"/>
      <c r="ET41" s="208"/>
      <c r="EU41" s="208"/>
      <c r="EV41" s="208"/>
      <c r="EW41" s="208"/>
      <c r="EX41" s="208"/>
      <c r="EY41" s="208"/>
      <c r="EZ41" s="208"/>
      <c r="FA41" s="208"/>
      <c r="FB41" s="208"/>
      <c r="FC41" s="208"/>
      <c r="FD41" s="208"/>
      <c r="FE41" s="208"/>
      <c r="FF41" s="208"/>
      <c r="FG41" s="208"/>
      <c r="FH41" s="208"/>
      <c r="FI41" s="208"/>
      <c r="FJ41" s="208"/>
      <c r="FK41" s="208"/>
      <c r="FL41" s="208"/>
      <c r="FM41" s="208"/>
      <c r="FN41" s="208"/>
      <c r="FO41" s="208"/>
      <c r="FP41" s="208"/>
      <c r="FQ41" s="208"/>
      <c r="FR41" s="208"/>
      <c r="FS41" s="208"/>
      <c r="FT41" s="208"/>
      <c r="FU41" s="208"/>
      <c r="FV41" s="208"/>
      <c r="FW41" s="208"/>
      <c r="FX41" s="208"/>
      <c r="FY41" s="208"/>
      <c r="FZ41" s="208"/>
      <c r="GA41" s="208"/>
      <c r="GB41" s="208"/>
      <c r="GC41" s="208"/>
      <c r="GD41" s="208"/>
      <c r="GE41" s="208"/>
      <c r="GF41" s="208"/>
      <c r="GG41" s="208"/>
      <c r="GH41" s="208"/>
      <c r="GI41" s="208"/>
      <c r="GJ41" s="208"/>
      <c r="GK41" s="208"/>
      <c r="GL41" s="208"/>
      <c r="GM41" s="208"/>
      <c r="GN41" s="208"/>
      <c r="GO41" s="208"/>
      <c r="GP41" s="208"/>
      <c r="GQ41" s="208"/>
      <c r="GR41" s="208"/>
      <c r="GS41" s="208"/>
      <c r="GT41" s="208"/>
      <c r="GU41" s="208"/>
      <c r="GV41" s="208"/>
      <c r="GW41" s="208"/>
      <c r="GX41" s="208"/>
      <c r="GY41" s="208"/>
      <c r="GZ41" s="208"/>
      <c r="HA41" s="208"/>
      <c r="HB41" s="208"/>
      <c r="HC41" s="208"/>
      <c r="HD41" s="208"/>
      <c r="HE41" s="208"/>
      <c r="HF41" s="208"/>
      <c r="HG41" s="208"/>
      <c r="HH41" s="208"/>
    </row>
    <row r="42" spans="1:216" ht="15.75" customHeight="1" x14ac:dyDescent="0.3">
      <c r="A42" s="124"/>
      <c r="B42" s="415"/>
      <c r="C42" s="416"/>
      <c r="D42" s="416"/>
      <c r="E42" s="416"/>
      <c r="F42" s="416"/>
      <c r="G42" s="416"/>
      <c r="H42" s="416"/>
      <c r="I42" s="416"/>
      <c r="J42" s="416"/>
      <c r="K42" s="416"/>
      <c r="L42" s="124"/>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c r="BK42" s="208"/>
      <c r="BL42" s="208"/>
      <c r="BM42" s="208"/>
      <c r="BN42" s="208"/>
      <c r="BO42" s="208"/>
      <c r="BP42" s="208"/>
      <c r="BQ42" s="208"/>
      <c r="BR42" s="208"/>
      <c r="BS42" s="208"/>
      <c r="BT42" s="208"/>
      <c r="BU42" s="208"/>
      <c r="BV42" s="208"/>
      <c r="BW42" s="208"/>
      <c r="BX42" s="208"/>
      <c r="BY42" s="208"/>
      <c r="BZ42" s="208"/>
      <c r="CA42" s="208"/>
      <c r="CB42" s="208"/>
      <c r="CC42" s="208"/>
      <c r="CD42" s="208"/>
      <c r="CE42" s="208"/>
      <c r="CF42" s="208"/>
      <c r="CG42" s="208"/>
      <c r="CH42" s="208"/>
      <c r="CI42" s="208"/>
      <c r="CJ42" s="208"/>
      <c r="CK42" s="208"/>
      <c r="CL42" s="208"/>
      <c r="CM42" s="208"/>
      <c r="CN42" s="208"/>
      <c r="CO42" s="208"/>
      <c r="CP42" s="208"/>
      <c r="CQ42" s="208"/>
      <c r="CR42" s="208"/>
      <c r="CS42" s="208"/>
      <c r="CT42" s="208"/>
      <c r="CU42" s="208"/>
      <c r="CV42" s="208"/>
      <c r="CW42" s="208"/>
      <c r="CX42" s="208"/>
      <c r="CY42" s="208"/>
      <c r="CZ42" s="208"/>
      <c r="DA42" s="208"/>
      <c r="DB42" s="208"/>
      <c r="DC42" s="208"/>
      <c r="DD42" s="208"/>
      <c r="DE42" s="208"/>
      <c r="DF42" s="208"/>
      <c r="DG42" s="208"/>
      <c r="DH42" s="208"/>
      <c r="DI42" s="208"/>
      <c r="DJ42" s="208"/>
      <c r="DK42" s="208"/>
      <c r="DL42" s="208"/>
      <c r="DM42" s="208"/>
      <c r="DN42" s="208"/>
      <c r="DO42" s="208"/>
      <c r="DP42" s="208"/>
      <c r="DQ42" s="208"/>
      <c r="DR42" s="208"/>
      <c r="DS42" s="208"/>
      <c r="DT42" s="208"/>
      <c r="DU42" s="208"/>
      <c r="DV42" s="208"/>
      <c r="DW42" s="208"/>
      <c r="DX42" s="208"/>
      <c r="DY42" s="208"/>
      <c r="DZ42" s="208"/>
      <c r="EA42" s="208"/>
      <c r="EB42" s="208"/>
      <c r="EC42" s="208"/>
      <c r="ED42" s="208"/>
      <c r="EE42" s="208"/>
      <c r="EF42" s="208"/>
      <c r="EG42" s="208"/>
      <c r="EH42" s="208"/>
      <c r="EI42" s="208"/>
      <c r="EJ42" s="208"/>
      <c r="EK42" s="208"/>
      <c r="EL42" s="208"/>
      <c r="EM42" s="208"/>
      <c r="EN42" s="208"/>
      <c r="EO42" s="208"/>
      <c r="EP42" s="208"/>
      <c r="EQ42" s="208"/>
      <c r="ER42" s="208"/>
      <c r="ES42" s="208"/>
      <c r="ET42" s="208"/>
      <c r="EU42" s="208"/>
      <c r="EV42" s="208"/>
      <c r="EW42" s="208"/>
      <c r="EX42" s="208"/>
      <c r="EY42" s="208"/>
      <c r="EZ42" s="208"/>
      <c r="FA42" s="208"/>
      <c r="FB42" s="208"/>
      <c r="FC42" s="208"/>
      <c r="FD42" s="208"/>
      <c r="FE42" s="208"/>
      <c r="FF42" s="208"/>
      <c r="FG42" s="208"/>
      <c r="FH42" s="208"/>
      <c r="FI42" s="208"/>
      <c r="FJ42" s="208"/>
      <c r="FK42" s="208"/>
      <c r="FL42" s="208"/>
      <c r="FM42" s="208"/>
      <c r="FN42" s="208"/>
      <c r="FO42" s="208"/>
      <c r="FP42" s="208"/>
      <c r="FQ42" s="208"/>
      <c r="FR42" s="208"/>
      <c r="FS42" s="208"/>
      <c r="FT42" s="208"/>
      <c r="FU42" s="208"/>
      <c r="FV42" s="208"/>
      <c r="FW42" s="208"/>
      <c r="FX42" s="208"/>
      <c r="FY42" s="208"/>
      <c r="FZ42" s="208"/>
      <c r="GA42" s="208"/>
      <c r="GB42" s="208"/>
      <c r="GC42" s="208"/>
      <c r="GD42" s="208"/>
      <c r="GE42" s="208"/>
      <c r="GF42" s="208"/>
      <c r="GG42" s="208"/>
      <c r="GH42" s="208"/>
      <c r="GI42" s="208"/>
      <c r="GJ42" s="208"/>
      <c r="GK42" s="208"/>
      <c r="GL42" s="208"/>
      <c r="GM42" s="208"/>
      <c r="GN42" s="208"/>
      <c r="GO42" s="208"/>
      <c r="GP42" s="208"/>
      <c r="GQ42" s="208"/>
      <c r="GR42" s="208"/>
      <c r="GS42" s="208"/>
      <c r="GT42" s="208"/>
      <c r="GU42" s="208"/>
      <c r="GV42" s="208"/>
      <c r="GW42" s="208"/>
      <c r="GX42" s="208"/>
      <c r="GY42" s="208"/>
      <c r="GZ42" s="208"/>
      <c r="HA42" s="208"/>
      <c r="HB42" s="208"/>
      <c r="HC42" s="208"/>
      <c r="HD42" s="208"/>
      <c r="HE42" s="208"/>
      <c r="HF42" s="208"/>
      <c r="HG42" s="208"/>
      <c r="HH42" s="208"/>
    </row>
    <row r="43" spans="1:216" ht="15.75" customHeight="1" x14ac:dyDescent="0.3">
      <c r="A43" s="124"/>
      <c r="B43" s="209"/>
      <c r="C43" s="416"/>
      <c r="D43" s="416"/>
      <c r="E43" s="416"/>
      <c r="F43" s="416"/>
      <c r="G43" s="416"/>
      <c r="H43" s="416"/>
      <c r="I43" s="252"/>
      <c r="J43" s="252"/>
      <c r="K43" s="252"/>
      <c r="L43" s="124"/>
      <c r="M43" s="208"/>
      <c r="N43" s="208"/>
      <c r="O43" s="208"/>
      <c r="P43" s="208"/>
      <c r="Q43" s="208"/>
      <c r="R43" s="208"/>
      <c r="S43" s="208"/>
      <c r="T43" s="208"/>
      <c r="U43" s="208"/>
      <c r="V43" s="208"/>
      <c r="W43" s="208"/>
      <c r="X43" s="208"/>
      <c r="Y43" s="208"/>
      <c r="Z43" s="208"/>
      <c r="AA43" s="208"/>
      <c r="AB43" s="208"/>
      <c r="AC43" s="208"/>
      <c r="AD43" s="208"/>
      <c r="AE43" s="208"/>
      <c r="AF43" s="208"/>
      <c r="AG43" s="208"/>
      <c r="AH43" s="208"/>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c r="BI43" s="208"/>
      <c r="BJ43" s="208"/>
      <c r="BK43" s="208"/>
      <c r="BL43" s="208"/>
      <c r="BM43" s="208"/>
      <c r="BN43" s="208"/>
      <c r="BO43" s="208"/>
      <c r="BP43" s="208"/>
      <c r="BQ43" s="208"/>
      <c r="BR43" s="208"/>
      <c r="BS43" s="208"/>
      <c r="BT43" s="208"/>
      <c r="BU43" s="208"/>
      <c r="BV43" s="208"/>
      <c r="BW43" s="208"/>
      <c r="BX43" s="208"/>
      <c r="BY43" s="208"/>
      <c r="BZ43" s="208"/>
      <c r="CA43" s="208"/>
      <c r="CB43" s="208"/>
      <c r="CC43" s="208"/>
      <c r="CD43" s="208"/>
      <c r="CE43" s="208"/>
      <c r="CF43" s="208"/>
      <c r="CG43" s="208"/>
      <c r="CH43" s="208"/>
      <c r="CI43" s="208"/>
      <c r="CJ43" s="208"/>
      <c r="CK43" s="208"/>
      <c r="CL43" s="208"/>
      <c r="CM43" s="208"/>
      <c r="CN43" s="208"/>
      <c r="CO43" s="208"/>
      <c r="CP43" s="208"/>
      <c r="CQ43" s="208"/>
      <c r="CR43" s="208"/>
      <c r="CS43" s="208"/>
      <c r="CT43" s="208"/>
      <c r="CU43" s="208"/>
      <c r="CV43" s="208"/>
      <c r="CW43" s="208"/>
      <c r="CX43" s="208"/>
      <c r="CY43" s="208"/>
      <c r="CZ43" s="208"/>
      <c r="DA43" s="208"/>
      <c r="DB43" s="208"/>
      <c r="DC43" s="208"/>
      <c r="DD43" s="208"/>
      <c r="DE43" s="208"/>
      <c r="DF43" s="208"/>
      <c r="DG43" s="208"/>
      <c r="DH43" s="208"/>
      <c r="DI43" s="208"/>
      <c r="DJ43" s="208"/>
      <c r="DK43" s="208"/>
      <c r="DL43" s="208"/>
      <c r="DM43" s="208"/>
      <c r="DN43" s="208"/>
      <c r="DO43" s="208"/>
      <c r="DP43" s="208"/>
      <c r="DQ43" s="208"/>
      <c r="DR43" s="208"/>
      <c r="DS43" s="208"/>
      <c r="DT43" s="208"/>
      <c r="DU43" s="208"/>
      <c r="DV43" s="208"/>
      <c r="DW43" s="208"/>
      <c r="DX43" s="208"/>
      <c r="DY43" s="208"/>
      <c r="DZ43" s="208"/>
      <c r="EA43" s="208"/>
      <c r="EB43" s="208"/>
      <c r="EC43" s="208"/>
      <c r="ED43" s="208"/>
      <c r="EE43" s="208"/>
      <c r="EF43" s="208"/>
      <c r="EG43" s="208"/>
      <c r="EH43" s="208"/>
      <c r="EI43" s="208"/>
      <c r="EJ43" s="208"/>
      <c r="EK43" s="208"/>
      <c r="EL43" s="208"/>
      <c r="EM43" s="208"/>
      <c r="EN43" s="208"/>
      <c r="EO43" s="208"/>
      <c r="EP43" s="208"/>
      <c r="EQ43" s="208"/>
      <c r="ER43" s="208"/>
      <c r="ES43" s="208"/>
      <c r="ET43" s="208"/>
      <c r="EU43" s="208"/>
      <c r="EV43" s="208"/>
      <c r="EW43" s="208"/>
      <c r="EX43" s="208"/>
      <c r="EY43" s="208"/>
      <c r="EZ43" s="208"/>
      <c r="FA43" s="208"/>
      <c r="FB43" s="208"/>
      <c r="FC43" s="208"/>
      <c r="FD43" s="208"/>
      <c r="FE43" s="208"/>
      <c r="FF43" s="208"/>
      <c r="FG43" s="208"/>
      <c r="FH43" s="208"/>
      <c r="FI43" s="208"/>
      <c r="FJ43" s="208"/>
      <c r="FK43" s="208"/>
      <c r="FL43" s="208"/>
      <c r="FM43" s="208"/>
      <c r="FN43" s="208"/>
      <c r="FO43" s="208"/>
      <c r="FP43" s="208"/>
      <c r="FQ43" s="208"/>
      <c r="FR43" s="208"/>
      <c r="FS43" s="208"/>
      <c r="FT43" s="208"/>
      <c r="FU43" s="208"/>
      <c r="FV43" s="208"/>
      <c r="FW43" s="208"/>
      <c r="FX43" s="208"/>
      <c r="FY43" s="208"/>
      <c r="FZ43" s="208"/>
      <c r="GA43" s="208"/>
      <c r="GB43" s="208"/>
      <c r="GC43" s="208"/>
      <c r="GD43" s="208"/>
      <c r="GE43" s="208"/>
      <c r="GF43" s="208"/>
      <c r="GG43" s="208"/>
      <c r="GH43" s="208"/>
      <c r="GI43" s="208"/>
      <c r="GJ43" s="208"/>
      <c r="GK43" s="208"/>
      <c r="GL43" s="208"/>
      <c r="GM43" s="208"/>
      <c r="GN43" s="208"/>
      <c r="GO43" s="208"/>
      <c r="GP43" s="208"/>
      <c r="GQ43" s="208"/>
      <c r="GR43" s="208"/>
      <c r="GS43" s="208"/>
      <c r="GT43" s="208"/>
      <c r="GU43" s="208"/>
      <c r="GV43" s="208"/>
      <c r="GW43" s="208"/>
      <c r="GX43" s="208"/>
      <c r="GY43" s="208"/>
      <c r="GZ43" s="208"/>
      <c r="HA43" s="208"/>
      <c r="HB43" s="208"/>
      <c r="HC43" s="208"/>
      <c r="HD43" s="208"/>
      <c r="HE43" s="208"/>
      <c r="HF43" s="208"/>
      <c r="HG43" s="208"/>
      <c r="HH43" s="208"/>
    </row>
    <row r="44" spans="1:216" ht="15.75" customHeight="1" x14ac:dyDescent="0.3">
      <c r="A44" s="62"/>
      <c r="B44" s="417"/>
      <c r="C44" s="416"/>
      <c r="D44" s="416"/>
      <c r="E44" s="416"/>
      <c r="F44" s="416"/>
      <c r="G44" s="416"/>
      <c r="H44" s="416"/>
      <c r="I44" s="62"/>
      <c r="J44" s="62"/>
      <c r="K44" s="62"/>
      <c r="L44" s="62"/>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c r="BI44" s="208"/>
      <c r="BJ44" s="208"/>
      <c r="BK44" s="208"/>
      <c r="BL44" s="208"/>
      <c r="BM44" s="208"/>
      <c r="BN44" s="208"/>
      <c r="BO44" s="208"/>
      <c r="BP44" s="208"/>
      <c r="BQ44" s="208"/>
      <c r="BR44" s="208"/>
      <c r="BS44" s="208"/>
      <c r="BT44" s="208"/>
      <c r="BU44" s="208"/>
      <c r="BV44" s="208"/>
      <c r="BW44" s="208"/>
      <c r="BX44" s="208"/>
      <c r="BY44" s="208"/>
      <c r="BZ44" s="208"/>
      <c r="CA44" s="208"/>
      <c r="CB44" s="208"/>
      <c r="CC44" s="208"/>
      <c r="CD44" s="208"/>
      <c r="CE44" s="208"/>
      <c r="CF44" s="208"/>
      <c r="CG44" s="208"/>
      <c r="CH44" s="208"/>
      <c r="CI44" s="208"/>
      <c r="CJ44" s="208"/>
      <c r="CK44" s="208"/>
      <c r="CL44" s="208"/>
      <c r="CM44" s="208"/>
      <c r="CN44" s="208"/>
      <c r="CO44" s="208"/>
      <c r="CP44" s="208"/>
      <c r="CQ44" s="208"/>
      <c r="CR44" s="208"/>
      <c r="CS44" s="208"/>
      <c r="CT44" s="208"/>
      <c r="CU44" s="208"/>
      <c r="CV44" s="208"/>
      <c r="CW44" s="208"/>
      <c r="CX44" s="208"/>
      <c r="CY44" s="208"/>
      <c r="CZ44" s="208"/>
      <c r="DA44" s="208"/>
      <c r="DB44" s="208"/>
      <c r="DC44" s="208"/>
      <c r="DD44" s="208"/>
      <c r="DE44" s="208"/>
      <c r="DF44" s="208"/>
      <c r="DG44" s="208"/>
      <c r="DH44" s="208"/>
      <c r="DI44" s="208"/>
      <c r="DJ44" s="208"/>
      <c r="DK44" s="208"/>
      <c r="DL44" s="208"/>
      <c r="DM44" s="208"/>
      <c r="DN44" s="208"/>
      <c r="DO44" s="208"/>
      <c r="DP44" s="208"/>
      <c r="DQ44" s="208"/>
      <c r="DR44" s="208"/>
      <c r="DS44" s="208"/>
      <c r="DT44" s="208"/>
      <c r="DU44" s="208"/>
      <c r="DV44" s="208"/>
      <c r="DW44" s="208"/>
      <c r="DX44" s="208"/>
      <c r="DY44" s="208"/>
      <c r="DZ44" s="208"/>
      <c r="EA44" s="208"/>
      <c r="EB44" s="208"/>
      <c r="EC44" s="208"/>
      <c r="ED44" s="208"/>
      <c r="EE44" s="208"/>
      <c r="EF44" s="208"/>
      <c r="EG44" s="208"/>
      <c r="EH44" s="208"/>
      <c r="EI44" s="208"/>
      <c r="EJ44" s="208"/>
      <c r="EK44" s="208"/>
      <c r="EL44" s="208"/>
      <c r="EM44" s="208"/>
      <c r="EN44" s="208"/>
      <c r="EO44" s="208"/>
      <c r="EP44" s="208"/>
      <c r="EQ44" s="208"/>
      <c r="ER44" s="208"/>
      <c r="ES44" s="208"/>
      <c r="ET44" s="208"/>
      <c r="EU44" s="208"/>
      <c r="EV44" s="208"/>
      <c r="EW44" s="208"/>
      <c r="EX44" s="208"/>
      <c r="EY44" s="208"/>
      <c r="EZ44" s="208"/>
      <c r="FA44" s="208"/>
      <c r="FB44" s="208"/>
      <c r="FC44" s="208"/>
      <c r="FD44" s="208"/>
      <c r="FE44" s="208"/>
      <c r="FF44" s="208"/>
      <c r="FG44" s="208"/>
      <c r="FH44" s="208"/>
      <c r="FI44" s="208"/>
      <c r="FJ44" s="208"/>
      <c r="FK44" s="208"/>
      <c r="FL44" s="208"/>
      <c r="FM44" s="208"/>
      <c r="FN44" s="208"/>
      <c r="FO44" s="208"/>
      <c r="FP44" s="208"/>
      <c r="FQ44" s="208"/>
      <c r="FR44" s="208"/>
      <c r="FS44" s="208"/>
      <c r="FT44" s="208"/>
      <c r="FU44" s="208"/>
      <c r="FV44" s="208"/>
      <c r="FW44" s="208"/>
      <c r="FX44" s="208"/>
      <c r="FY44" s="208"/>
      <c r="FZ44" s="208"/>
      <c r="GA44" s="208"/>
      <c r="GB44" s="208"/>
      <c r="GC44" s="208"/>
      <c r="GD44" s="208"/>
      <c r="GE44" s="208"/>
      <c r="GF44" s="208"/>
      <c r="GG44" s="208"/>
      <c r="GH44" s="208"/>
      <c r="GI44" s="208"/>
      <c r="GJ44" s="208"/>
      <c r="GK44" s="208"/>
      <c r="GL44" s="208"/>
      <c r="GM44" s="208"/>
      <c r="GN44" s="208"/>
      <c r="GO44" s="208"/>
      <c r="GP44" s="208"/>
      <c r="GQ44" s="208"/>
      <c r="GR44" s="208"/>
      <c r="GS44" s="208"/>
      <c r="GT44" s="208"/>
      <c r="GU44" s="208"/>
      <c r="GV44" s="208"/>
      <c r="GW44" s="208"/>
      <c r="GX44" s="208"/>
      <c r="GY44" s="208"/>
      <c r="GZ44" s="208"/>
      <c r="HA44" s="208"/>
      <c r="HB44" s="208"/>
      <c r="HC44" s="208"/>
      <c r="HD44" s="208"/>
      <c r="HE44" s="208"/>
      <c r="HF44" s="208"/>
      <c r="HG44" s="208"/>
      <c r="HH44" s="208"/>
    </row>
    <row r="45" spans="1:216" ht="15.75" customHeight="1" x14ac:dyDescent="0.3">
      <c r="A45" s="62"/>
      <c r="B45" s="93"/>
      <c r="C45" s="416"/>
      <c r="D45" s="416"/>
      <c r="E45" s="416"/>
      <c r="F45" s="416"/>
      <c r="G45" s="416"/>
      <c r="H45" s="416"/>
      <c r="I45" s="62"/>
      <c r="J45" s="62"/>
      <c r="K45" s="62"/>
      <c r="L45" s="62"/>
      <c r="M45" s="208"/>
      <c r="N45" s="208"/>
      <c r="O45" s="208"/>
      <c r="P45" s="208"/>
      <c r="Q45" s="208"/>
      <c r="R45" s="208"/>
      <c r="S45" s="208"/>
      <c r="T45" s="208"/>
      <c r="U45" s="208"/>
      <c r="V45" s="208"/>
      <c r="W45" s="208"/>
      <c r="X45" s="208"/>
      <c r="Y45" s="208"/>
      <c r="Z45" s="208"/>
      <c r="AA45" s="208"/>
      <c r="AB45" s="208"/>
      <c r="AC45" s="208"/>
      <c r="AD45" s="208"/>
      <c r="AE45" s="208"/>
      <c r="AF45" s="208"/>
      <c r="AG45" s="208"/>
      <c r="AH45" s="208"/>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c r="BI45" s="208"/>
      <c r="BJ45" s="208"/>
      <c r="BK45" s="208"/>
      <c r="BL45" s="208"/>
      <c r="BM45" s="208"/>
      <c r="BN45" s="208"/>
      <c r="BO45" s="208"/>
      <c r="BP45" s="208"/>
      <c r="BQ45" s="208"/>
      <c r="BR45" s="208"/>
      <c r="BS45" s="208"/>
      <c r="BT45" s="208"/>
      <c r="BU45" s="208"/>
      <c r="BV45" s="208"/>
      <c r="BW45" s="208"/>
      <c r="BX45" s="208"/>
      <c r="BY45" s="208"/>
      <c r="BZ45" s="208"/>
      <c r="CA45" s="208"/>
      <c r="CB45" s="208"/>
      <c r="CC45" s="208"/>
      <c r="CD45" s="208"/>
      <c r="CE45" s="208"/>
      <c r="CF45" s="208"/>
      <c r="CG45" s="208"/>
      <c r="CH45" s="208"/>
      <c r="CI45" s="208"/>
      <c r="CJ45" s="208"/>
      <c r="CK45" s="208"/>
      <c r="CL45" s="208"/>
      <c r="CM45" s="208"/>
      <c r="CN45" s="208"/>
      <c r="CO45" s="208"/>
      <c r="CP45" s="208"/>
      <c r="CQ45" s="208"/>
      <c r="CR45" s="208"/>
      <c r="CS45" s="208"/>
      <c r="CT45" s="208"/>
      <c r="CU45" s="208"/>
      <c r="CV45" s="208"/>
      <c r="CW45" s="208"/>
      <c r="CX45" s="208"/>
      <c r="CY45" s="208"/>
      <c r="CZ45" s="208"/>
      <c r="DA45" s="208"/>
      <c r="DB45" s="208"/>
      <c r="DC45" s="208"/>
      <c r="DD45" s="208"/>
      <c r="DE45" s="208"/>
      <c r="DF45" s="208"/>
      <c r="DG45" s="208"/>
      <c r="DH45" s="208"/>
      <c r="DI45" s="208"/>
      <c r="DJ45" s="208"/>
      <c r="DK45" s="208"/>
      <c r="DL45" s="208"/>
      <c r="DM45" s="208"/>
      <c r="DN45" s="208"/>
      <c r="DO45" s="208"/>
      <c r="DP45" s="208"/>
      <c r="DQ45" s="208"/>
      <c r="DR45" s="208"/>
      <c r="DS45" s="208"/>
      <c r="DT45" s="208"/>
      <c r="DU45" s="208"/>
      <c r="DV45" s="208"/>
      <c r="DW45" s="208"/>
      <c r="DX45" s="208"/>
      <c r="DY45" s="208"/>
      <c r="DZ45" s="208"/>
      <c r="EA45" s="208"/>
      <c r="EB45" s="208"/>
      <c r="EC45" s="208"/>
      <c r="ED45" s="208"/>
      <c r="EE45" s="208"/>
      <c r="EF45" s="208"/>
      <c r="EG45" s="208"/>
      <c r="EH45" s="208"/>
      <c r="EI45" s="208"/>
      <c r="EJ45" s="208"/>
      <c r="EK45" s="208"/>
      <c r="EL45" s="208"/>
      <c r="EM45" s="208"/>
      <c r="EN45" s="208"/>
      <c r="EO45" s="208"/>
      <c r="EP45" s="208"/>
      <c r="EQ45" s="208"/>
      <c r="ER45" s="208"/>
      <c r="ES45" s="208"/>
      <c r="ET45" s="208"/>
      <c r="EU45" s="208"/>
      <c r="EV45" s="208"/>
      <c r="EW45" s="208"/>
      <c r="EX45" s="208"/>
      <c r="EY45" s="208"/>
      <c r="EZ45" s="208"/>
      <c r="FA45" s="208"/>
      <c r="FB45" s="208"/>
      <c r="FC45" s="208"/>
      <c r="FD45" s="208"/>
      <c r="FE45" s="208"/>
      <c r="FF45" s="208"/>
      <c r="FG45" s="208"/>
      <c r="FH45" s="208"/>
      <c r="FI45" s="208"/>
      <c r="FJ45" s="208"/>
      <c r="FK45" s="208"/>
      <c r="FL45" s="208"/>
      <c r="FM45" s="208"/>
      <c r="FN45" s="208"/>
      <c r="FO45" s="208"/>
      <c r="FP45" s="208"/>
      <c r="FQ45" s="208"/>
      <c r="FR45" s="208"/>
      <c r="FS45" s="208"/>
      <c r="FT45" s="208"/>
      <c r="FU45" s="208"/>
      <c r="FV45" s="208"/>
      <c r="FW45" s="208"/>
      <c r="FX45" s="208"/>
      <c r="FY45" s="208"/>
      <c r="FZ45" s="208"/>
      <c r="GA45" s="208"/>
      <c r="GB45" s="208"/>
      <c r="GC45" s="208"/>
      <c r="GD45" s="208"/>
      <c r="GE45" s="208"/>
      <c r="GF45" s="208"/>
      <c r="GG45" s="208"/>
      <c r="GH45" s="208"/>
      <c r="GI45" s="208"/>
      <c r="GJ45" s="208"/>
      <c r="GK45" s="208"/>
      <c r="GL45" s="208"/>
      <c r="GM45" s="208"/>
      <c r="GN45" s="208"/>
      <c r="GO45" s="208"/>
      <c r="GP45" s="208"/>
      <c r="GQ45" s="208"/>
      <c r="GR45" s="208"/>
      <c r="GS45" s="208"/>
      <c r="GT45" s="208"/>
      <c r="GU45" s="208"/>
      <c r="GV45" s="208"/>
      <c r="GW45" s="208"/>
      <c r="GX45" s="208"/>
      <c r="GY45" s="208"/>
      <c r="GZ45" s="208"/>
      <c r="HA45" s="208"/>
      <c r="HB45" s="208"/>
      <c r="HC45" s="208"/>
      <c r="HD45" s="208"/>
      <c r="HE45" s="208"/>
      <c r="HF45" s="208"/>
      <c r="HG45" s="208"/>
      <c r="HH45" s="208"/>
    </row>
    <row r="46" spans="1:216" ht="15.75" customHeight="1" x14ac:dyDescent="0.3">
      <c r="A46" s="62"/>
      <c r="B46" s="93"/>
      <c r="C46" s="416"/>
      <c r="D46" s="416"/>
      <c r="E46" s="416"/>
      <c r="F46" s="416"/>
      <c r="G46" s="416"/>
      <c r="H46" s="416"/>
      <c r="I46" s="62"/>
      <c r="J46" s="62"/>
      <c r="K46" s="62"/>
      <c r="L46" s="62"/>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c r="BI46" s="208"/>
      <c r="BJ46" s="208"/>
      <c r="BK46" s="208"/>
      <c r="BL46" s="208"/>
      <c r="BM46" s="208"/>
      <c r="BN46" s="208"/>
      <c r="BO46" s="208"/>
      <c r="BP46" s="208"/>
      <c r="BQ46" s="208"/>
      <c r="BR46" s="208"/>
      <c r="BS46" s="208"/>
      <c r="BT46" s="208"/>
      <c r="BU46" s="208"/>
      <c r="BV46" s="208"/>
      <c r="BW46" s="208"/>
      <c r="BX46" s="208"/>
      <c r="BY46" s="208"/>
      <c r="BZ46" s="208"/>
      <c r="CA46" s="208"/>
      <c r="CB46" s="208"/>
      <c r="CC46" s="208"/>
      <c r="CD46" s="208"/>
      <c r="CE46" s="208"/>
      <c r="CF46" s="208"/>
      <c r="CG46" s="208"/>
      <c r="CH46" s="208"/>
      <c r="CI46" s="208"/>
      <c r="CJ46" s="208"/>
      <c r="CK46" s="208"/>
      <c r="CL46" s="208"/>
      <c r="CM46" s="208"/>
      <c r="CN46" s="208"/>
      <c r="CO46" s="208"/>
      <c r="CP46" s="208"/>
      <c r="CQ46" s="208"/>
      <c r="CR46" s="208"/>
      <c r="CS46" s="208"/>
      <c r="CT46" s="208"/>
      <c r="CU46" s="208"/>
      <c r="CV46" s="208"/>
      <c r="CW46" s="208"/>
      <c r="CX46" s="208"/>
      <c r="CY46" s="208"/>
      <c r="CZ46" s="208"/>
      <c r="DA46" s="208"/>
      <c r="DB46" s="208"/>
      <c r="DC46" s="208"/>
      <c r="DD46" s="208"/>
      <c r="DE46" s="208"/>
      <c r="DF46" s="208"/>
      <c r="DG46" s="208"/>
      <c r="DH46" s="208"/>
      <c r="DI46" s="208"/>
      <c r="DJ46" s="208"/>
      <c r="DK46" s="208"/>
      <c r="DL46" s="208"/>
      <c r="DM46" s="208"/>
      <c r="DN46" s="208"/>
      <c r="DO46" s="208"/>
      <c r="DP46" s="208"/>
      <c r="DQ46" s="208"/>
      <c r="DR46" s="208"/>
      <c r="DS46" s="208"/>
      <c r="DT46" s="208"/>
      <c r="DU46" s="208"/>
      <c r="DV46" s="208"/>
      <c r="DW46" s="208"/>
      <c r="DX46" s="208"/>
      <c r="DY46" s="208"/>
      <c r="DZ46" s="208"/>
      <c r="EA46" s="208"/>
      <c r="EB46" s="208"/>
      <c r="EC46" s="208"/>
      <c r="ED46" s="208"/>
      <c r="EE46" s="208"/>
      <c r="EF46" s="208"/>
      <c r="EG46" s="208"/>
      <c r="EH46" s="208"/>
      <c r="EI46" s="208"/>
      <c r="EJ46" s="208"/>
      <c r="EK46" s="208"/>
      <c r="EL46" s="208"/>
      <c r="EM46" s="208"/>
      <c r="EN46" s="208"/>
      <c r="EO46" s="208"/>
      <c r="EP46" s="208"/>
      <c r="EQ46" s="208"/>
      <c r="ER46" s="208"/>
      <c r="ES46" s="208"/>
      <c r="ET46" s="208"/>
      <c r="EU46" s="208"/>
      <c r="EV46" s="208"/>
      <c r="EW46" s="208"/>
      <c r="EX46" s="208"/>
      <c r="EY46" s="208"/>
      <c r="EZ46" s="208"/>
      <c r="FA46" s="208"/>
      <c r="FB46" s="208"/>
      <c r="FC46" s="208"/>
      <c r="FD46" s="208"/>
      <c r="FE46" s="208"/>
      <c r="FF46" s="208"/>
      <c r="FG46" s="208"/>
      <c r="FH46" s="208"/>
      <c r="FI46" s="208"/>
      <c r="FJ46" s="208"/>
      <c r="FK46" s="208"/>
      <c r="FL46" s="208"/>
      <c r="FM46" s="208"/>
      <c r="FN46" s="208"/>
      <c r="FO46" s="208"/>
      <c r="FP46" s="208"/>
      <c r="FQ46" s="208"/>
      <c r="FR46" s="208"/>
      <c r="FS46" s="208"/>
      <c r="FT46" s="208"/>
      <c r="FU46" s="208"/>
      <c r="FV46" s="208"/>
      <c r="FW46" s="208"/>
      <c r="FX46" s="208"/>
      <c r="FY46" s="208"/>
      <c r="FZ46" s="208"/>
      <c r="GA46" s="208"/>
      <c r="GB46" s="208"/>
      <c r="GC46" s="208"/>
      <c r="GD46" s="208"/>
      <c r="GE46" s="208"/>
      <c r="GF46" s="208"/>
      <c r="GG46" s="208"/>
      <c r="GH46" s="208"/>
      <c r="GI46" s="208"/>
      <c r="GJ46" s="208"/>
      <c r="GK46" s="208"/>
      <c r="GL46" s="208"/>
      <c r="GM46" s="208"/>
      <c r="GN46" s="208"/>
      <c r="GO46" s="208"/>
      <c r="GP46" s="208"/>
      <c r="GQ46" s="208"/>
      <c r="GR46" s="208"/>
      <c r="GS46" s="208"/>
      <c r="GT46" s="208"/>
      <c r="GU46" s="208"/>
      <c r="GV46" s="208"/>
      <c r="GW46" s="208"/>
      <c r="GX46" s="208"/>
      <c r="GY46" s="208"/>
      <c r="GZ46" s="208"/>
      <c r="HA46" s="208"/>
      <c r="HB46" s="208"/>
      <c r="HC46" s="208"/>
      <c r="HD46" s="208"/>
      <c r="HE46" s="208"/>
      <c r="HF46" s="208"/>
      <c r="HG46" s="208"/>
      <c r="HH46" s="208"/>
    </row>
    <row r="47" spans="1:216" ht="15" customHeight="1" x14ac:dyDescent="0.3">
      <c r="A47" s="62"/>
      <c r="B47" s="93"/>
      <c r="C47" s="416"/>
      <c r="D47" s="416"/>
      <c r="E47" s="416"/>
      <c r="F47" s="416"/>
      <c r="G47" s="416"/>
      <c r="H47" s="416"/>
      <c r="I47" s="62"/>
      <c r="J47" s="62"/>
      <c r="K47" s="62"/>
      <c r="L47" s="62"/>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8"/>
      <c r="BQ47" s="208"/>
      <c r="BR47" s="208"/>
      <c r="BS47" s="208"/>
      <c r="BT47" s="208"/>
      <c r="BU47" s="208"/>
      <c r="BV47" s="208"/>
      <c r="BW47" s="208"/>
      <c r="BX47" s="208"/>
      <c r="BY47" s="208"/>
      <c r="BZ47" s="208"/>
      <c r="CA47" s="208"/>
      <c r="CB47" s="208"/>
      <c r="CC47" s="208"/>
      <c r="CD47" s="208"/>
      <c r="CE47" s="208"/>
      <c r="CF47" s="208"/>
      <c r="CG47" s="208"/>
      <c r="CH47" s="208"/>
      <c r="CI47" s="208"/>
      <c r="CJ47" s="208"/>
      <c r="CK47" s="208"/>
      <c r="CL47" s="208"/>
      <c r="CM47" s="208"/>
      <c r="CN47" s="208"/>
      <c r="CO47" s="208"/>
      <c r="CP47" s="208"/>
      <c r="CQ47" s="208"/>
      <c r="CR47" s="208"/>
      <c r="CS47" s="208"/>
      <c r="CT47" s="208"/>
      <c r="CU47" s="208"/>
      <c r="CV47" s="208"/>
      <c r="CW47" s="208"/>
      <c r="CX47" s="208"/>
      <c r="CY47" s="208"/>
      <c r="CZ47" s="208"/>
      <c r="DA47" s="208"/>
      <c r="DB47" s="208"/>
      <c r="DC47" s="208"/>
      <c r="DD47" s="208"/>
      <c r="DE47" s="208"/>
      <c r="DF47" s="208"/>
      <c r="DG47" s="208"/>
      <c r="DH47" s="208"/>
      <c r="DI47" s="208"/>
      <c r="DJ47" s="208"/>
      <c r="DK47" s="208"/>
      <c r="DL47" s="208"/>
      <c r="DM47" s="208"/>
      <c r="DN47" s="208"/>
      <c r="DO47" s="208"/>
      <c r="DP47" s="208"/>
      <c r="DQ47" s="208"/>
      <c r="DR47" s="208"/>
      <c r="DS47" s="208"/>
      <c r="DT47" s="208"/>
      <c r="DU47" s="208"/>
      <c r="DV47" s="208"/>
      <c r="DW47" s="208"/>
      <c r="DX47" s="208"/>
      <c r="DY47" s="208"/>
      <c r="DZ47" s="208"/>
      <c r="EA47" s="208"/>
      <c r="EB47" s="208"/>
      <c r="EC47" s="208"/>
      <c r="ED47" s="208"/>
      <c r="EE47" s="208"/>
      <c r="EF47" s="208"/>
      <c r="EG47" s="208"/>
      <c r="EH47" s="208"/>
      <c r="EI47" s="208"/>
      <c r="EJ47" s="208"/>
      <c r="EK47" s="208"/>
      <c r="EL47" s="208"/>
      <c r="EM47" s="208"/>
      <c r="EN47" s="208"/>
      <c r="EO47" s="208"/>
      <c r="EP47" s="208"/>
      <c r="EQ47" s="208"/>
      <c r="ER47" s="208"/>
      <c r="ES47" s="208"/>
      <c r="ET47" s="208"/>
      <c r="EU47" s="208"/>
      <c r="EV47" s="208"/>
      <c r="EW47" s="208"/>
      <c r="EX47" s="208"/>
      <c r="EY47" s="208"/>
      <c r="EZ47" s="208"/>
      <c r="FA47" s="208"/>
      <c r="FB47" s="208"/>
      <c r="FC47" s="208"/>
      <c r="FD47" s="208"/>
      <c r="FE47" s="208"/>
      <c r="FF47" s="208"/>
      <c r="FG47" s="208"/>
      <c r="FH47" s="208"/>
      <c r="FI47" s="208"/>
      <c r="FJ47" s="208"/>
      <c r="FK47" s="208"/>
      <c r="FL47" s="208"/>
      <c r="FM47" s="208"/>
      <c r="FN47" s="208"/>
      <c r="FO47" s="208"/>
      <c r="FP47" s="208"/>
      <c r="FQ47" s="208"/>
      <c r="FR47" s="208"/>
      <c r="FS47" s="208"/>
      <c r="FT47" s="208"/>
      <c r="FU47" s="208"/>
      <c r="FV47" s="208"/>
      <c r="FW47" s="208"/>
      <c r="FX47" s="208"/>
      <c r="FY47" s="208"/>
      <c r="FZ47" s="208"/>
      <c r="GA47" s="208"/>
      <c r="GB47" s="208"/>
      <c r="GC47" s="208"/>
      <c r="GD47" s="208"/>
      <c r="GE47" s="208"/>
      <c r="GF47" s="208"/>
      <c r="GG47" s="208"/>
      <c r="GH47" s="208"/>
      <c r="GI47" s="208"/>
      <c r="GJ47" s="208"/>
      <c r="GK47" s="208"/>
      <c r="GL47" s="208"/>
      <c r="GM47" s="208"/>
      <c r="GN47" s="208"/>
      <c r="GO47" s="208"/>
      <c r="GP47" s="208"/>
      <c r="GQ47" s="208"/>
      <c r="GR47" s="208"/>
      <c r="GS47" s="208"/>
      <c r="GT47" s="208"/>
      <c r="GU47" s="208"/>
      <c r="GV47" s="208"/>
      <c r="GW47" s="208"/>
      <c r="GX47" s="208"/>
      <c r="GY47" s="208"/>
      <c r="GZ47" s="208"/>
      <c r="HA47" s="208"/>
      <c r="HB47" s="208"/>
      <c r="HC47" s="208"/>
      <c r="HD47" s="208"/>
      <c r="HE47" s="208"/>
      <c r="HF47" s="208"/>
      <c r="HG47" s="208"/>
      <c r="HH47" s="208"/>
    </row>
    <row r="48" spans="1:216" ht="15" customHeight="1" x14ac:dyDescent="0.3">
      <c r="A48" s="62"/>
      <c r="B48" s="93"/>
      <c r="C48" s="416"/>
      <c r="D48" s="416"/>
      <c r="E48" s="416"/>
      <c r="F48" s="416"/>
      <c r="G48" s="416"/>
      <c r="H48" s="416"/>
      <c r="I48" s="62"/>
      <c r="J48" s="62"/>
      <c r="K48" s="62"/>
      <c r="L48" s="62"/>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c r="BI48" s="208"/>
      <c r="BJ48" s="208"/>
      <c r="BK48" s="208"/>
      <c r="BL48" s="208"/>
      <c r="BM48" s="208"/>
      <c r="BN48" s="208"/>
      <c r="BO48" s="208"/>
      <c r="BP48" s="208"/>
      <c r="BQ48" s="208"/>
      <c r="BR48" s="208"/>
      <c r="BS48" s="208"/>
      <c r="BT48" s="208"/>
      <c r="BU48" s="208"/>
      <c r="BV48" s="208"/>
      <c r="BW48" s="208"/>
      <c r="BX48" s="208"/>
      <c r="BY48" s="208"/>
      <c r="BZ48" s="208"/>
      <c r="CA48" s="208"/>
      <c r="CB48" s="208"/>
      <c r="CC48" s="208"/>
      <c r="CD48" s="208"/>
      <c r="CE48" s="208"/>
      <c r="CF48" s="208"/>
      <c r="CG48" s="208"/>
      <c r="CH48" s="208"/>
      <c r="CI48" s="208"/>
      <c r="CJ48" s="208"/>
      <c r="CK48" s="208"/>
      <c r="CL48" s="208"/>
      <c r="CM48" s="208"/>
      <c r="CN48" s="208"/>
      <c r="CO48" s="208"/>
      <c r="CP48" s="208"/>
      <c r="CQ48" s="208"/>
      <c r="CR48" s="208"/>
      <c r="CS48" s="208"/>
      <c r="CT48" s="208"/>
      <c r="CU48" s="208"/>
      <c r="CV48" s="208"/>
      <c r="CW48" s="208"/>
      <c r="CX48" s="208"/>
      <c r="CY48" s="208"/>
      <c r="CZ48" s="208"/>
      <c r="DA48" s="208"/>
      <c r="DB48" s="208"/>
      <c r="DC48" s="208"/>
      <c r="DD48" s="208"/>
      <c r="DE48" s="208"/>
      <c r="DF48" s="208"/>
      <c r="DG48" s="208"/>
      <c r="DH48" s="208"/>
      <c r="DI48" s="208"/>
      <c r="DJ48" s="208"/>
      <c r="DK48" s="208"/>
      <c r="DL48" s="208"/>
      <c r="DM48" s="208"/>
      <c r="DN48" s="208"/>
      <c r="DO48" s="208"/>
      <c r="DP48" s="208"/>
      <c r="DQ48" s="208"/>
      <c r="DR48" s="208"/>
      <c r="DS48" s="208"/>
      <c r="DT48" s="208"/>
      <c r="DU48" s="208"/>
      <c r="DV48" s="208"/>
      <c r="DW48" s="208"/>
      <c r="DX48" s="208"/>
      <c r="DY48" s="208"/>
      <c r="DZ48" s="208"/>
      <c r="EA48" s="208"/>
      <c r="EB48" s="208"/>
      <c r="EC48" s="208"/>
      <c r="ED48" s="208"/>
      <c r="EE48" s="208"/>
      <c r="EF48" s="208"/>
      <c r="EG48" s="208"/>
      <c r="EH48" s="208"/>
      <c r="EI48" s="208"/>
      <c r="EJ48" s="208"/>
      <c r="EK48" s="208"/>
      <c r="EL48" s="208"/>
      <c r="EM48" s="208"/>
      <c r="EN48" s="208"/>
      <c r="EO48" s="208"/>
      <c r="EP48" s="208"/>
      <c r="EQ48" s="208"/>
      <c r="ER48" s="208"/>
      <c r="ES48" s="208"/>
      <c r="ET48" s="208"/>
      <c r="EU48" s="208"/>
      <c r="EV48" s="208"/>
      <c r="EW48" s="208"/>
      <c r="EX48" s="208"/>
      <c r="EY48" s="208"/>
      <c r="EZ48" s="208"/>
      <c r="FA48" s="208"/>
      <c r="FB48" s="208"/>
      <c r="FC48" s="208"/>
      <c r="FD48" s="208"/>
      <c r="FE48" s="208"/>
      <c r="FF48" s="208"/>
      <c r="FG48" s="208"/>
      <c r="FH48" s="208"/>
      <c r="FI48" s="208"/>
      <c r="FJ48" s="208"/>
      <c r="FK48" s="208"/>
      <c r="FL48" s="208"/>
      <c r="FM48" s="208"/>
      <c r="FN48" s="208"/>
      <c r="FO48" s="208"/>
      <c r="FP48" s="208"/>
      <c r="FQ48" s="208"/>
      <c r="FR48" s="208"/>
      <c r="FS48" s="208"/>
      <c r="FT48" s="208"/>
      <c r="FU48" s="208"/>
      <c r="FV48" s="208"/>
      <c r="FW48" s="208"/>
      <c r="FX48" s="208"/>
      <c r="FY48" s="208"/>
      <c r="FZ48" s="208"/>
      <c r="GA48" s="208"/>
      <c r="GB48" s="208"/>
      <c r="GC48" s="208"/>
      <c r="GD48" s="208"/>
      <c r="GE48" s="208"/>
      <c r="GF48" s="208"/>
      <c r="GG48" s="208"/>
      <c r="GH48" s="208"/>
      <c r="GI48" s="208"/>
      <c r="GJ48" s="208"/>
      <c r="GK48" s="208"/>
      <c r="GL48" s="208"/>
      <c r="GM48" s="208"/>
      <c r="GN48" s="208"/>
      <c r="GO48" s="208"/>
      <c r="GP48" s="208"/>
      <c r="GQ48" s="208"/>
      <c r="GR48" s="208"/>
      <c r="GS48" s="208"/>
      <c r="GT48" s="208"/>
      <c r="GU48" s="208"/>
      <c r="GV48" s="208"/>
      <c r="GW48" s="208"/>
      <c r="GX48" s="208"/>
      <c r="GY48" s="208"/>
      <c r="GZ48" s="208"/>
      <c r="HA48" s="208"/>
      <c r="HB48" s="208"/>
      <c r="HC48" s="208"/>
      <c r="HD48" s="208"/>
      <c r="HE48" s="208"/>
      <c r="HF48" s="208"/>
      <c r="HG48" s="208"/>
      <c r="HH48" s="208"/>
    </row>
    <row r="49" spans="1:216" ht="15" customHeight="1" x14ac:dyDescent="0.3">
      <c r="A49" s="62"/>
      <c r="B49" s="93"/>
      <c r="C49" s="416"/>
      <c r="D49" s="416"/>
      <c r="E49" s="416"/>
      <c r="F49" s="416"/>
      <c r="G49" s="416"/>
      <c r="H49" s="416"/>
      <c r="I49" s="62"/>
      <c r="J49" s="62"/>
      <c r="K49" s="62"/>
      <c r="L49" s="62"/>
      <c r="M49" s="208"/>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c r="BI49" s="208"/>
      <c r="BJ49" s="208"/>
      <c r="BK49" s="208"/>
      <c r="BL49" s="208"/>
      <c r="BM49" s="208"/>
      <c r="BN49" s="208"/>
      <c r="BO49" s="208"/>
      <c r="BP49" s="208"/>
      <c r="BQ49" s="208"/>
      <c r="BR49" s="208"/>
      <c r="BS49" s="208"/>
      <c r="BT49" s="208"/>
      <c r="BU49" s="208"/>
      <c r="BV49" s="208"/>
      <c r="BW49" s="208"/>
      <c r="BX49" s="208"/>
      <c r="BY49" s="208"/>
      <c r="BZ49" s="208"/>
      <c r="CA49" s="208"/>
      <c r="CB49" s="208"/>
      <c r="CC49" s="208"/>
      <c r="CD49" s="208"/>
      <c r="CE49" s="208"/>
      <c r="CF49" s="208"/>
      <c r="CG49" s="208"/>
      <c r="CH49" s="208"/>
      <c r="CI49" s="208"/>
      <c r="CJ49" s="208"/>
      <c r="CK49" s="208"/>
      <c r="CL49" s="208"/>
      <c r="CM49" s="208"/>
      <c r="CN49" s="208"/>
      <c r="CO49" s="208"/>
      <c r="CP49" s="208"/>
      <c r="CQ49" s="208"/>
      <c r="CR49" s="208"/>
      <c r="CS49" s="208"/>
      <c r="CT49" s="208"/>
      <c r="CU49" s="208"/>
      <c r="CV49" s="208"/>
      <c r="CW49" s="208"/>
      <c r="CX49" s="208"/>
      <c r="CY49" s="208"/>
      <c r="CZ49" s="208"/>
      <c r="DA49" s="208"/>
      <c r="DB49" s="208"/>
      <c r="DC49" s="208"/>
      <c r="DD49" s="208"/>
      <c r="DE49" s="208"/>
      <c r="DF49" s="208"/>
      <c r="DG49" s="208"/>
      <c r="DH49" s="208"/>
      <c r="DI49" s="208"/>
      <c r="DJ49" s="208"/>
      <c r="DK49" s="208"/>
      <c r="DL49" s="208"/>
      <c r="DM49" s="208"/>
      <c r="DN49" s="208"/>
      <c r="DO49" s="208"/>
      <c r="DP49" s="208"/>
      <c r="DQ49" s="208"/>
      <c r="DR49" s="208"/>
      <c r="DS49" s="208"/>
      <c r="DT49" s="208"/>
      <c r="DU49" s="208"/>
      <c r="DV49" s="208"/>
      <c r="DW49" s="208"/>
      <c r="DX49" s="208"/>
      <c r="DY49" s="208"/>
      <c r="DZ49" s="208"/>
      <c r="EA49" s="208"/>
      <c r="EB49" s="208"/>
      <c r="EC49" s="208"/>
      <c r="ED49" s="208"/>
      <c r="EE49" s="208"/>
      <c r="EF49" s="208"/>
      <c r="EG49" s="208"/>
      <c r="EH49" s="208"/>
      <c r="EI49" s="208"/>
      <c r="EJ49" s="208"/>
      <c r="EK49" s="208"/>
      <c r="EL49" s="208"/>
      <c r="EM49" s="208"/>
      <c r="EN49" s="208"/>
      <c r="EO49" s="208"/>
      <c r="EP49" s="208"/>
      <c r="EQ49" s="208"/>
      <c r="ER49" s="208"/>
      <c r="ES49" s="208"/>
      <c r="ET49" s="208"/>
      <c r="EU49" s="208"/>
      <c r="EV49" s="208"/>
      <c r="EW49" s="208"/>
      <c r="EX49" s="208"/>
      <c r="EY49" s="208"/>
      <c r="EZ49" s="208"/>
      <c r="FA49" s="208"/>
      <c r="FB49" s="208"/>
      <c r="FC49" s="208"/>
      <c r="FD49" s="208"/>
      <c r="FE49" s="208"/>
      <c r="FF49" s="208"/>
      <c r="FG49" s="208"/>
      <c r="FH49" s="208"/>
      <c r="FI49" s="208"/>
      <c r="FJ49" s="208"/>
      <c r="FK49" s="208"/>
      <c r="FL49" s="208"/>
      <c r="FM49" s="208"/>
      <c r="FN49" s="208"/>
      <c r="FO49" s="208"/>
      <c r="FP49" s="208"/>
      <c r="FQ49" s="208"/>
      <c r="FR49" s="208"/>
      <c r="FS49" s="208"/>
      <c r="FT49" s="208"/>
      <c r="FU49" s="208"/>
      <c r="FV49" s="208"/>
      <c r="FW49" s="208"/>
      <c r="FX49" s="208"/>
      <c r="FY49" s="208"/>
      <c r="FZ49" s="208"/>
      <c r="GA49" s="208"/>
      <c r="GB49" s="208"/>
      <c r="GC49" s="208"/>
      <c r="GD49" s="208"/>
      <c r="GE49" s="208"/>
      <c r="GF49" s="208"/>
      <c r="GG49" s="208"/>
      <c r="GH49" s="208"/>
      <c r="GI49" s="208"/>
      <c r="GJ49" s="208"/>
      <c r="GK49" s="208"/>
      <c r="GL49" s="208"/>
      <c r="GM49" s="208"/>
      <c r="GN49" s="208"/>
      <c r="GO49" s="208"/>
      <c r="GP49" s="208"/>
      <c r="GQ49" s="208"/>
      <c r="GR49" s="208"/>
      <c r="GS49" s="208"/>
      <c r="GT49" s="208"/>
      <c r="GU49" s="208"/>
      <c r="GV49" s="208"/>
      <c r="GW49" s="208"/>
      <c r="GX49" s="208"/>
      <c r="GY49" s="208"/>
      <c r="GZ49" s="208"/>
      <c r="HA49" s="208"/>
      <c r="HB49" s="208"/>
      <c r="HC49" s="208"/>
      <c r="HD49" s="208"/>
      <c r="HE49" s="208"/>
      <c r="HF49" s="208"/>
      <c r="HG49" s="208"/>
      <c r="HH49" s="208"/>
    </row>
    <row r="50" spans="1:216" ht="15" customHeight="1" x14ac:dyDescent="0.3">
      <c r="A50" s="62"/>
      <c r="B50" s="93"/>
      <c r="C50" s="416"/>
      <c r="D50" s="416"/>
      <c r="E50" s="416"/>
      <c r="F50" s="416"/>
      <c r="G50" s="416"/>
      <c r="H50" s="416"/>
      <c r="I50" s="62"/>
      <c r="J50" s="62"/>
      <c r="K50" s="62"/>
      <c r="L50" s="62"/>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c r="BI50" s="208"/>
      <c r="BJ50" s="208"/>
      <c r="BK50" s="208"/>
      <c r="BL50" s="208"/>
      <c r="BM50" s="208"/>
      <c r="BN50" s="208"/>
      <c r="BO50" s="208"/>
      <c r="BP50" s="208"/>
      <c r="BQ50" s="208"/>
      <c r="BR50" s="208"/>
      <c r="BS50" s="208"/>
      <c r="BT50" s="208"/>
      <c r="BU50" s="208"/>
      <c r="BV50" s="208"/>
      <c r="BW50" s="208"/>
      <c r="BX50" s="208"/>
      <c r="BY50" s="208"/>
      <c r="BZ50" s="208"/>
      <c r="CA50" s="208"/>
      <c r="CB50" s="208"/>
      <c r="CC50" s="208"/>
      <c r="CD50" s="208"/>
      <c r="CE50" s="208"/>
      <c r="CF50" s="208"/>
      <c r="CG50" s="208"/>
      <c r="CH50" s="208"/>
      <c r="CI50" s="208"/>
      <c r="CJ50" s="208"/>
      <c r="CK50" s="208"/>
      <c r="CL50" s="208"/>
      <c r="CM50" s="208"/>
      <c r="CN50" s="208"/>
      <c r="CO50" s="208"/>
      <c r="CP50" s="208"/>
      <c r="CQ50" s="208"/>
      <c r="CR50" s="208"/>
      <c r="CS50" s="208"/>
      <c r="CT50" s="208"/>
      <c r="CU50" s="208"/>
      <c r="CV50" s="208"/>
      <c r="CW50" s="208"/>
      <c r="CX50" s="208"/>
      <c r="CY50" s="208"/>
      <c r="CZ50" s="208"/>
      <c r="DA50" s="208"/>
      <c r="DB50" s="208"/>
      <c r="DC50" s="208"/>
      <c r="DD50" s="208"/>
      <c r="DE50" s="208"/>
      <c r="DF50" s="208"/>
      <c r="DG50" s="208"/>
      <c r="DH50" s="208"/>
      <c r="DI50" s="208"/>
      <c r="DJ50" s="208"/>
      <c r="DK50" s="208"/>
      <c r="DL50" s="208"/>
      <c r="DM50" s="208"/>
      <c r="DN50" s="208"/>
      <c r="DO50" s="208"/>
      <c r="DP50" s="208"/>
      <c r="DQ50" s="208"/>
      <c r="DR50" s="208"/>
      <c r="DS50" s="208"/>
      <c r="DT50" s="208"/>
      <c r="DU50" s="208"/>
      <c r="DV50" s="208"/>
      <c r="DW50" s="208"/>
      <c r="DX50" s="208"/>
      <c r="DY50" s="208"/>
      <c r="DZ50" s="208"/>
      <c r="EA50" s="208"/>
      <c r="EB50" s="208"/>
      <c r="EC50" s="208"/>
      <c r="ED50" s="208"/>
      <c r="EE50" s="208"/>
      <c r="EF50" s="208"/>
      <c r="EG50" s="208"/>
      <c r="EH50" s="208"/>
      <c r="EI50" s="208"/>
      <c r="EJ50" s="208"/>
      <c r="EK50" s="208"/>
      <c r="EL50" s="208"/>
      <c r="EM50" s="208"/>
      <c r="EN50" s="208"/>
      <c r="EO50" s="208"/>
      <c r="EP50" s="208"/>
      <c r="EQ50" s="208"/>
      <c r="ER50" s="208"/>
      <c r="ES50" s="208"/>
      <c r="ET50" s="208"/>
      <c r="EU50" s="208"/>
      <c r="EV50" s="208"/>
      <c r="EW50" s="208"/>
      <c r="EX50" s="208"/>
      <c r="EY50" s="208"/>
      <c r="EZ50" s="208"/>
      <c r="FA50" s="208"/>
      <c r="FB50" s="208"/>
      <c r="FC50" s="208"/>
      <c r="FD50" s="208"/>
      <c r="FE50" s="208"/>
      <c r="FF50" s="208"/>
      <c r="FG50" s="208"/>
      <c r="FH50" s="208"/>
      <c r="FI50" s="208"/>
      <c r="FJ50" s="208"/>
      <c r="FK50" s="208"/>
      <c r="FL50" s="208"/>
      <c r="FM50" s="208"/>
      <c r="FN50" s="208"/>
      <c r="FO50" s="208"/>
      <c r="FP50" s="208"/>
      <c r="FQ50" s="208"/>
      <c r="FR50" s="208"/>
      <c r="FS50" s="208"/>
      <c r="FT50" s="208"/>
      <c r="FU50" s="208"/>
      <c r="FV50" s="208"/>
      <c r="FW50" s="208"/>
      <c r="FX50" s="208"/>
      <c r="FY50" s="208"/>
      <c r="FZ50" s="208"/>
      <c r="GA50" s="208"/>
      <c r="GB50" s="208"/>
      <c r="GC50" s="208"/>
      <c r="GD50" s="208"/>
      <c r="GE50" s="208"/>
      <c r="GF50" s="208"/>
      <c r="GG50" s="208"/>
      <c r="GH50" s="208"/>
      <c r="GI50" s="208"/>
      <c r="GJ50" s="208"/>
      <c r="GK50" s="208"/>
      <c r="GL50" s="208"/>
      <c r="GM50" s="208"/>
      <c r="GN50" s="208"/>
      <c r="GO50" s="208"/>
      <c r="GP50" s="208"/>
      <c r="GQ50" s="208"/>
      <c r="GR50" s="208"/>
      <c r="GS50" s="208"/>
      <c r="GT50" s="208"/>
      <c r="GU50" s="208"/>
      <c r="GV50" s="208"/>
      <c r="GW50" s="208"/>
      <c r="GX50" s="208"/>
      <c r="GY50" s="208"/>
      <c r="GZ50" s="208"/>
      <c r="HA50" s="208"/>
      <c r="HB50" s="208"/>
      <c r="HC50" s="208"/>
      <c r="HD50" s="208"/>
      <c r="HE50" s="208"/>
      <c r="HF50" s="208"/>
      <c r="HG50" s="208"/>
      <c r="HH50" s="208"/>
    </row>
    <row r="51" spans="1:216" ht="15" customHeight="1" x14ac:dyDescent="0.3">
      <c r="A51" s="62"/>
      <c r="B51" s="93"/>
      <c r="C51" s="416"/>
      <c r="D51" s="416"/>
      <c r="E51" s="416"/>
      <c r="F51" s="416"/>
      <c r="G51" s="416"/>
      <c r="H51" s="416"/>
      <c r="I51" s="62"/>
      <c r="J51" s="62"/>
      <c r="K51" s="62"/>
      <c r="L51" s="62"/>
      <c r="M51" s="208"/>
      <c r="N51" s="208"/>
      <c r="O51" s="208"/>
      <c r="P51" s="208"/>
      <c r="Q51" s="208"/>
      <c r="R51" s="208"/>
      <c r="S51" s="208"/>
      <c r="T51" s="208"/>
      <c r="U51" s="208"/>
      <c r="V51" s="208"/>
      <c r="W51" s="208"/>
      <c r="X51" s="208"/>
      <c r="Y51" s="208"/>
      <c r="Z51" s="208"/>
      <c r="AA51" s="208"/>
      <c r="AB51" s="208"/>
      <c r="AC51" s="208"/>
      <c r="AD51" s="208"/>
      <c r="AE51" s="208"/>
      <c r="AF51" s="208"/>
      <c r="AG51" s="208"/>
      <c r="AH51" s="208"/>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c r="BI51" s="208"/>
      <c r="BJ51" s="208"/>
      <c r="BK51" s="208"/>
      <c r="BL51" s="208"/>
      <c r="BM51" s="208"/>
      <c r="BN51" s="208"/>
      <c r="BO51" s="208"/>
      <c r="BP51" s="208"/>
      <c r="BQ51" s="208"/>
      <c r="BR51" s="208"/>
      <c r="BS51" s="208"/>
      <c r="BT51" s="208"/>
      <c r="BU51" s="208"/>
      <c r="BV51" s="208"/>
      <c r="BW51" s="208"/>
      <c r="BX51" s="208"/>
      <c r="BY51" s="208"/>
      <c r="BZ51" s="208"/>
      <c r="CA51" s="208"/>
      <c r="CB51" s="208"/>
      <c r="CC51" s="208"/>
      <c r="CD51" s="208"/>
      <c r="CE51" s="208"/>
      <c r="CF51" s="208"/>
      <c r="CG51" s="208"/>
      <c r="CH51" s="208"/>
      <c r="CI51" s="208"/>
      <c r="CJ51" s="208"/>
      <c r="CK51" s="208"/>
      <c r="CL51" s="208"/>
      <c r="CM51" s="208"/>
      <c r="CN51" s="208"/>
      <c r="CO51" s="208"/>
      <c r="CP51" s="208"/>
      <c r="CQ51" s="208"/>
      <c r="CR51" s="208"/>
      <c r="CS51" s="208"/>
      <c r="CT51" s="208"/>
      <c r="CU51" s="208"/>
      <c r="CV51" s="208"/>
      <c r="CW51" s="208"/>
      <c r="CX51" s="208"/>
      <c r="CY51" s="208"/>
      <c r="CZ51" s="208"/>
      <c r="DA51" s="208"/>
      <c r="DB51" s="208"/>
      <c r="DC51" s="208"/>
      <c r="DD51" s="208"/>
      <c r="DE51" s="208"/>
      <c r="DF51" s="208"/>
      <c r="DG51" s="208"/>
      <c r="DH51" s="208"/>
      <c r="DI51" s="208"/>
      <c r="DJ51" s="208"/>
      <c r="DK51" s="208"/>
      <c r="DL51" s="208"/>
      <c r="DM51" s="208"/>
      <c r="DN51" s="208"/>
      <c r="DO51" s="208"/>
      <c r="DP51" s="208"/>
      <c r="DQ51" s="208"/>
      <c r="DR51" s="208"/>
      <c r="DS51" s="208"/>
      <c r="DT51" s="208"/>
      <c r="DU51" s="208"/>
      <c r="DV51" s="208"/>
      <c r="DW51" s="208"/>
      <c r="DX51" s="208"/>
      <c r="DY51" s="208"/>
      <c r="DZ51" s="208"/>
      <c r="EA51" s="208"/>
      <c r="EB51" s="208"/>
      <c r="EC51" s="208"/>
      <c r="ED51" s="208"/>
      <c r="EE51" s="208"/>
      <c r="EF51" s="208"/>
      <c r="EG51" s="208"/>
      <c r="EH51" s="208"/>
      <c r="EI51" s="208"/>
      <c r="EJ51" s="208"/>
      <c r="EK51" s="208"/>
      <c r="EL51" s="208"/>
      <c r="EM51" s="208"/>
      <c r="EN51" s="208"/>
      <c r="EO51" s="208"/>
      <c r="EP51" s="208"/>
      <c r="EQ51" s="208"/>
      <c r="ER51" s="208"/>
      <c r="ES51" s="208"/>
      <c r="ET51" s="208"/>
      <c r="EU51" s="208"/>
      <c r="EV51" s="208"/>
      <c r="EW51" s="208"/>
      <c r="EX51" s="208"/>
      <c r="EY51" s="208"/>
      <c r="EZ51" s="208"/>
      <c r="FA51" s="208"/>
      <c r="FB51" s="208"/>
      <c r="FC51" s="208"/>
      <c r="FD51" s="208"/>
      <c r="FE51" s="208"/>
      <c r="FF51" s="208"/>
      <c r="FG51" s="208"/>
      <c r="FH51" s="208"/>
      <c r="FI51" s="208"/>
      <c r="FJ51" s="208"/>
      <c r="FK51" s="208"/>
      <c r="FL51" s="208"/>
      <c r="FM51" s="208"/>
      <c r="FN51" s="208"/>
      <c r="FO51" s="208"/>
      <c r="FP51" s="208"/>
      <c r="FQ51" s="208"/>
      <c r="FR51" s="208"/>
      <c r="FS51" s="208"/>
      <c r="FT51" s="208"/>
      <c r="FU51" s="208"/>
      <c r="FV51" s="208"/>
      <c r="FW51" s="208"/>
      <c r="FX51" s="208"/>
      <c r="FY51" s="208"/>
      <c r="FZ51" s="208"/>
      <c r="GA51" s="208"/>
      <c r="GB51" s="208"/>
      <c r="GC51" s="208"/>
      <c r="GD51" s="208"/>
      <c r="GE51" s="208"/>
      <c r="GF51" s="208"/>
      <c r="GG51" s="208"/>
      <c r="GH51" s="208"/>
      <c r="GI51" s="208"/>
      <c r="GJ51" s="208"/>
      <c r="GK51" s="208"/>
      <c r="GL51" s="208"/>
      <c r="GM51" s="208"/>
      <c r="GN51" s="208"/>
      <c r="GO51" s="208"/>
      <c r="GP51" s="208"/>
      <c r="GQ51" s="208"/>
      <c r="GR51" s="208"/>
      <c r="GS51" s="208"/>
      <c r="GT51" s="208"/>
      <c r="GU51" s="208"/>
      <c r="GV51" s="208"/>
      <c r="GW51" s="208"/>
      <c r="GX51" s="208"/>
      <c r="GY51" s="208"/>
      <c r="GZ51" s="208"/>
      <c r="HA51" s="208"/>
      <c r="HB51" s="208"/>
      <c r="HC51" s="208"/>
      <c r="HD51" s="208"/>
      <c r="HE51" s="208"/>
      <c r="HF51" s="208"/>
      <c r="HG51" s="208"/>
      <c r="HH51" s="208"/>
    </row>
    <row r="52" spans="1:216" ht="15" customHeight="1" x14ac:dyDescent="0.3">
      <c r="A52" s="62"/>
      <c r="B52" s="93"/>
      <c r="C52" s="416"/>
      <c r="D52" s="416"/>
      <c r="E52" s="416"/>
      <c r="F52" s="416"/>
      <c r="G52" s="416"/>
      <c r="H52" s="416"/>
      <c r="I52" s="62"/>
      <c r="J52" s="62"/>
      <c r="K52" s="62"/>
      <c r="L52" s="62"/>
      <c r="M52" s="208"/>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c r="BI52" s="208"/>
      <c r="BJ52" s="208"/>
      <c r="BK52" s="208"/>
      <c r="BL52" s="208"/>
      <c r="BM52" s="208"/>
      <c r="BN52" s="208"/>
      <c r="BO52" s="208"/>
      <c r="BP52" s="208"/>
      <c r="BQ52" s="208"/>
      <c r="BR52" s="208"/>
      <c r="BS52" s="208"/>
      <c r="BT52" s="208"/>
      <c r="BU52" s="208"/>
      <c r="BV52" s="208"/>
      <c r="BW52" s="208"/>
      <c r="BX52" s="208"/>
      <c r="BY52" s="208"/>
      <c r="BZ52" s="208"/>
      <c r="CA52" s="208"/>
      <c r="CB52" s="208"/>
      <c r="CC52" s="208"/>
      <c r="CD52" s="208"/>
      <c r="CE52" s="208"/>
      <c r="CF52" s="208"/>
      <c r="CG52" s="208"/>
      <c r="CH52" s="208"/>
      <c r="CI52" s="208"/>
      <c r="CJ52" s="208"/>
      <c r="CK52" s="208"/>
      <c r="CL52" s="208"/>
      <c r="CM52" s="208"/>
      <c r="CN52" s="208"/>
      <c r="CO52" s="208"/>
      <c r="CP52" s="208"/>
      <c r="CQ52" s="208"/>
      <c r="CR52" s="208"/>
      <c r="CS52" s="208"/>
      <c r="CT52" s="208"/>
      <c r="CU52" s="208"/>
      <c r="CV52" s="208"/>
      <c r="CW52" s="208"/>
      <c r="CX52" s="208"/>
      <c r="CY52" s="208"/>
      <c r="CZ52" s="208"/>
      <c r="DA52" s="208"/>
      <c r="DB52" s="208"/>
      <c r="DC52" s="208"/>
      <c r="DD52" s="208"/>
      <c r="DE52" s="208"/>
      <c r="DF52" s="208"/>
      <c r="DG52" s="208"/>
      <c r="DH52" s="208"/>
      <c r="DI52" s="208"/>
      <c r="DJ52" s="208"/>
      <c r="DK52" s="208"/>
      <c r="DL52" s="208"/>
      <c r="DM52" s="208"/>
      <c r="DN52" s="208"/>
      <c r="DO52" s="208"/>
      <c r="DP52" s="208"/>
      <c r="DQ52" s="208"/>
      <c r="DR52" s="208"/>
      <c r="DS52" s="208"/>
      <c r="DT52" s="208"/>
      <c r="DU52" s="208"/>
      <c r="DV52" s="208"/>
      <c r="DW52" s="208"/>
      <c r="DX52" s="208"/>
      <c r="DY52" s="208"/>
      <c r="DZ52" s="208"/>
      <c r="EA52" s="208"/>
      <c r="EB52" s="208"/>
      <c r="EC52" s="208"/>
      <c r="ED52" s="208"/>
      <c r="EE52" s="208"/>
      <c r="EF52" s="208"/>
      <c r="EG52" s="208"/>
      <c r="EH52" s="208"/>
      <c r="EI52" s="208"/>
      <c r="EJ52" s="208"/>
      <c r="EK52" s="208"/>
      <c r="EL52" s="208"/>
      <c r="EM52" s="208"/>
      <c r="EN52" s="208"/>
      <c r="EO52" s="208"/>
      <c r="EP52" s="208"/>
      <c r="EQ52" s="208"/>
      <c r="ER52" s="208"/>
      <c r="ES52" s="208"/>
      <c r="ET52" s="208"/>
      <c r="EU52" s="208"/>
      <c r="EV52" s="208"/>
      <c r="EW52" s="208"/>
      <c r="EX52" s="208"/>
      <c r="EY52" s="208"/>
      <c r="EZ52" s="208"/>
      <c r="FA52" s="208"/>
      <c r="FB52" s="208"/>
      <c r="FC52" s="208"/>
      <c r="FD52" s="208"/>
      <c r="FE52" s="208"/>
      <c r="FF52" s="208"/>
      <c r="FG52" s="208"/>
      <c r="FH52" s="208"/>
      <c r="FI52" s="208"/>
      <c r="FJ52" s="208"/>
      <c r="FK52" s="208"/>
      <c r="FL52" s="208"/>
      <c r="FM52" s="208"/>
      <c r="FN52" s="208"/>
      <c r="FO52" s="208"/>
      <c r="FP52" s="208"/>
      <c r="FQ52" s="208"/>
      <c r="FR52" s="208"/>
      <c r="FS52" s="208"/>
      <c r="FT52" s="208"/>
      <c r="FU52" s="208"/>
      <c r="FV52" s="208"/>
      <c r="FW52" s="208"/>
      <c r="FX52" s="208"/>
      <c r="FY52" s="208"/>
      <c r="FZ52" s="208"/>
      <c r="GA52" s="208"/>
      <c r="GB52" s="208"/>
      <c r="GC52" s="208"/>
      <c r="GD52" s="208"/>
      <c r="GE52" s="208"/>
      <c r="GF52" s="208"/>
      <c r="GG52" s="208"/>
      <c r="GH52" s="208"/>
      <c r="GI52" s="208"/>
      <c r="GJ52" s="208"/>
      <c r="GK52" s="208"/>
      <c r="GL52" s="208"/>
      <c r="GM52" s="208"/>
      <c r="GN52" s="208"/>
      <c r="GO52" s="208"/>
      <c r="GP52" s="208"/>
      <c r="GQ52" s="208"/>
      <c r="GR52" s="208"/>
      <c r="GS52" s="208"/>
      <c r="GT52" s="208"/>
      <c r="GU52" s="208"/>
      <c r="GV52" s="208"/>
      <c r="GW52" s="208"/>
      <c r="GX52" s="208"/>
      <c r="GY52" s="208"/>
      <c r="GZ52" s="208"/>
      <c r="HA52" s="208"/>
      <c r="HB52" s="208"/>
      <c r="HC52" s="208"/>
      <c r="HD52" s="208"/>
      <c r="HE52" s="208"/>
      <c r="HF52" s="208"/>
      <c r="HG52" s="208"/>
      <c r="HH52" s="208"/>
    </row>
    <row r="53" spans="1:216" ht="15" customHeight="1" x14ac:dyDescent="0.3">
      <c r="A53" s="62"/>
      <c r="B53" s="93"/>
      <c r="C53" s="416"/>
      <c r="D53" s="416"/>
      <c r="E53" s="416"/>
      <c r="F53" s="416"/>
      <c r="G53" s="416"/>
      <c r="H53" s="416"/>
      <c r="I53" s="62"/>
      <c r="J53" s="62"/>
      <c r="K53" s="62"/>
      <c r="L53" s="62"/>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8"/>
      <c r="BR53" s="208"/>
      <c r="BS53" s="208"/>
      <c r="BT53" s="208"/>
      <c r="BU53" s="208"/>
      <c r="BV53" s="208"/>
      <c r="BW53" s="208"/>
      <c r="BX53" s="208"/>
      <c r="BY53" s="208"/>
      <c r="BZ53" s="208"/>
      <c r="CA53" s="208"/>
      <c r="CB53" s="208"/>
      <c r="CC53" s="208"/>
      <c r="CD53" s="208"/>
      <c r="CE53" s="208"/>
      <c r="CF53" s="208"/>
      <c r="CG53" s="208"/>
      <c r="CH53" s="208"/>
      <c r="CI53" s="208"/>
      <c r="CJ53" s="208"/>
      <c r="CK53" s="208"/>
      <c r="CL53" s="208"/>
      <c r="CM53" s="208"/>
      <c r="CN53" s="208"/>
      <c r="CO53" s="208"/>
      <c r="CP53" s="208"/>
      <c r="CQ53" s="208"/>
      <c r="CR53" s="208"/>
      <c r="CS53" s="208"/>
      <c r="CT53" s="208"/>
      <c r="CU53" s="208"/>
      <c r="CV53" s="208"/>
      <c r="CW53" s="208"/>
      <c r="CX53" s="208"/>
      <c r="CY53" s="208"/>
      <c r="CZ53" s="208"/>
      <c r="DA53" s="208"/>
      <c r="DB53" s="208"/>
      <c r="DC53" s="208"/>
      <c r="DD53" s="208"/>
      <c r="DE53" s="208"/>
      <c r="DF53" s="208"/>
      <c r="DG53" s="208"/>
      <c r="DH53" s="208"/>
      <c r="DI53" s="208"/>
      <c r="DJ53" s="208"/>
      <c r="DK53" s="208"/>
      <c r="DL53" s="208"/>
      <c r="DM53" s="208"/>
      <c r="DN53" s="208"/>
      <c r="DO53" s="208"/>
      <c r="DP53" s="208"/>
      <c r="DQ53" s="208"/>
      <c r="DR53" s="208"/>
      <c r="DS53" s="208"/>
      <c r="DT53" s="208"/>
      <c r="DU53" s="208"/>
      <c r="DV53" s="208"/>
      <c r="DW53" s="208"/>
      <c r="DX53" s="208"/>
      <c r="DY53" s="208"/>
      <c r="DZ53" s="208"/>
      <c r="EA53" s="208"/>
      <c r="EB53" s="208"/>
      <c r="EC53" s="208"/>
      <c r="ED53" s="208"/>
      <c r="EE53" s="208"/>
      <c r="EF53" s="208"/>
      <c r="EG53" s="208"/>
      <c r="EH53" s="208"/>
      <c r="EI53" s="208"/>
      <c r="EJ53" s="208"/>
      <c r="EK53" s="208"/>
      <c r="EL53" s="208"/>
      <c r="EM53" s="208"/>
      <c r="EN53" s="208"/>
      <c r="EO53" s="208"/>
      <c r="EP53" s="208"/>
      <c r="EQ53" s="208"/>
      <c r="ER53" s="208"/>
      <c r="ES53" s="208"/>
      <c r="ET53" s="208"/>
      <c r="EU53" s="208"/>
      <c r="EV53" s="208"/>
      <c r="EW53" s="208"/>
      <c r="EX53" s="208"/>
      <c r="EY53" s="208"/>
      <c r="EZ53" s="208"/>
      <c r="FA53" s="208"/>
      <c r="FB53" s="208"/>
      <c r="FC53" s="208"/>
      <c r="FD53" s="208"/>
      <c r="FE53" s="208"/>
      <c r="FF53" s="208"/>
      <c r="FG53" s="208"/>
      <c r="FH53" s="208"/>
      <c r="FI53" s="208"/>
      <c r="FJ53" s="208"/>
      <c r="FK53" s="208"/>
      <c r="FL53" s="208"/>
      <c r="FM53" s="208"/>
      <c r="FN53" s="208"/>
      <c r="FO53" s="208"/>
      <c r="FP53" s="208"/>
      <c r="FQ53" s="208"/>
      <c r="FR53" s="208"/>
      <c r="FS53" s="208"/>
      <c r="FT53" s="208"/>
      <c r="FU53" s="208"/>
      <c r="FV53" s="208"/>
      <c r="FW53" s="208"/>
      <c r="FX53" s="208"/>
      <c r="FY53" s="208"/>
      <c r="FZ53" s="208"/>
      <c r="GA53" s="208"/>
      <c r="GB53" s="208"/>
      <c r="GC53" s="208"/>
      <c r="GD53" s="208"/>
      <c r="GE53" s="208"/>
      <c r="GF53" s="208"/>
      <c r="GG53" s="208"/>
      <c r="GH53" s="208"/>
      <c r="GI53" s="208"/>
      <c r="GJ53" s="208"/>
      <c r="GK53" s="208"/>
      <c r="GL53" s="208"/>
      <c r="GM53" s="208"/>
      <c r="GN53" s="208"/>
      <c r="GO53" s="208"/>
      <c r="GP53" s="208"/>
      <c r="GQ53" s="208"/>
      <c r="GR53" s="208"/>
      <c r="GS53" s="208"/>
      <c r="GT53" s="208"/>
      <c r="GU53" s="208"/>
      <c r="GV53" s="208"/>
      <c r="GW53" s="208"/>
      <c r="GX53" s="208"/>
      <c r="GY53" s="208"/>
      <c r="GZ53" s="208"/>
      <c r="HA53" s="208"/>
      <c r="HB53" s="208"/>
      <c r="HC53" s="208"/>
      <c r="HD53" s="208"/>
      <c r="HE53" s="208"/>
      <c r="HF53" s="208"/>
      <c r="HG53" s="208"/>
      <c r="HH53" s="208"/>
    </row>
    <row r="54" spans="1:216" ht="15" customHeight="1" x14ac:dyDescent="0.3">
      <c r="A54" s="62"/>
      <c r="B54" s="93"/>
      <c r="C54" s="416"/>
      <c r="D54" s="416"/>
      <c r="E54" s="416"/>
      <c r="F54" s="416"/>
      <c r="G54" s="416"/>
      <c r="H54" s="416"/>
      <c r="I54" s="62"/>
      <c r="J54" s="62"/>
      <c r="K54" s="62"/>
      <c r="L54" s="62"/>
      <c r="M54" s="208"/>
      <c r="N54" s="208"/>
      <c r="O54" s="208"/>
      <c r="P54" s="208"/>
      <c r="Q54" s="208"/>
      <c r="R54" s="208"/>
      <c r="S54" s="208"/>
      <c r="T54" s="208"/>
      <c r="U54" s="208"/>
      <c r="V54" s="208"/>
      <c r="W54" s="208"/>
      <c r="X54" s="208"/>
      <c r="Y54" s="208"/>
      <c r="Z54" s="208"/>
      <c r="AA54" s="208"/>
      <c r="AB54" s="208"/>
      <c r="AC54" s="208"/>
      <c r="AD54" s="208"/>
      <c r="AE54" s="208"/>
      <c r="AF54" s="208"/>
      <c r="AG54" s="208"/>
      <c r="AH54" s="208"/>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c r="BI54" s="208"/>
      <c r="BJ54" s="208"/>
      <c r="BK54" s="208"/>
      <c r="BL54" s="208"/>
      <c r="BM54" s="208"/>
      <c r="BN54" s="208"/>
      <c r="BO54" s="208"/>
      <c r="BP54" s="208"/>
      <c r="BQ54" s="208"/>
      <c r="BR54" s="208"/>
      <c r="BS54" s="208"/>
      <c r="BT54" s="208"/>
      <c r="BU54" s="208"/>
      <c r="BV54" s="208"/>
      <c r="BW54" s="208"/>
      <c r="BX54" s="208"/>
      <c r="BY54" s="208"/>
      <c r="BZ54" s="208"/>
      <c r="CA54" s="208"/>
      <c r="CB54" s="208"/>
      <c r="CC54" s="208"/>
      <c r="CD54" s="208"/>
      <c r="CE54" s="208"/>
      <c r="CF54" s="208"/>
      <c r="CG54" s="208"/>
      <c r="CH54" s="208"/>
      <c r="CI54" s="208"/>
      <c r="CJ54" s="208"/>
      <c r="CK54" s="208"/>
      <c r="CL54" s="208"/>
      <c r="CM54" s="208"/>
      <c r="CN54" s="208"/>
      <c r="CO54" s="208"/>
      <c r="CP54" s="208"/>
      <c r="CQ54" s="208"/>
      <c r="CR54" s="208"/>
      <c r="CS54" s="208"/>
      <c r="CT54" s="208"/>
      <c r="CU54" s="208"/>
      <c r="CV54" s="208"/>
      <c r="CW54" s="208"/>
      <c r="CX54" s="208"/>
      <c r="CY54" s="208"/>
      <c r="CZ54" s="208"/>
      <c r="DA54" s="208"/>
      <c r="DB54" s="208"/>
      <c r="DC54" s="208"/>
      <c r="DD54" s="208"/>
      <c r="DE54" s="208"/>
      <c r="DF54" s="208"/>
      <c r="DG54" s="208"/>
      <c r="DH54" s="208"/>
      <c r="DI54" s="208"/>
      <c r="DJ54" s="208"/>
      <c r="DK54" s="208"/>
      <c r="DL54" s="208"/>
      <c r="DM54" s="208"/>
      <c r="DN54" s="208"/>
      <c r="DO54" s="208"/>
      <c r="DP54" s="208"/>
      <c r="DQ54" s="208"/>
      <c r="DR54" s="208"/>
      <c r="DS54" s="208"/>
      <c r="DT54" s="208"/>
      <c r="DU54" s="208"/>
      <c r="DV54" s="208"/>
      <c r="DW54" s="208"/>
      <c r="DX54" s="208"/>
      <c r="DY54" s="208"/>
      <c r="DZ54" s="208"/>
      <c r="EA54" s="208"/>
      <c r="EB54" s="208"/>
      <c r="EC54" s="208"/>
      <c r="ED54" s="208"/>
      <c r="EE54" s="208"/>
      <c r="EF54" s="208"/>
      <c r="EG54" s="208"/>
      <c r="EH54" s="208"/>
      <c r="EI54" s="208"/>
      <c r="EJ54" s="208"/>
      <c r="EK54" s="208"/>
      <c r="EL54" s="208"/>
      <c r="EM54" s="208"/>
      <c r="EN54" s="208"/>
      <c r="EO54" s="208"/>
      <c r="EP54" s="208"/>
      <c r="EQ54" s="208"/>
      <c r="ER54" s="208"/>
      <c r="ES54" s="208"/>
      <c r="ET54" s="208"/>
      <c r="EU54" s="208"/>
      <c r="EV54" s="208"/>
      <c r="EW54" s="208"/>
      <c r="EX54" s="208"/>
      <c r="EY54" s="208"/>
      <c r="EZ54" s="208"/>
      <c r="FA54" s="208"/>
      <c r="FB54" s="208"/>
      <c r="FC54" s="208"/>
      <c r="FD54" s="208"/>
      <c r="FE54" s="208"/>
      <c r="FF54" s="208"/>
      <c r="FG54" s="208"/>
      <c r="FH54" s="208"/>
      <c r="FI54" s="208"/>
      <c r="FJ54" s="208"/>
      <c r="FK54" s="208"/>
      <c r="FL54" s="208"/>
      <c r="FM54" s="208"/>
      <c r="FN54" s="208"/>
      <c r="FO54" s="208"/>
      <c r="FP54" s="208"/>
      <c r="FQ54" s="208"/>
      <c r="FR54" s="208"/>
      <c r="FS54" s="208"/>
      <c r="FT54" s="208"/>
      <c r="FU54" s="208"/>
      <c r="FV54" s="208"/>
      <c r="FW54" s="208"/>
      <c r="FX54" s="208"/>
      <c r="FY54" s="208"/>
      <c r="FZ54" s="208"/>
      <c r="GA54" s="208"/>
      <c r="GB54" s="208"/>
      <c r="GC54" s="208"/>
      <c r="GD54" s="208"/>
      <c r="GE54" s="208"/>
      <c r="GF54" s="208"/>
      <c r="GG54" s="208"/>
      <c r="GH54" s="208"/>
      <c r="GI54" s="208"/>
      <c r="GJ54" s="208"/>
      <c r="GK54" s="208"/>
      <c r="GL54" s="208"/>
      <c r="GM54" s="208"/>
      <c r="GN54" s="208"/>
      <c r="GO54" s="208"/>
      <c r="GP54" s="208"/>
      <c r="GQ54" s="208"/>
      <c r="GR54" s="208"/>
      <c r="GS54" s="208"/>
      <c r="GT54" s="208"/>
      <c r="GU54" s="208"/>
      <c r="GV54" s="208"/>
      <c r="GW54" s="208"/>
      <c r="GX54" s="208"/>
      <c r="GY54" s="208"/>
      <c r="GZ54" s="208"/>
      <c r="HA54" s="208"/>
      <c r="HB54" s="208"/>
      <c r="HC54" s="208"/>
      <c r="HD54" s="208"/>
      <c r="HE54" s="208"/>
      <c r="HF54" s="208"/>
      <c r="HG54" s="208"/>
      <c r="HH54" s="208"/>
    </row>
    <row r="55" spans="1:216" ht="15" customHeight="1" x14ac:dyDescent="0.3">
      <c r="A55" s="62"/>
      <c r="B55" s="93"/>
      <c r="C55" s="416"/>
      <c r="D55" s="416"/>
      <c r="E55" s="416"/>
      <c r="F55" s="416"/>
      <c r="G55" s="416"/>
      <c r="H55" s="416"/>
      <c r="I55" s="62"/>
      <c r="J55" s="62"/>
      <c r="K55" s="62"/>
      <c r="L55" s="62"/>
      <c r="M55" s="208"/>
      <c r="N55" s="208"/>
      <c r="O55" s="208"/>
      <c r="P55" s="208"/>
      <c r="Q55" s="208"/>
      <c r="R55" s="208"/>
      <c r="S55" s="208"/>
      <c r="T55" s="208"/>
      <c r="U55" s="208"/>
      <c r="V55" s="208"/>
      <c r="W55" s="208"/>
      <c r="X55" s="208"/>
      <c r="Y55" s="208"/>
      <c r="Z55" s="208"/>
      <c r="AA55" s="208"/>
      <c r="AB55" s="208"/>
      <c r="AC55" s="208"/>
      <c r="AD55" s="208"/>
      <c r="AE55" s="208"/>
      <c r="AF55" s="208"/>
      <c r="AG55" s="208"/>
      <c r="AH55" s="208"/>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c r="BI55" s="208"/>
      <c r="BJ55" s="208"/>
      <c r="BK55" s="208"/>
      <c r="BL55" s="208"/>
      <c r="BM55" s="208"/>
      <c r="BN55" s="208"/>
      <c r="BO55" s="208"/>
      <c r="BP55" s="208"/>
      <c r="BQ55" s="208"/>
      <c r="BR55" s="208"/>
      <c r="BS55" s="208"/>
      <c r="BT55" s="208"/>
      <c r="BU55" s="208"/>
      <c r="BV55" s="208"/>
      <c r="BW55" s="208"/>
      <c r="BX55" s="208"/>
      <c r="BY55" s="208"/>
      <c r="BZ55" s="208"/>
      <c r="CA55" s="208"/>
      <c r="CB55" s="208"/>
      <c r="CC55" s="208"/>
      <c r="CD55" s="208"/>
      <c r="CE55" s="208"/>
      <c r="CF55" s="208"/>
      <c r="CG55" s="208"/>
      <c r="CH55" s="208"/>
      <c r="CI55" s="208"/>
      <c r="CJ55" s="208"/>
      <c r="CK55" s="208"/>
      <c r="CL55" s="208"/>
      <c r="CM55" s="208"/>
      <c r="CN55" s="208"/>
      <c r="CO55" s="208"/>
      <c r="CP55" s="208"/>
      <c r="CQ55" s="208"/>
      <c r="CR55" s="208"/>
      <c r="CS55" s="208"/>
      <c r="CT55" s="208"/>
      <c r="CU55" s="208"/>
      <c r="CV55" s="208"/>
      <c r="CW55" s="208"/>
      <c r="CX55" s="208"/>
      <c r="CY55" s="208"/>
      <c r="CZ55" s="208"/>
      <c r="DA55" s="208"/>
      <c r="DB55" s="208"/>
      <c r="DC55" s="208"/>
      <c r="DD55" s="208"/>
      <c r="DE55" s="208"/>
      <c r="DF55" s="208"/>
      <c r="DG55" s="208"/>
      <c r="DH55" s="208"/>
      <c r="DI55" s="208"/>
      <c r="DJ55" s="208"/>
      <c r="DK55" s="208"/>
      <c r="DL55" s="208"/>
      <c r="DM55" s="208"/>
      <c r="DN55" s="208"/>
      <c r="DO55" s="208"/>
      <c r="DP55" s="208"/>
      <c r="DQ55" s="208"/>
      <c r="DR55" s="208"/>
      <c r="DS55" s="208"/>
      <c r="DT55" s="208"/>
      <c r="DU55" s="208"/>
      <c r="DV55" s="208"/>
      <c r="DW55" s="208"/>
      <c r="DX55" s="208"/>
      <c r="DY55" s="208"/>
      <c r="DZ55" s="208"/>
      <c r="EA55" s="208"/>
      <c r="EB55" s="208"/>
      <c r="EC55" s="208"/>
      <c r="ED55" s="208"/>
      <c r="EE55" s="208"/>
      <c r="EF55" s="208"/>
      <c r="EG55" s="208"/>
      <c r="EH55" s="208"/>
      <c r="EI55" s="208"/>
      <c r="EJ55" s="208"/>
      <c r="EK55" s="208"/>
      <c r="EL55" s="208"/>
      <c r="EM55" s="208"/>
      <c r="EN55" s="208"/>
      <c r="EO55" s="208"/>
      <c r="EP55" s="208"/>
      <c r="EQ55" s="208"/>
      <c r="ER55" s="208"/>
      <c r="ES55" s="208"/>
      <c r="ET55" s="208"/>
      <c r="EU55" s="208"/>
      <c r="EV55" s="208"/>
      <c r="EW55" s="208"/>
      <c r="EX55" s="208"/>
      <c r="EY55" s="208"/>
      <c r="EZ55" s="208"/>
      <c r="FA55" s="208"/>
      <c r="FB55" s="208"/>
      <c r="FC55" s="208"/>
      <c r="FD55" s="208"/>
      <c r="FE55" s="208"/>
      <c r="FF55" s="208"/>
      <c r="FG55" s="208"/>
      <c r="FH55" s="208"/>
      <c r="FI55" s="208"/>
      <c r="FJ55" s="208"/>
      <c r="FK55" s="208"/>
      <c r="FL55" s="208"/>
      <c r="FM55" s="208"/>
      <c r="FN55" s="208"/>
      <c r="FO55" s="208"/>
      <c r="FP55" s="208"/>
      <c r="FQ55" s="208"/>
      <c r="FR55" s="208"/>
      <c r="FS55" s="208"/>
      <c r="FT55" s="208"/>
      <c r="FU55" s="208"/>
      <c r="FV55" s="208"/>
      <c r="FW55" s="208"/>
      <c r="FX55" s="208"/>
      <c r="FY55" s="208"/>
      <c r="FZ55" s="208"/>
      <c r="GA55" s="208"/>
      <c r="GB55" s="208"/>
      <c r="GC55" s="208"/>
      <c r="GD55" s="208"/>
      <c r="GE55" s="208"/>
      <c r="GF55" s="208"/>
      <c r="GG55" s="208"/>
      <c r="GH55" s="208"/>
      <c r="GI55" s="208"/>
      <c r="GJ55" s="208"/>
      <c r="GK55" s="208"/>
      <c r="GL55" s="208"/>
      <c r="GM55" s="208"/>
      <c r="GN55" s="208"/>
      <c r="GO55" s="208"/>
      <c r="GP55" s="208"/>
      <c r="GQ55" s="208"/>
      <c r="GR55" s="208"/>
      <c r="GS55" s="208"/>
      <c r="GT55" s="208"/>
      <c r="GU55" s="208"/>
      <c r="GV55" s="208"/>
      <c r="GW55" s="208"/>
      <c r="GX55" s="208"/>
      <c r="GY55" s="208"/>
      <c r="GZ55" s="208"/>
      <c r="HA55" s="208"/>
      <c r="HB55" s="208"/>
      <c r="HC55" s="208"/>
      <c r="HD55" s="208"/>
      <c r="HE55" s="208"/>
      <c r="HF55" s="208"/>
      <c r="HG55" s="208"/>
      <c r="HH55" s="208"/>
    </row>
    <row r="56" spans="1:216" ht="15" customHeight="1" x14ac:dyDescent="0.3">
      <c r="A56" s="62"/>
      <c r="B56" s="93"/>
      <c r="C56" s="416"/>
      <c r="D56" s="416"/>
      <c r="E56" s="416"/>
      <c r="F56" s="416"/>
      <c r="G56" s="416"/>
      <c r="H56" s="416"/>
      <c r="I56" s="62"/>
      <c r="J56" s="62"/>
      <c r="K56" s="62"/>
      <c r="L56" s="62"/>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c r="BI56" s="208"/>
      <c r="BJ56" s="208"/>
      <c r="BK56" s="208"/>
      <c r="BL56" s="208"/>
      <c r="BM56" s="208"/>
      <c r="BN56" s="208"/>
      <c r="BO56" s="208"/>
      <c r="BP56" s="208"/>
      <c r="BQ56" s="208"/>
      <c r="BR56" s="208"/>
      <c r="BS56" s="208"/>
      <c r="BT56" s="208"/>
      <c r="BU56" s="208"/>
      <c r="BV56" s="208"/>
      <c r="BW56" s="208"/>
      <c r="BX56" s="208"/>
      <c r="BY56" s="208"/>
      <c r="BZ56" s="208"/>
      <c r="CA56" s="208"/>
      <c r="CB56" s="208"/>
      <c r="CC56" s="208"/>
      <c r="CD56" s="208"/>
      <c r="CE56" s="208"/>
      <c r="CF56" s="208"/>
      <c r="CG56" s="208"/>
      <c r="CH56" s="208"/>
      <c r="CI56" s="208"/>
      <c r="CJ56" s="208"/>
      <c r="CK56" s="208"/>
      <c r="CL56" s="208"/>
      <c r="CM56" s="208"/>
      <c r="CN56" s="208"/>
      <c r="CO56" s="208"/>
      <c r="CP56" s="208"/>
      <c r="CQ56" s="208"/>
      <c r="CR56" s="208"/>
      <c r="CS56" s="208"/>
      <c r="CT56" s="208"/>
      <c r="CU56" s="208"/>
      <c r="CV56" s="208"/>
      <c r="CW56" s="208"/>
      <c r="CX56" s="208"/>
      <c r="CY56" s="208"/>
      <c r="CZ56" s="208"/>
      <c r="DA56" s="208"/>
      <c r="DB56" s="208"/>
      <c r="DC56" s="208"/>
      <c r="DD56" s="208"/>
      <c r="DE56" s="208"/>
      <c r="DF56" s="208"/>
      <c r="DG56" s="208"/>
      <c r="DH56" s="208"/>
      <c r="DI56" s="208"/>
      <c r="DJ56" s="208"/>
      <c r="DK56" s="208"/>
      <c r="DL56" s="208"/>
      <c r="DM56" s="208"/>
      <c r="DN56" s="208"/>
      <c r="DO56" s="208"/>
      <c r="DP56" s="208"/>
      <c r="DQ56" s="208"/>
      <c r="DR56" s="208"/>
      <c r="DS56" s="208"/>
      <c r="DT56" s="208"/>
      <c r="DU56" s="208"/>
      <c r="DV56" s="208"/>
      <c r="DW56" s="208"/>
      <c r="DX56" s="208"/>
      <c r="DY56" s="208"/>
      <c r="DZ56" s="208"/>
      <c r="EA56" s="208"/>
      <c r="EB56" s="208"/>
      <c r="EC56" s="208"/>
      <c r="ED56" s="208"/>
      <c r="EE56" s="208"/>
      <c r="EF56" s="208"/>
      <c r="EG56" s="208"/>
      <c r="EH56" s="208"/>
      <c r="EI56" s="208"/>
      <c r="EJ56" s="208"/>
      <c r="EK56" s="208"/>
      <c r="EL56" s="208"/>
      <c r="EM56" s="208"/>
      <c r="EN56" s="208"/>
      <c r="EO56" s="208"/>
      <c r="EP56" s="208"/>
      <c r="EQ56" s="208"/>
      <c r="ER56" s="208"/>
      <c r="ES56" s="208"/>
      <c r="ET56" s="208"/>
      <c r="EU56" s="208"/>
      <c r="EV56" s="208"/>
      <c r="EW56" s="208"/>
      <c r="EX56" s="208"/>
      <c r="EY56" s="208"/>
      <c r="EZ56" s="208"/>
      <c r="FA56" s="208"/>
      <c r="FB56" s="208"/>
      <c r="FC56" s="208"/>
      <c r="FD56" s="208"/>
      <c r="FE56" s="208"/>
      <c r="FF56" s="208"/>
      <c r="FG56" s="208"/>
      <c r="FH56" s="208"/>
      <c r="FI56" s="208"/>
      <c r="FJ56" s="208"/>
      <c r="FK56" s="208"/>
      <c r="FL56" s="208"/>
      <c r="FM56" s="208"/>
      <c r="FN56" s="208"/>
      <c r="FO56" s="208"/>
      <c r="FP56" s="208"/>
      <c r="FQ56" s="208"/>
      <c r="FR56" s="208"/>
      <c r="FS56" s="208"/>
      <c r="FT56" s="208"/>
      <c r="FU56" s="208"/>
      <c r="FV56" s="208"/>
      <c r="FW56" s="208"/>
      <c r="FX56" s="208"/>
      <c r="FY56" s="208"/>
      <c r="FZ56" s="208"/>
      <c r="GA56" s="208"/>
      <c r="GB56" s="208"/>
      <c r="GC56" s="208"/>
      <c r="GD56" s="208"/>
      <c r="GE56" s="208"/>
      <c r="GF56" s="208"/>
      <c r="GG56" s="208"/>
      <c r="GH56" s="208"/>
      <c r="GI56" s="208"/>
      <c r="GJ56" s="208"/>
      <c r="GK56" s="208"/>
      <c r="GL56" s="208"/>
      <c r="GM56" s="208"/>
      <c r="GN56" s="208"/>
      <c r="GO56" s="208"/>
      <c r="GP56" s="208"/>
      <c r="GQ56" s="208"/>
      <c r="GR56" s="208"/>
      <c r="GS56" s="208"/>
      <c r="GT56" s="208"/>
      <c r="GU56" s="208"/>
      <c r="GV56" s="208"/>
      <c r="GW56" s="208"/>
      <c r="GX56" s="208"/>
      <c r="GY56" s="208"/>
      <c r="GZ56" s="208"/>
      <c r="HA56" s="208"/>
      <c r="HB56" s="208"/>
      <c r="HC56" s="208"/>
      <c r="HD56" s="208"/>
      <c r="HE56" s="208"/>
      <c r="HF56" s="208"/>
      <c r="HG56" s="208"/>
      <c r="HH56" s="208"/>
    </row>
    <row r="57" spans="1:216" ht="15" customHeight="1" x14ac:dyDescent="0.3">
      <c r="A57" s="62"/>
      <c r="B57" s="93"/>
      <c r="C57" s="416"/>
      <c r="D57" s="416"/>
      <c r="E57" s="416"/>
      <c r="F57" s="416"/>
      <c r="G57" s="416"/>
      <c r="H57" s="416"/>
      <c r="I57" s="62"/>
      <c r="J57" s="62"/>
      <c r="K57" s="62"/>
      <c r="L57" s="62"/>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c r="BI57" s="208"/>
      <c r="BJ57" s="208"/>
      <c r="BK57" s="208"/>
      <c r="BL57" s="208"/>
      <c r="BM57" s="208"/>
      <c r="BN57" s="208"/>
      <c r="BO57" s="208"/>
      <c r="BP57" s="208"/>
      <c r="BQ57" s="208"/>
      <c r="BR57" s="208"/>
      <c r="BS57" s="208"/>
      <c r="BT57" s="208"/>
      <c r="BU57" s="208"/>
      <c r="BV57" s="208"/>
      <c r="BW57" s="208"/>
      <c r="BX57" s="208"/>
      <c r="BY57" s="208"/>
      <c r="BZ57" s="208"/>
      <c r="CA57" s="208"/>
      <c r="CB57" s="208"/>
      <c r="CC57" s="208"/>
      <c r="CD57" s="208"/>
      <c r="CE57" s="208"/>
      <c r="CF57" s="208"/>
      <c r="CG57" s="208"/>
      <c r="CH57" s="208"/>
      <c r="CI57" s="208"/>
      <c r="CJ57" s="208"/>
      <c r="CK57" s="208"/>
      <c r="CL57" s="208"/>
      <c r="CM57" s="208"/>
      <c r="CN57" s="208"/>
      <c r="CO57" s="208"/>
      <c r="CP57" s="208"/>
      <c r="CQ57" s="208"/>
      <c r="CR57" s="208"/>
      <c r="CS57" s="208"/>
      <c r="CT57" s="208"/>
      <c r="CU57" s="208"/>
      <c r="CV57" s="208"/>
      <c r="CW57" s="208"/>
      <c r="CX57" s="208"/>
      <c r="CY57" s="208"/>
      <c r="CZ57" s="208"/>
      <c r="DA57" s="208"/>
      <c r="DB57" s="208"/>
      <c r="DC57" s="208"/>
      <c r="DD57" s="208"/>
      <c r="DE57" s="208"/>
      <c r="DF57" s="208"/>
      <c r="DG57" s="208"/>
      <c r="DH57" s="208"/>
      <c r="DI57" s="208"/>
      <c r="DJ57" s="208"/>
      <c r="DK57" s="208"/>
      <c r="DL57" s="208"/>
      <c r="DM57" s="208"/>
      <c r="DN57" s="208"/>
      <c r="DO57" s="208"/>
      <c r="DP57" s="208"/>
      <c r="DQ57" s="208"/>
      <c r="DR57" s="208"/>
      <c r="DS57" s="208"/>
      <c r="DT57" s="208"/>
      <c r="DU57" s="208"/>
      <c r="DV57" s="208"/>
      <c r="DW57" s="208"/>
      <c r="DX57" s="208"/>
      <c r="DY57" s="208"/>
      <c r="DZ57" s="208"/>
      <c r="EA57" s="208"/>
      <c r="EB57" s="208"/>
      <c r="EC57" s="208"/>
      <c r="ED57" s="208"/>
      <c r="EE57" s="208"/>
      <c r="EF57" s="208"/>
      <c r="EG57" s="208"/>
      <c r="EH57" s="208"/>
      <c r="EI57" s="208"/>
      <c r="EJ57" s="208"/>
      <c r="EK57" s="208"/>
      <c r="EL57" s="208"/>
      <c r="EM57" s="208"/>
      <c r="EN57" s="208"/>
      <c r="EO57" s="208"/>
      <c r="EP57" s="208"/>
      <c r="EQ57" s="208"/>
      <c r="ER57" s="208"/>
      <c r="ES57" s="208"/>
      <c r="ET57" s="208"/>
      <c r="EU57" s="208"/>
      <c r="EV57" s="208"/>
      <c r="EW57" s="208"/>
      <c r="EX57" s="208"/>
      <c r="EY57" s="208"/>
      <c r="EZ57" s="208"/>
      <c r="FA57" s="208"/>
      <c r="FB57" s="208"/>
      <c r="FC57" s="208"/>
      <c r="FD57" s="208"/>
      <c r="FE57" s="208"/>
      <c r="FF57" s="208"/>
      <c r="FG57" s="208"/>
      <c r="FH57" s="208"/>
      <c r="FI57" s="208"/>
      <c r="FJ57" s="208"/>
      <c r="FK57" s="208"/>
      <c r="FL57" s="208"/>
      <c r="FM57" s="208"/>
      <c r="FN57" s="208"/>
      <c r="FO57" s="208"/>
      <c r="FP57" s="208"/>
      <c r="FQ57" s="208"/>
      <c r="FR57" s="208"/>
      <c r="FS57" s="208"/>
      <c r="FT57" s="208"/>
      <c r="FU57" s="208"/>
      <c r="FV57" s="208"/>
      <c r="FW57" s="208"/>
      <c r="FX57" s="208"/>
      <c r="FY57" s="208"/>
      <c r="FZ57" s="208"/>
      <c r="GA57" s="208"/>
      <c r="GB57" s="208"/>
      <c r="GC57" s="208"/>
      <c r="GD57" s="208"/>
      <c r="GE57" s="208"/>
      <c r="GF57" s="208"/>
      <c r="GG57" s="208"/>
      <c r="GH57" s="208"/>
      <c r="GI57" s="208"/>
      <c r="GJ57" s="208"/>
      <c r="GK57" s="208"/>
      <c r="GL57" s="208"/>
      <c r="GM57" s="208"/>
      <c r="GN57" s="208"/>
      <c r="GO57" s="208"/>
      <c r="GP57" s="208"/>
      <c r="GQ57" s="208"/>
      <c r="GR57" s="208"/>
      <c r="GS57" s="208"/>
      <c r="GT57" s="208"/>
      <c r="GU57" s="208"/>
      <c r="GV57" s="208"/>
      <c r="GW57" s="208"/>
      <c r="GX57" s="208"/>
      <c r="GY57" s="208"/>
      <c r="GZ57" s="208"/>
      <c r="HA57" s="208"/>
      <c r="HB57" s="208"/>
      <c r="HC57" s="208"/>
      <c r="HD57" s="208"/>
      <c r="HE57" s="208"/>
      <c r="HF57" s="208"/>
      <c r="HG57" s="208"/>
      <c r="HH57" s="208"/>
    </row>
    <row r="58" spans="1:216" ht="15" customHeight="1" x14ac:dyDescent="0.3">
      <c r="A58" s="62"/>
      <c r="B58" s="93"/>
      <c r="C58" s="416"/>
      <c r="D58" s="416"/>
      <c r="E58" s="416"/>
      <c r="F58" s="416"/>
      <c r="G58" s="416"/>
      <c r="H58" s="416"/>
      <c r="I58" s="62"/>
      <c r="J58" s="62"/>
      <c r="K58" s="62"/>
      <c r="L58" s="62"/>
      <c r="M58" s="208"/>
      <c r="N58" s="208"/>
      <c r="O58" s="208"/>
      <c r="P58" s="208"/>
      <c r="Q58" s="208"/>
      <c r="R58" s="208"/>
      <c r="S58" s="208"/>
      <c r="T58" s="208"/>
      <c r="U58" s="208"/>
      <c r="V58" s="208"/>
      <c r="W58" s="208"/>
      <c r="X58" s="208"/>
      <c r="Y58" s="208"/>
      <c r="Z58" s="208"/>
      <c r="AA58" s="208"/>
      <c r="AB58" s="208"/>
      <c r="AC58" s="208"/>
      <c r="AD58" s="208"/>
      <c r="AE58" s="208"/>
      <c r="AF58" s="208"/>
      <c r="AG58" s="208"/>
      <c r="AH58" s="208"/>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c r="BI58" s="208"/>
      <c r="BJ58" s="208"/>
      <c r="BK58" s="208"/>
      <c r="BL58" s="208"/>
      <c r="BM58" s="208"/>
      <c r="BN58" s="208"/>
      <c r="BO58" s="208"/>
      <c r="BP58" s="208"/>
      <c r="BQ58" s="208"/>
      <c r="BR58" s="208"/>
      <c r="BS58" s="208"/>
      <c r="BT58" s="208"/>
      <c r="BU58" s="208"/>
      <c r="BV58" s="208"/>
      <c r="BW58" s="208"/>
      <c r="BX58" s="208"/>
      <c r="BY58" s="208"/>
      <c r="BZ58" s="208"/>
      <c r="CA58" s="208"/>
      <c r="CB58" s="208"/>
      <c r="CC58" s="208"/>
      <c r="CD58" s="208"/>
      <c r="CE58" s="208"/>
      <c r="CF58" s="208"/>
      <c r="CG58" s="208"/>
      <c r="CH58" s="208"/>
      <c r="CI58" s="208"/>
      <c r="CJ58" s="208"/>
      <c r="CK58" s="208"/>
      <c r="CL58" s="208"/>
      <c r="CM58" s="208"/>
      <c r="CN58" s="208"/>
      <c r="CO58" s="208"/>
      <c r="CP58" s="208"/>
      <c r="CQ58" s="208"/>
      <c r="CR58" s="208"/>
      <c r="CS58" s="208"/>
      <c r="CT58" s="208"/>
      <c r="CU58" s="208"/>
      <c r="CV58" s="208"/>
      <c r="CW58" s="208"/>
      <c r="CX58" s="208"/>
      <c r="CY58" s="208"/>
      <c r="CZ58" s="208"/>
      <c r="DA58" s="208"/>
      <c r="DB58" s="208"/>
      <c r="DC58" s="208"/>
      <c r="DD58" s="208"/>
      <c r="DE58" s="208"/>
      <c r="DF58" s="208"/>
      <c r="DG58" s="208"/>
      <c r="DH58" s="208"/>
      <c r="DI58" s="208"/>
      <c r="DJ58" s="208"/>
      <c r="DK58" s="208"/>
      <c r="DL58" s="208"/>
      <c r="DM58" s="208"/>
      <c r="DN58" s="208"/>
      <c r="DO58" s="208"/>
      <c r="DP58" s="208"/>
      <c r="DQ58" s="208"/>
      <c r="DR58" s="208"/>
      <c r="DS58" s="208"/>
      <c r="DT58" s="208"/>
      <c r="DU58" s="208"/>
      <c r="DV58" s="208"/>
      <c r="DW58" s="208"/>
      <c r="DX58" s="208"/>
      <c r="DY58" s="208"/>
      <c r="DZ58" s="208"/>
      <c r="EA58" s="208"/>
      <c r="EB58" s="208"/>
      <c r="EC58" s="208"/>
      <c r="ED58" s="208"/>
      <c r="EE58" s="208"/>
      <c r="EF58" s="208"/>
      <c r="EG58" s="208"/>
      <c r="EH58" s="208"/>
      <c r="EI58" s="208"/>
      <c r="EJ58" s="208"/>
      <c r="EK58" s="208"/>
      <c r="EL58" s="208"/>
      <c r="EM58" s="208"/>
      <c r="EN58" s="208"/>
      <c r="EO58" s="208"/>
      <c r="EP58" s="208"/>
      <c r="EQ58" s="208"/>
      <c r="ER58" s="208"/>
      <c r="ES58" s="208"/>
      <c r="ET58" s="208"/>
      <c r="EU58" s="208"/>
      <c r="EV58" s="208"/>
      <c r="EW58" s="208"/>
      <c r="EX58" s="208"/>
      <c r="EY58" s="208"/>
      <c r="EZ58" s="208"/>
      <c r="FA58" s="208"/>
      <c r="FB58" s="208"/>
      <c r="FC58" s="208"/>
      <c r="FD58" s="208"/>
      <c r="FE58" s="208"/>
      <c r="FF58" s="208"/>
      <c r="FG58" s="208"/>
      <c r="FH58" s="208"/>
      <c r="FI58" s="208"/>
      <c r="FJ58" s="208"/>
      <c r="FK58" s="208"/>
      <c r="FL58" s="208"/>
      <c r="FM58" s="208"/>
      <c r="FN58" s="208"/>
      <c r="FO58" s="208"/>
      <c r="FP58" s="208"/>
      <c r="FQ58" s="208"/>
      <c r="FR58" s="208"/>
      <c r="FS58" s="208"/>
      <c r="FT58" s="208"/>
      <c r="FU58" s="208"/>
      <c r="FV58" s="208"/>
      <c r="FW58" s="208"/>
      <c r="FX58" s="208"/>
      <c r="FY58" s="208"/>
      <c r="FZ58" s="208"/>
      <c r="GA58" s="208"/>
      <c r="GB58" s="208"/>
      <c r="GC58" s="208"/>
      <c r="GD58" s="208"/>
      <c r="GE58" s="208"/>
      <c r="GF58" s="208"/>
      <c r="GG58" s="208"/>
      <c r="GH58" s="208"/>
      <c r="GI58" s="208"/>
      <c r="GJ58" s="208"/>
      <c r="GK58" s="208"/>
      <c r="GL58" s="208"/>
      <c r="GM58" s="208"/>
      <c r="GN58" s="208"/>
      <c r="GO58" s="208"/>
      <c r="GP58" s="208"/>
      <c r="GQ58" s="208"/>
      <c r="GR58" s="208"/>
      <c r="GS58" s="208"/>
      <c r="GT58" s="208"/>
      <c r="GU58" s="208"/>
      <c r="GV58" s="208"/>
      <c r="GW58" s="208"/>
      <c r="GX58" s="208"/>
      <c r="GY58" s="208"/>
      <c r="GZ58" s="208"/>
      <c r="HA58" s="208"/>
      <c r="HB58" s="208"/>
      <c r="HC58" s="208"/>
      <c r="HD58" s="208"/>
      <c r="HE58" s="208"/>
      <c r="HF58" s="208"/>
      <c r="HG58" s="208"/>
      <c r="HH58" s="208"/>
    </row>
    <row r="59" spans="1:216" ht="15" customHeight="1" x14ac:dyDescent="0.3">
      <c r="A59" s="62"/>
      <c r="B59" s="93"/>
      <c r="C59" s="416"/>
      <c r="D59" s="416"/>
      <c r="E59" s="416"/>
      <c r="F59" s="416"/>
      <c r="G59" s="416"/>
      <c r="H59" s="416"/>
      <c r="I59" s="62"/>
      <c r="J59" s="62"/>
      <c r="K59" s="62"/>
      <c r="L59" s="62"/>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c r="BI59" s="208"/>
      <c r="BJ59" s="208"/>
      <c r="BK59" s="208"/>
      <c r="BL59" s="208"/>
      <c r="BM59" s="208"/>
      <c r="BN59" s="208"/>
      <c r="BO59" s="208"/>
      <c r="BP59" s="208"/>
      <c r="BQ59" s="208"/>
      <c r="BR59" s="208"/>
      <c r="BS59" s="208"/>
      <c r="BT59" s="208"/>
      <c r="BU59" s="208"/>
      <c r="BV59" s="208"/>
      <c r="BW59" s="208"/>
      <c r="BX59" s="208"/>
      <c r="BY59" s="208"/>
      <c r="BZ59" s="208"/>
      <c r="CA59" s="208"/>
      <c r="CB59" s="208"/>
      <c r="CC59" s="208"/>
      <c r="CD59" s="208"/>
      <c r="CE59" s="208"/>
      <c r="CF59" s="208"/>
      <c r="CG59" s="208"/>
      <c r="CH59" s="208"/>
      <c r="CI59" s="208"/>
      <c r="CJ59" s="208"/>
      <c r="CK59" s="208"/>
      <c r="CL59" s="208"/>
      <c r="CM59" s="208"/>
      <c r="CN59" s="208"/>
      <c r="CO59" s="208"/>
      <c r="CP59" s="208"/>
      <c r="CQ59" s="208"/>
      <c r="CR59" s="208"/>
      <c r="CS59" s="208"/>
      <c r="CT59" s="208"/>
      <c r="CU59" s="208"/>
      <c r="CV59" s="208"/>
      <c r="CW59" s="208"/>
      <c r="CX59" s="208"/>
      <c r="CY59" s="208"/>
      <c r="CZ59" s="208"/>
      <c r="DA59" s="208"/>
      <c r="DB59" s="208"/>
      <c r="DC59" s="208"/>
      <c r="DD59" s="208"/>
      <c r="DE59" s="208"/>
      <c r="DF59" s="208"/>
      <c r="DG59" s="208"/>
      <c r="DH59" s="208"/>
      <c r="DI59" s="208"/>
      <c r="DJ59" s="208"/>
      <c r="DK59" s="208"/>
      <c r="DL59" s="208"/>
      <c r="DM59" s="208"/>
      <c r="DN59" s="208"/>
      <c r="DO59" s="208"/>
      <c r="DP59" s="208"/>
      <c r="DQ59" s="208"/>
      <c r="DR59" s="208"/>
      <c r="DS59" s="208"/>
      <c r="DT59" s="208"/>
      <c r="DU59" s="208"/>
      <c r="DV59" s="208"/>
      <c r="DW59" s="208"/>
      <c r="DX59" s="208"/>
      <c r="DY59" s="208"/>
      <c r="DZ59" s="208"/>
      <c r="EA59" s="208"/>
      <c r="EB59" s="208"/>
      <c r="EC59" s="208"/>
      <c r="ED59" s="208"/>
      <c r="EE59" s="208"/>
      <c r="EF59" s="208"/>
      <c r="EG59" s="208"/>
      <c r="EH59" s="208"/>
      <c r="EI59" s="208"/>
      <c r="EJ59" s="208"/>
      <c r="EK59" s="208"/>
      <c r="EL59" s="208"/>
      <c r="EM59" s="208"/>
      <c r="EN59" s="208"/>
      <c r="EO59" s="208"/>
      <c r="EP59" s="208"/>
      <c r="EQ59" s="208"/>
      <c r="ER59" s="208"/>
      <c r="ES59" s="208"/>
      <c r="ET59" s="208"/>
      <c r="EU59" s="208"/>
      <c r="EV59" s="208"/>
      <c r="EW59" s="208"/>
      <c r="EX59" s="208"/>
      <c r="EY59" s="208"/>
      <c r="EZ59" s="208"/>
      <c r="FA59" s="208"/>
      <c r="FB59" s="208"/>
      <c r="FC59" s="208"/>
      <c r="FD59" s="208"/>
      <c r="FE59" s="208"/>
      <c r="FF59" s="208"/>
      <c r="FG59" s="208"/>
      <c r="FH59" s="208"/>
      <c r="FI59" s="208"/>
      <c r="FJ59" s="208"/>
      <c r="FK59" s="208"/>
      <c r="FL59" s="208"/>
      <c r="FM59" s="208"/>
      <c r="FN59" s="208"/>
      <c r="FO59" s="208"/>
      <c r="FP59" s="208"/>
      <c r="FQ59" s="208"/>
      <c r="FR59" s="208"/>
      <c r="FS59" s="208"/>
      <c r="FT59" s="208"/>
      <c r="FU59" s="208"/>
      <c r="FV59" s="208"/>
      <c r="FW59" s="208"/>
      <c r="FX59" s="208"/>
      <c r="FY59" s="208"/>
      <c r="FZ59" s="208"/>
      <c r="GA59" s="208"/>
      <c r="GB59" s="208"/>
      <c r="GC59" s="208"/>
      <c r="GD59" s="208"/>
      <c r="GE59" s="208"/>
      <c r="GF59" s="208"/>
      <c r="GG59" s="208"/>
      <c r="GH59" s="208"/>
      <c r="GI59" s="208"/>
      <c r="GJ59" s="208"/>
      <c r="GK59" s="208"/>
      <c r="GL59" s="208"/>
      <c r="GM59" s="208"/>
      <c r="GN59" s="208"/>
      <c r="GO59" s="208"/>
      <c r="GP59" s="208"/>
      <c r="GQ59" s="208"/>
      <c r="GR59" s="208"/>
      <c r="GS59" s="208"/>
      <c r="GT59" s="208"/>
      <c r="GU59" s="208"/>
      <c r="GV59" s="208"/>
      <c r="GW59" s="208"/>
      <c r="GX59" s="208"/>
      <c r="GY59" s="208"/>
      <c r="GZ59" s="208"/>
      <c r="HA59" s="208"/>
      <c r="HB59" s="208"/>
      <c r="HC59" s="208"/>
      <c r="HD59" s="208"/>
      <c r="HE59" s="208"/>
      <c r="HF59" s="208"/>
      <c r="HG59" s="208"/>
      <c r="HH59" s="208"/>
    </row>
    <row r="60" spans="1:216" ht="15" customHeight="1" x14ac:dyDescent="0.3">
      <c r="A60" s="62"/>
      <c r="B60" s="93"/>
      <c r="C60" s="416"/>
      <c r="D60" s="416"/>
      <c r="E60" s="416"/>
      <c r="F60" s="416"/>
      <c r="G60" s="416"/>
      <c r="H60" s="416"/>
      <c r="I60" s="62"/>
      <c r="J60" s="62"/>
      <c r="K60" s="62"/>
      <c r="L60" s="62"/>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c r="BI60" s="208"/>
      <c r="BJ60" s="208"/>
      <c r="BK60" s="208"/>
      <c r="BL60" s="208"/>
      <c r="BM60" s="208"/>
      <c r="BN60" s="208"/>
      <c r="BO60" s="208"/>
      <c r="BP60" s="208"/>
      <c r="BQ60" s="208"/>
      <c r="BR60" s="208"/>
      <c r="BS60" s="208"/>
      <c r="BT60" s="208"/>
      <c r="BU60" s="208"/>
      <c r="BV60" s="208"/>
      <c r="BW60" s="208"/>
      <c r="BX60" s="208"/>
      <c r="BY60" s="208"/>
      <c r="BZ60" s="208"/>
      <c r="CA60" s="208"/>
      <c r="CB60" s="208"/>
      <c r="CC60" s="208"/>
      <c r="CD60" s="208"/>
      <c r="CE60" s="208"/>
      <c r="CF60" s="208"/>
      <c r="CG60" s="208"/>
      <c r="CH60" s="208"/>
      <c r="CI60" s="208"/>
      <c r="CJ60" s="208"/>
      <c r="CK60" s="208"/>
      <c r="CL60" s="208"/>
      <c r="CM60" s="208"/>
      <c r="CN60" s="208"/>
      <c r="CO60" s="208"/>
      <c r="CP60" s="208"/>
      <c r="CQ60" s="208"/>
      <c r="CR60" s="208"/>
      <c r="CS60" s="208"/>
      <c r="CT60" s="208"/>
      <c r="CU60" s="208"/>
      <c r="CV60" s="208"/>
      <c r="CW60" s="208"/>
      <c r="CX60" s="208"/>
      <c r="CY60" s="208"/>
      <c r="CZ60" s="208"/>
      <c r="DA60" s="208"/>
      <c r="DB60" s="208"/>
      <c r="DC60" s="208"/>
      <c r="DD60" s="208"/>
      <c r="DE60" s="208"/>
      <c r="DF60" s="208"/>
      <c r="DG60" s="208"/>
      <c r="DH60" s="208"/>
      <c r="DI60" s="208"/>
      <c r="DJ60" s="208"/>
      <c r="DK60" s="208"/>
      <c r="DL60" s="208"/>
      <c r="DM60" s="208"/>
      <c r="DN60" s="208"/>
      <c r="DO60" s="208"/>
      <c r="DP60" s="208"/>
      <c r="DQ60" s="208"/>
      <c r="DR60" s="208"/>
      <c r="DS60" s="208"/>
      <c r="DT60" s="208"/>
      <c r="DU60" s="208"/>
      <c r="DV60" s="208"/>
      <c r="DW60" s="208"/>
      <c r="DX60" s="208"/>
      <c r="DY60" s="208"/>
      <c r="DZ60" s="208"/>
      <c r="EA60" s="208"/>
      <c r="EB60" s="208"/>
      <c r="EC60" s="208"/>
      <c r="ED60" s="208"/>
      <c r="EE60" s="208"/>
      <c r="EF60" s="208"/>
      <c r="EG60" s="208"/>
      <c r="EH60" s="208"/>
      <c r="EI60" s="208"/>
      <c r="EJ60" s="208"/>
      <c r="EK60" s="208"/>
      <c r="EL60" s="208"/>
      <c r="EM60" s="208"/>
      <c r="EN60" s="208"/>
      <c r="EO60" s="208"/>
      <c r="EP60" s="208"/>
      <c r="EQ60" s="208"/>
      <c r="ER60" s="208"/>
      <c r="ES60" s="208"/>
      <c r="ET60" s="208"/>
      <c r="EU60" s="208"/>
      <c r="EV60" s="208"/>
      <c r="EW60" s="208"/>
      <c r="EX60" s="208"/>
      <c r="EY60" s="208"/>
      <c r="EZ60" s="208"/>
      <c r="FA60" s="208"/>
      <c r="FB60" s="208"/>
      <c r="FC60" s="208"/>
      <c r="FD60" s="208"/>
      <c r="FE60" s="208"/>
      <c r="FF60" s="208"/>
      <c r="FG60" s="208"/>
      <c r="FH60" s="208"/>
      <c r="FI60" s="208"/>
      <c r="FJ60" s="208"/>
      <c r="FK60" s="208"/>
      <c r="FL60" s="208"/>
      <c r="FM60" s="208"/>
      <c r="FN60" s="208"/>
      <c r="FO60" s="208"/>
      <c r="FP60" s="208"/>
      <c r="FQ60" s="208"/>
      <c r="FR60" s="208"/>
      <c r="FS60" s="208"/>
      <c r="FT60" s="208"/>
      <c r="FU60" s="208"/>
      <c r="FV60" s="208"/>
      <c r="FW60" s="208"/>
      <c r="FX60" s="208"/>
      <c r="FY60" s="208"/>
      <c r="FZ60" s="208"/>
      <c r="GA60" s="208"/>
      <c r="GB60" s="208"/>
      <c r="GC60" s="208"/>
      <c r="GD60" s="208"/>
      <c r="GE60" s="208"/>
      <c r="GF60" s="208"/>
      <c r="GG60" s="208"/>
      <c r="GH60" s="208"/>
      <c r="GI60" s="208"/>
      <c r="GJ60" s="208"/>
      <c r="GK60" s="208"/>
      <c r="GL60" s="208"/>
      <c r="GM60" s="208"/>
      <c r="GN60" s="208"/>
      <c r="GO60" s="208"/>
      <c r="GP60" s="208"/>
      <c r="GQ60" s="208"/>
      <c r="GR60" s="208"/>
      <c r="GS60" s="208"/>
      <c r="GT60" s="208"/>
      <c r="GU60" s="208"/>
      <c r="GV60" s="208"/>
      <c r="GW60" s="208"/>
      <c r="GX60" s="208"/>
      <c r="GY60" s="208"/>
      <c r="GZ60" s="208"/>
      <c r="HA60" s="208"/>
      <c r="HB60" s="208"/>
      <c r="HC60" s="208"/>
      <c r="HD60" s="208"/>
      <c r="HE60" s="208"/>
      <c r="HF60" s="208"/>
      <c r="HG60" s="208"/>
      <c r="HH60" s="208"/>
    </row>
    <row r="61" spans="1:216" ht="15" customHeight="1" x14ac:dyDescent="0.3">
      <c r="A61" s="62"/>
      <c r="B61" s="93"/>
      <c r="C61" s="416"/>
      <c r="D61" s="416"/>
      <c r="E61" s="416"/>
      <c r="F61" s="416"/>
      <c r="G61" s="416"/>
      <c r="H61" s="416"/>
      <c r="I61" s="62"/>
      <c r="J61" s="62"/>
      <c r="K61" s="62"/>
      <c r="L61" s="62"/>
      <c r="M61" s="208"/>
      <c r="N61" s="208"/>
      <c r="O61" s="208"/>
      <c r="P61" s="208"/>
      <c r="Q61" s="208"/>
      <c r="R61" s="208"/>
      <c r="S61" s="208"/>
      <c r="T61" s="208"/>
      <c r="U61" s="208"/>
      <c r="V61" s="208"/>
      <c r="W61" s="208"/>
      <c r="X61" s="208"/>
      <c r="Y61" s="208"/>
      <c r="Z61" s="208"/>
      <c r="AA61" s="208"/>
      <c r="AB61" s="208"/>
      <c r="AC61" s="208"/>
      <c r="AD61" s="208"/>
      <c r="AE61" s="208"/>
      <c r="AF61" s="208"/>
      <c r="AG61" s="208"/>
      <c r="AH61" s="208"/>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c r="BI61" s="208"/>
      <c r="BJ61" s="208"/>
      <c r="BK61" s="208"/>
      <c r="BL61" s="208"/>
      <c r="BM61" s="208"/>
      <c r="BN61" s="208"/>
      <c r="BO61" s="208"/>
      <c r="BP61" s="208"/>
      <c r="BQ61" s="208"/>
      <c r="BR61" s="208"/>
      <c r="BS61" s="208"/>
      <c r="BT61" s="208"/>
      <c r="BU61" s="208"/>
      <c r="BV61" s="208"/>
      <c r="BW61" s="208"/>
      <c r="BX61" s="208"/>
      <c r="BY61" s="208"/>
      <c r="BZ61" s="208"/>
      <c r="CA61" s="208"/>
      <c r="CB61" s="208"/>
      <c r="CC61" s="208"/>
      <c r="CD61" s="208"/>
      <c r="CE61" s="208"/>
      <c r="CF61" s="208"/>
      <c r="CG61" s="208"/>
      <c r="CH61" s="208"/>
      <c r="CI61" s="208"/>
      <c r="CJ61" s="208"/>
      <c r="CK61" s="208"/>
      <c r="CL61" s="208"/>
      <c r="CM61" s="208"/>
      <c r="CN61" s="208"/>
      <c r="CO61" s="208"/>
      <c r="CP61" s="208"/>
      <c r="CQ61" s="208"/>
      <c r="CR61" s="208"/>
      <c r="CS61" s="208"/>
      <c r="CT61" s="208"/>
      <c r="CU61" s="208"/>
      <c r="CV61" s="208"/>
      <c r="CW61" s="208"/>
      <c r="CX61" s="208"/>
      <c r="CY61" s="208"/>
      <c r="CZ61" s="208"/>
      <c r="DA61" s="208"/>
      <c r="DB61" s="208"/>
      <c r="DC61" s="208"/>
      <c r="DD61" s="208"/>
      <c r="DE61" s="208"/>
      <c r="DF61" s="208"/>
      <c r="DG61" s="208"/>
      <c r="DH61" s="208"/>
      <c r="DI61" s="208"/>
      <c r="DJ61" s="208"/>
      <c r="DK61" s="208"/>
      <c r="DL61" s="208"/>
      <c r="DM61" s="208"/>
      <c r="DN61" s="208"/>
      <c r="DO61" s="208"/>
      <c r="DP61" s="208"/>
      <c r="DQ61" s="208"/>
      <c r="DR61" s="208"/>
      <c r="DS61" s="208"/>
      <c r="DT61" s="208"/>
      <c r="DU61" s="208"/>
      <c r="DV61" s="208"/>
      <c r="DW61" s="208"/>
      <c r="DX61" s="208"/>
      <c r="DY61" s="208"/>
      <c r="DZ61" s="208"/>
      <c r="EA61" s="208"/>
      <c r="EB61" s="208"/>
      <c r="EC61" s="208"/>
      <c r="ED61" s="208"/>
      <c r="EE61" s="208"/>
      <c r="EF61" s="208"/>
      <c r="EG61" s="208"/>
      <c r="EH61" s="208"/>
      <c r="EI61" s="208"/>
      <c r="EJ61" s="208"/>
      <c r="EK61" s="208"/>
      <c r="EL61" s="208"/>
      <c r="EM61" s="208"/>
      <c r="EN61" s="208"/>
      <c r="EO61" s="208"/>
      <c r="EP61" s="208"/>
      <c r="EQ61" s="208"/>
      <c r="ER61" s="208"/>
      <c r="ES61" s="208"/>
      <c r="ET61" s="208"/>
      <c r="EU61" s="208"/>
      <c r="EV61" s="208"/>
      <c r="EW61" s="208"/>
      <c r="EX61" s="208"/>
      <c r="EY61" s="208"/>
      <c r="EZ61" s="208"/>
      <c r="FA61" s="208"/>
      <c r="FB61" s="208"/>
      <c r="FC61" s="208"/>
      <c r="FD61" s="208"/>
      <c r="FE61" s="208"/>
      <c r="FF61" s="208"/>
      <c r="FG61" s="208"/>
      <c r="FH61" s="208"/>
      <c r="FI61" s="208"/>
      <c r="FJ61" s="208"/>
      <c r="FK61" s="208"/>
      <c r="FL61" s="208"/>
      <c r="FM61" s="208"/>
      <c r="FN61" s="208"/>
      <c r="FO61" s="208"/>
      <c r="FP61" s="208"/>
      <c r="FQ61" s="208"/>
      <c r="FR61" s="208"/>
      <c r="FS61" s="208"/>
      <c r="FT61" s="208"/>
      <c r="FU61" s="208"/>
      <c r="FV61" s="208"/>
      <c r="FW61" s="208"/>
      <c r="FX61" s="208"/>
      <c r="FY61" s="208"/>
      <c r="FZ61" s="208"/>
      <c r="GA61" s="208"/>
      <c r="GB61" s="208"/>
      <c r="GC61" s="208"/>
      <c r="GD61" s="208"/>
      <c r="GE61" s="208"/>
      <c r="GF61" s="208"/>
      <c r="GG61" s="208"/>
      <c r="GH61" s="208"/>
      <c r="GI61" s="208"/>
      <c r="GJ61" s="208"/>
      <c r="GK61" s="208"/>
      <c r="GL61" s="208"/>
      <c r="GM61" s="208"/>
      <c r="GN61" s="208"/>
      <c r="GO61" s="208"/>
      <c r="GP61" s="208"/>
      <c r="GQ61" s="208"/>
      <c r="GR61" s="208"/>
      <c r="GS61" s="208"/>
      <c r="GT61" s="208"/>
      <c r="GU61" s="208"/>
      <c r="GV61" s="208"/>
      <c r="GW61" s="208"/>
      <c r="GX61" s="208"/>
      <c r="GY61" s="208"/>
      <c r="GZ61" s="208"/>
      <c r="HA61" s="208"/>
      <c r="HB61" s="208"/>
      <c r="HC61" s="208"/>
      <c r="HD61" s="208"/>
      <c r="HE61" s="208"/>
      <c r="HF61" s="208"/>
      <c r="HG61" s="208"/>
      <c r="HH61" s="208"/>
    </row>
    <row r="62" spans="1:216" ht="15" customHeight="1" x14ac:dyDescent="0.3">
      <c r="A62" s="62"/>
      <c r="B62" s="93"/>
      <c r="C62" s="416"/>
      <c r="D62" s="416"/>
      <c r="E62" s="416"/>
      <c r="F62" s="416"/>
      <c r="G62" s="416"/>
      <c r="H62" s="416"/>
      <c r="I62" s="62"/>
      <c r="J62" s="62"/>
      <c r="K62" s="62"/>
      <c r="L62" s="62"/>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c r="BI62" s="208"/>
      <c r="BJ62" s="208"/>
      <c r="BK62" s="208"/>
      <c r="BL62" s="208"/>
      <c r="BM62" s="208"/>
      <c r="BN62" s="208"/>
      <c r="BO62" s="208"/>
      <c r="BP62" s="208"/>
      <c r="BQ62" s="208"/>
      <c r="BR62" s="208"/>
      <c r="BS62" s="208"/>
      <c r="BT62" s="208"/>
      <c r="BU62" s="208"/>
      <c r="BV62" s="208"/>
      <c r="BW62" s="208"/>
      <c r="BX62" s="208"/>
      <c r="BY62" s="208"/>
      <c r="BZ62" s="208"/>
      <c r="CA62" s="208"/>
      <c r="CB62" s="208"/>
      <c r="CC62" s="208"/>
      <c r="CD62" s="208"/>
      <c r="CE62" s="208"/>
      <c r="CF62" s="208"/>
      <c r="CG62" s="208"/>
      <c r="CH62" s="208"/>
      <c r="CI62" s="208"/>
      <c r="CJ62" s="208"/>
      <c r="CK62" s="208"/>
      <c r="CL62" s="208"/>
      <c r="CM62" s="208"/>
      <c r="CN62" s="208"/>
      <c r="CO62" s="208"/>
      <c r="CP62" s="208"/>
      <c r="CQ62" s="208"/>
      <c r="CR62" s="208"/>
      <c r="CS62" s="208"/>
      <c r="CT62" s="208"/>
      <c r="CU62" s="208"/>
      <c r="CV62" s="208"/>
      <c r="CW62" s="208"/>
      <c r="CX62" s="208"/>
      <c r="CY62" s="208"/>
      <c r="CZ62" s="208"/>
      <c r="DA62" s="208"/>
      <c r="DB62" s="208"/>
      <c r="DC62" s="208"/>
      <c r="DD62" s="208"/>
      <c r="DE62" s="208"/>
      <c r="DF62" s="208"/>
      <c r="DG62" s="208"/>
      <c r="DH62" s="208"/>
      <c r="DI62" s="208"/>
      <c r="DJ62" s="208"/>
      <c r="DK62" s="208"/>
      <c r="DL62" s="208"/>
      <c r="DM62" s="208"/>
      <c r="DN62" s="208"/>
      <c r="DO62" s="208"/>
      <c r="DP62" s="208"/>
      <c r="DQ62" s="208"/>
      <c r="DR62" s="208"/>
      <c r="DS62" s="208"/>
      <c r="DT62" s="208"/>
      <c r="DU62" s="208"/>
      <c r="DV62" s="208"/>
      <c r="DW62" s="208"/>
      <c r="DX62" s="208"/>
      <c r="DY62" s="208"/>
      <c r="DZ62" s="208"/>
      <c r="EA62" s="208"/>
      <c r="EB62" s="208"/>
      <c r="EC62" s="208"/>
      <c r="ED62" s="208"/>
      <c r="EE62" s="208"/>
      <c r="EF62" s="208"/>
      <c r="EG62" s="208"/>
      <c r="EH62" s="208"/>
      <c r="EI62" s="208"/>
      <c r="EJ62" s="208"/>
      <c r="EK62" s="208"/>
      <c r="EL62" s="208"/>
      <c r="EM62" s="208"/>
      <c r="EN62" s="208"/>
      <c r="EO62" s="208"/>
      <c r="EP62" s="208"/>
      <c r="EQ62" s="208"/>
      <c r="ER62" s="208"/>
      <c r="ES62" s="208"/>
      <c r="ET62" s="208"/>
      <c r="EU62" s="208"/>
      <c r="EV62" s="208"/>
      <c r="EW62" s="208"/>
      <c r="EX62" s="208"/>
      <c r="EY62" s="208"/>
      <c r="EZ62" s="208"/>
      <c r="FA62" s="208"/>
      <c r="FB62" s="208"/>
      <c r="FC62" s="208"/>
      <c r="FD62" s="208"/>
      <c r="FE62" s="208"/>
      <c r="FF62" s="208"/>
      <c r="FG62" s="208"/>
      <c r="FH62" s="208"/>
      <c r="FI62" s="208"/>
      <c r="FJ62" s="208"/>
      <c r="FK62" s="208"/>
      <c r="FL62" s="208"/>
      <c r="FM62" s="208"/>
      <c r="FN62" s="208"/>
      <c r="FO62" s="208"/>
      <c r="FP62" s="208"/>
      <c r="FQ62" s="208"/>
      <c r="FR62" s="208"/>
      <c r="FS62" s="208"/>
      <c r="FT62" s="208"/>
      <c r="FU62" s="208"/>
      <c r="FV62" s="208"/>
      <c r="FW62" s="208"/>
      <c r="FX62" s="208"/>
      <c r="FY62" s="208"/>
      <c r="FZ62" s="208"/>
      <c r="GA62" s="208"/>
      <c r="GB62" s="208"/>
      <c r="GC62" s="208"/>
      <c r="GD62" s="208"/>
      <c r="GE62" s="208"/>
      <c r="GF62" s="208"/>
      <c r="GG62" s="208"/>
      <c r="GH62" s="208"/>
      <c r="GI62" s="208"/>
      <c r="GJ62" s="208"/>
      <c r="GK62" s="208"/>
      <c r="GL62" s="208"/>
      <c r="GM62" s="208"/>
      <c r="GN62" s="208"/>
      <c r="GO62" s="208"/>
      <c r="GP62" s="208"/>
      <c r="GQ62" s="208"/>
      <c r="GR62" s="208"/>
      <c r="GS62" s="208"/>
      <c r="GT62" s="208"/>
      <c r="GU62" s="208"/>
      <c r="GV62" s="208"/>
      <c r="GW62" s="208"/>
      <c r="GX62" s="208"/>
      <c r="GY62" s="208"/>
      <c r="GZ62" s="208"/>
      <c r="HA62" s="208"/>
      <c r="HB62" s="208"/>
      <c r="HC62" s="208"/>
      <c r="HD62" s="208"/>
      <c r="HE62" s="208"/>
      <c r="HF62" s="208"/>
      <c r="HG62" s="208"/>
      <c r="HH62" s="208"/>
    </row>
    <row r="63" spans="1:216" ht="15" customHeight="1" x14ac:dyDescent="0.3">
      <c r="A63" s="62"/>
      <c r="B63" s="93"/>
      <c r="C63" s="416"/>
      <c r="D63" s="416"/>
      <c r="E63" s="416"/>
      <c r="F63" s="416"/>
      <c r="G63" s="416"/>
      <c r="H63" s="416"/>
      <c r="I63" s="62"/>
      <c r="J63" s="62"/>
      <c r="K63" s="62"/>
      <c r="L63" s="62"/>
      <c r="M63" s="208"/>
      <c r="N63" s="208"/>
      <c r="O63" s="208"/>
      <c r="P63" s="208"/>
      <c r="Q63" s="208"/>
      <c r="R63" s="208"/>
      <c r="S63" s="208"/>
      <c r="T63" s="208"/>
      <c r="U63" s="208"/>
      <c r="V63" s="208"/>
      <c r="W63" s="208"/>
      <c r="X63" s="208"/>
      <c r="Y63" s="208"/>
      <c r="Z63" s="208"/>
      <c r="AA63" s="208"/>
      <c r="AB63" s="208"/>
      <c r="AC63" s="208"/>
      <c r="AD63" s="208"/>
      <c r="AE63" s="208"/>
      <c r="AF63" s="208"/>
      <c r="AG63" s="208"/>
      <c r="AH63" s="208"/>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c r="BI63" s="208"/>
      <c r="BJ63" s="208"/>
      <c r="BK63" s="208"/>
      <c r="BL63" s="208"/>
      <c r="BM63" s="208"/>
      <c r="BN63" s="208"/>
      <c r="BO63" s="208"/>
      <c r="BP63" s="208"/>
      <c r="BQ63" s="208"/>
      <c r="BR63" s="208"/>
      <c r="BS63" s="208"/>
      <c r="BT63" s="208"/>
      <c r="BU63" s="208"/>
      <c r="BV63" s="208"/>
      <c r="BW63" s="208"/>
      <c r="BX63" s="208"/>
      <c r="BY63" s="208"/>
      <c r="BZ63" s="208"/>
      <c r="CA63" s="208"/>
      <c r="CB63" s="208"/>
      <c r="CC63" s="208"/>
      <c r="CD63" s="208"/>
      <c r="CE63" s="208"/>
      <c r="CF63" s="208"/>
      <c r="CG63" s="208"/>
      <c r="CH63" s="208"/>
      <c r="CI63" s="208"/>
      <c r="CJ63" s="208"/>
      <c r="CK63" s="208"/>
      <c r="CL63" s="208"/>
      <c r="CM63" s="208"/>
      <c r="CN63" s="208"/>
      <c r="CO63" s="208"/>
      <c r="CP63" s="208"/>
      <c r="CQ63" s="208"/>
      <c r="CR63" s="208"/>
      <c r="CS63" s="208"/>
      <c r="CT63" s="208"/>
      <c r="CU63" s="208"/>
      <c r="CV63" s="208"/>
      <c r="CW63" s="208"/>
      <c r="CX63" s="208"/>
      <c r="CY63" s="208"/>
      <c r="CZ63" s="208"/>
      <c r="DA63" s="208"/>
      <c r="DB63" s="208"/>
      <c r="DC63" s="208"/>
      <c r="DD63" s="208"/>
      <c r="DE63" s="208"/>
      <c r="DF63" s="208"/>
      <c r="DG63" s="208"/>
      <c r="DH63" s="208"/>
      <c r="DI63" s="208"/>
      <c r="DJ63" s="208"/>
      <c r="DK63" s="208"/>
      <c r="DL63" s="208"/>
      <c r="DM63" s="208"/>
      <c r="DN63" s="208"/>
      <c r="DO63" s="208"/>
      <c r="DP63" s="208"/>
      <c r="DQ63" s="208"/>
      <c r="DR63" s="208"/>
      <c r="DS63" s="208"/>
      <c r="DT63" s="208"/>
      <c r="DU63" s="208"/>
      <c r="DV63" s="208"/>
      <c r="DW63" s="208"/>
      <c r="DX63" s="208"/>
      <c r="DY63" s="208"/>
      <c r="DZ63" s="208"/>
      <c r="EA63" s="208"/>
      <c r="EB63" s="208"/>
      <c r="EC63" s="208"/>
      <c r="ED63" s="208"/>
      <c r="EE63" s="208"/>
      <c r="EF63" s="208"/>
      <c r="EG63" s="208"/>
      <c r="EH63" s="208"/>
      <c r="EI63" s="208"/>
      <c r="EJ63" s="208"/>
      <c r="EK63" s="208"/>
      <c r="EL63" s="208"/>
      <c r="EM63" s="208"/>
      <c r="EN63" s="208"/>
      <c r="EO63" s="208"/>
      <c r="EP63" s="208"/>
      <c r="EQ63" s="208"/>
      <c r="ER63" s="208"/>
      <c r="ES63" s="208"/>
      <c r="ET63" s="208"/>
      <c r="EU63" s="208"/>
      <c r="EV63" s="208"/>
      <c r="EW63" s="208"/>
      <c r="EX63" s="208"/>
      <c r="EY63" s="208"/>
      <c r="EZ63" s="208"/>
      <c r="FA63" s="208"/>
      <c r="FB63" s="208"/>
      <c r="FC63" s="208"/>
      <c r="FD63" s="208"/>
      <c r="FE63" s="208"/>
      <c r="FF63" s="208"/>
      <c r="FG63" s="208"/>
      <c r="FH63" s="208"/>
      <c r="FI63" s="208"/>
      <c r="FJ63" s="208"/>
      <c r="FK63" s="208"/>
      <c r="FL63" s="208"/>
      <c r="FM63" s="208"/>
      <c r="FN63" s="208"/>
      <c r="FO63" s="208"/>
      <c r="FP63" s="208"/>
      <c r="FQ63" s="208"/>
      <c r="FR63" s="208"/>
      <c r="FS63" s="208"/>
      <c r="FT63" s="208"/>
      <c r="FU63" s="208"/>
      <c r="FV63" s="208"/>
      <c r="FW63" s="208"/>
      <c r="FX63" s="208"/>
      <c r="FY63" s="208"/>
      <c r="FZ63" s="208"/>
      <c r="GA63" s="208"/>
      <c r="GB63" s="208"/>
      <c r="GC63" s="208"/>
      <c r="GD63" s="208"/>
      <c r="GE63" s="208"/>
      <c r="GF63" s="208"/>
      <c r="GG63" s="208"/>
      <c r="GH63" s="208"/>
      <c r="GI63" s="208"/>
      <c r="GJ63" s="208"/>
      <c r="GK63" s="208"/>
      <c r="GL63" s="208"/>
      <c r="GM63" s="208"/>
      <c r="GN63" s="208"/>
      <c r="GO63" s="208"/>
      <c r="GP63" s="208"/>
      <c r="GQ63" s="208"/>
      <c r="GR63" s="208"/>
      <c r="GS63" s="208"/>
      <c r="GT63" s="208"/>
      <c r="GU63" s="208"/>
      <c r="GV63" s="208"/>
      <c r="GW63" s="208"/>
      <c r="GX63" s="208"/>
      <c r="GY63" s="208"/>
      <c r="GZ63" s="208"/>
      <c r="HA63" s="208"/>
      <c r="HB63" s="208"/>
      <c r="HC63" s="208"/>
      <c r="HD63" s="208"/>
      <c r="HE63" s="208"/>
      <c r="HF63" s="208"/>
      <c r="HG63" s="208"/>
      <c r="HH63" s="208"/>
    </row>
    <row r="64" spans="1:216" ht="15" customHeight="1" x14ac:dyDescent="0.3">
      <c r="A64" s="62"/>
      <c r="B64" s="93"/>
      <c r="C64" s="416"/>
      <c r="D64" s="416"/>
      <c r="E64" s="416"/>
      <c r="F64" s="416"/>
      <c r="G64" s="416"/>
      <c r="H64" s="416"/>
      <c r="I64" s="62"/>
      <c r="J64" s="62"/>
      <c r="K64" s="62"/>
      <c r="L64" s="62"/>
      <c r="M64" s="208"/>
      <c r="N64" s="208"/>
      <c r="O64" s="208"/>
      <c r="P64" s="208"/>
      <c r="Q64" s="208"/>
      <c r="R64" s="208"/>
      <c r="S64" s="208"/>
      <c r="T64" s="208"/>
      <c r="U64" s="208"/>
      <c r="V64" s="208"/>
      <c r="W64" s="208"/>
      <c r="X64" s="208"/>
      <c r="Y64" s="208"/>
      <c r="Z64" s="208"/>
      <c r="AA64" s="208"/>
      <c r="AB64" s="208"/>
      <c r="AC64" s="208"/>
      <c r="AD64" s="208"/>
      <c r="AE64" s="208"/>
      <c r="AF64" s="208"/>
      <c r="AG64" s="208"/>
      <c r="AH64" s="208"/>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c r="BI64" s="208"/>
      <c r="BJ64" s="208"/>
      <c r="BK64" s="208"/>
      <c r="BL64" s="208"/>
      <c r="BM64" s="208"/>
      <c r="BN64" s="208"/>
      <c r="BO64" s="208"/>
      <c r="BP64" s="208"/>
      <c r="BQ64" s="208"/>
      <c r="BR64" s="208"/>
      <c r="BS64" s="208"/>
      <c r="BT64" s="208"/>
      <c r="BU64" s="208"/>
      <c r="BV64" s="208"/>
      <c r="BW64" s="208"/>
      <c r="BX64" s="208"/>
      <c r="BY64" s="208"/>
      <c r="BZ64" s="208"/>
      <c r="CA64" s="208"/>
      <c r="CB64" s="208"/>
      <c r="CC64" s="208"/>
      <c r="CD64" s="208"/>
      <c r="CE64" s="208"/>
      <c r="CF64" s="208"/>
      <c r="CG64" s="208"/>
      <c r="CH64" s="208"/>
      <c r="CI64" s="208"/>
      <c r="CJ64" s="208"/>
      <c r="CK64" s="208"/>
      <c r="CL64" s="208"/>
      <c r="CM64" s="208"/>
      <c r="CN64" s="208"/>
      <c r="CO64" s="208"/>
      <c r="CP64" s="208"/>
      <c r="CQ64" s="208"/>
      <c r="CR64" s="208"/>
      <c r="CS64" s="208"/>
      <c r="CT64" s="208"/>
      <c r="CU64" s="208"/>
      <c r="CV64" s="208"/>
      <c r="CW64" s="208"/>
      <c r="CX64" s="208"/>
      <c r="CY64" s="208"/>
      <c r="CZ64" s="208"/>
      <c r="DA64" s="208"/>
      <c r="DB64" s="208"/>
      <c r="DC64" s="208"/>
      <c r="DD64" s="208"/>
      <c r="DE64" s="208"/>
      <c r="DF64" s="208"/>
      <c r="DG64" s="208"/>
      <c r="DH64" s="208"/>
      <c r="DI64" s="208"/>
      <c r="DJ64" s="208"/>
      <c r="DK64" s="208"/>
      <c r="DL64" s="208"/>
      <c r="DM64" s="208"/>
      <c r="DN64" s="208"/>
      <c r="DO64" s="208"/>
      <c r="DP64" s="208"/>
      <c r="DQ64" s="208"/>
      <c r="DR64" s="208"/>
      <c r="DS64" s="208"/>
      <c r="DT64" s="208"/>
      <c r="DU64" s="208"/>
      <c r="DV64" s="208"/>
      <c r="DW64" s="208"/>
      <c r="DX64" s="208"/>
      <c r="DY64" s="208"/>
      <c r="DZ64" s="208"/>
      <c r="EA64" s="208"/>
      <c r="EB64" s="208"/>
      <c r="EC64" s="208"/>
      <c r="ED64" s="208"/>
      <c r="EE64" s="208"/>
      <c r="EF64" s="208"/>
      <c r="EG64" s="208"/>
      <c r="EH64" s="208"/>
      <c r="EI64" s="208"/>
      <c r="EJ64" s="208"/>
      <c r="EK64" s="208"/>
      <c r="EL64" s="208"/>
      <c r="EM64" s="208"/>
      <c r="EN64" s="208"/>
      <c r="EO64" s="208"/>
      <c r="EP64" s="208"/>
      <c r="EQ64" s="208"/>
      <c r="ER64" s="208"/>
      <c r="ES64" s="208"/>
      <c r="ET64" s="208"/>
      <c r="EU64" s="208"/>
      <c r="EV64" s="208"/>
      <c r="EW64" s="208"/>
      <c r="EX64" s="208"/>
      <c r="EY64" s="208"/>
      <c r="EZ64" s="208"/>
      <c r="FA64" s="208"/>
      <c r="FB64" s="208"/>
      <c r="FC64" s="208"/>
      <c r="FD64" s="208"/>
      <c r="FE64" s="208"/>
      <c r="FF64" s="208"/>
      <c r="FG64" s="208"/>
      <c r="FH64" s="208"/>
      <c r="FI64" s="208"/>
      <c r="FJ64" s="208"/>
      <c r="FK64" s="208"/>
      <c r="FL64" s="208"/>
      <c r="FM64" s="208"/>
      <c r="FN64" s="208"/>
      <c r="FO64" s="208"/>
      <c r="FP64" s="208"/>
      <c r="FQ64" s="208"/>
      <c r="FR64" s="208"/>
      <c r="FS64" s="208"/>
      <c r="FT64" s="208"/>
      <c r="FU64" s="208"/>
      <c r="FV64" s="208"/>
      <c r="FW64" s="208"/>
      <c r="FX64" s="208"/>
      <c r="FY64" s="208"/>
      <c r="FZ64" s="208"/>
      <c r="GA64" s="208"/>
      <c r="GB64" s="208"/>
      <c r="GC64" s="208"/>
      <c r="GD64" s="208"/>
      <c r="GE64" s="208"/>
      <c r="GF64" s="208"/>
      <c r="GG64" s="208"/>
      <c r="GH64" s="208"/>
      <c r="GI64" s="208"/>
      <c r="GJ64" s="208"/>
      <c r="GK64" s="208"/>
      <c r="GL64" s="208"/>
      <c r="GM64" s="208"/>
      <c r="GN64" s="208"/>
      <c r="GO64" s="208"/>
      <c r="GP64" s="208"/>
      <c r="GQ64" s="208"/>
      <c r="GR64" s="208"/>
      <c r="GS64" s="208"/>
      <c r="GT64" s="208"/>
      <c r="GU64" s="208"/>
      <c r="GV64" s="208"/>
      <c r="GW64" s="208"/>
      <c r="GX64" s="208"/>
      <c r="GY64" s="208"/>
      <c r="GZ64" s="208"/>
      <c r="HA64" s="208"/>
      <c r="HB64" s="208"/>
      <c r="HC64" s="208"/>
      <c r="HD64" s="208"/>
      <c r="HE64" s="208"/>
      <c r="HF64" s="208"/>
      <c r="HG64" s="208"/>
      <c r="HH64" s="208"/>
    </row>
    <row r="65" spans="1:216" ht="15" customHeight="1" x14ac:dyDescent="0.3">
      <c r="A65" s="62"/>
      <c r="B65" s="93"/>
      <c r="C65" s="416"/>
      <c r="D65" s="416"/>
      <c r="E65" s="416"/>
      <c r="F65" s="416"/>
      <c r="G65" s="416"/>
      <c r="H65" s="416"/>
      <c r="I65" s="62"/>
      <c r="J65" s="62"/>
      <c r="K65" s="62"/>
      <c r="L65" s="62"/>
      <c r="M65" s="208"/>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c r="BI65" s="208"/>
      <c r="BJ65" s="208"/>
      <c r="BK65" s="208"/>
      <c r="BL65" s="208"/>
      <c r="BM65" s="208"/>
      <c r="BN65" s="208"/>
      <c r="BO65" s="208"/>
      <c r="BP65" s="208"/>
      <c r="BQ65" s="208"/>
      <c r="BR65" s="208"/>
      <c r="BS65" s="208"/>
      <c r="BT65" s="208"/>
      <c r="BU65" s="208"/>
      <c r="BV65" s="208"/>
      <c r="BW65" s="208"/>
      <c r="BX65" s="208"/>
      <c r="BY65" s="208"/>
      <c r="BZ65" s="208"/>
      <c r="CA65" s="208"/>
      <c r="CB65" s="208"/>
      <c r="CC65" s="208"/>
      <c r="CD65" s="208"/>
      <c r="CE65" s="208"/>
      <c r="CF65" s="208"/>
      <c r="CG65" s="208"/>
      <c r="CH65" s="208"/>
      <c r="CI65" s="208"/>
      <c r="CJ65" s="208"/>
      <c r="CK65" s="208"/>
      <c r="CL65" s="208"/>
      <c r="CM65" s="208"/>
      <c r="CN65" s="208"/>
      <c r="CO65" s="208"/>
      <c r="CP65" s="208"/>
      <c r="CQ65" s="208"/>
      <c r="CR65" s="208"/>
      <c r="CS65" s="208"/>
      <c r="CT65" s="208"/>
      <c r="CU65" s="208"/>
      <c r="CV65" s="208"/>
      <c r="CW65" s="208"/>
      <c r="CX65" s="208"/>
      <c r="CY65" s="208"/>
      <c r="CZ65" s="208"/>
      <c r="DA65" s="208"/>
      <c r="DB65" s="208"/>
      <c r="DC65" s="208"/>
      <c r="DD65" s="208"/>
      <c r="DE65" s="208"/>
      <c r="DF65" s="208"/>
      <c r="DG65" s="208"/>
      <c r="DH65" s="208"/>
      <c r="DI65" s="208"/>
      <c r="DJ65" s="208"/>
      <c r="DK65" s="208"/>
      <c r="DL65" s="208"/>
      <c r="DM65" s="208"/>
      <c r="DN65" s="208"/>
      <c r="DO65" s="208"/>
      <c r="DP65" s="208"/>
      <c r="DQ65" s="208"/>
      <c r="DR65" s="208"/>
      <c r="DS65" s="208"/>
      <c r="DT65" s="208"/>
      <c r="DU65" s="208"/>
      <c r="DV65" s="208"/>
      <c r="DW65" s="208"/>
      <c r="DX65" s="208"/>
      <c r="DY65" s="208"/>
      <c r="DZ65" s="208"/>
      <c r="EA65" s="208"/>
      <c r="EB65" s="208"/>
      <c r="EC65" s="208"/>
      <c r="ED65" s="208"/>
      <c r="EE65" s="208"/>
      <c r="EF65" s="208"/>
      <c r="EG65" s="208"/>
      <c r="EH65" s="208"/>
      <c r="EI65" s="208"/>
      <c r="EJ65" s="208"/>
      <c r="EK65" s="208"/>
      <c r="EL65" s="208"/>
      <c r="EM65" s="208"/>
      <c r="EN65" s="208"/>
      <c r="EO65" s="208"/>
      <c r="EP65" s="208"/>
      <c r="EQ65" s="208"/>
      <c r="ER65" s="208"/>
      <c r="ES65" s="208"/>
      <c r="ET65" s="208"/>
      <c r="EU65" s="208"/>
      <c r="EV65" s="208"/>
      <c r="EW65" s="208"/>
      <c r="EX65" s="208"/>
      <c r="EY65" s="208"/>
      <c r="EZ65" s="208"/>
      <c r="FA65" s="208"/>
      <c r="FB65" s="208"/>
      <c r="FC65" s="208"/>
      <c r="FD65" s="208"/>
      <c r="FE65" s="208"/>
      <c r="FF65" s="208"/>
      <c r="FG65" s="208"/>
      <c r="FH65" s="208"/>
      <c r="FI65" s="208"/>
      <c r="FJ65" s="208"/>
      <c r="FK65" s="208"/>
      <c r="FL65" s="208"/>
      <c r="FM65" s="208"/>
      <c r="FN65" s="208"/>
      <c r="FO65" s="208"/>
      <c r="FP65" s="208"/>
      <c r="FQ65" s="208"/>
      <c r="FR65" s="208"/>
      <c r="FS65" s="208"/>
      <c r="FT65" s="208"/>
      <c r="FU65" s="208"/>
      <c r="FV65" s="208"/>
      <c r="FW65" s="208"/>
      <c r="FX65" s="208"/>
      <c r="FY65" s="208"/>
      <c r="FZ65" s="208"/>
      <c r="GA65" s="208"/>
      <c r="GB65" s="208"/>
      <c r="GC65" s="208"/>
      <c r="GD65" s="208"/>
      <c r="GE65" s="208"/>
      <c r="GF65" s="208"/>
      <c r="GG65" s="208"/>
      <c r="GH65" s="208"/>
      <c r="GI65" s="208"/>
      <c r="GJ65" s="208"/>
      <c r="GK65" s="208"/>
      <c r="GL65" s="208"/>
      <c r="GM65" s="208"/>
      <c r="GN65" s="208"/>
      <c r="GO65" s="208"/>
      <c r="GP65" s="208"/>
      <c r="GQ65" s="208"/>
      <c r="GR65" s="208"/>
      <c r="GS65" s="208"/>
      <c r="GT65" s="208"/>
      <c r="GU65" s="208"/>
      <c r="GV65" s="208"/>
      <c r="GW65" s="208"/>
      <c r="GX65" s="208"/>
      <c r="GY65" s="208"/>
      <c r="GZ65" s="208"/>
      <c r="HA65" s="208"/>
      <c r="HB65" s="208"/>
      <c r="HC65" s="208"/>
      <c r="HD65" s="208"/>
      <c r="HE65" s="208"/>
      <c r="HF65" s="208"/>
      <c r="HG65" s="208"/>
      <c r="HH65" s="208"/>
    </row>
    <row r="66" spans="1:216" ht="15" customHeight="1" x14ac:dyDescent="0.3">
      <c r="A66" s="62"/>
      <c r="B66" s="93"/>
      <c r="C66" s="416"/>
      <c r="D66" s="416"/>
      <c r="E66" s="416"/>
      <c r="F66" s="416"/>
      <c r="G66" s="416"/>
      <c r="H66" s="416"/>
      <c r="I66" s="62"/>
      <c r="J66" s="62"/>
      <c r="K66" s="62"/>
      <c r="L66" s="62"/>
      <c r="M66" s="208"/>
      <c r="N66" s="208"/>
      <c r="O66" s="208"/>
      <c r="P66" s="208"/>
      <c r="Q66" s="208"/>
      <c r="R66" s="208"/>
      <c r="S66" s="208"/>
      <c r="T66" s="208"/>
      <c r="U66" s="208"/>
      <c r="V66" s="208"/>
      <c r="W66" s="208"/>
      <c r="X66" s="208"/>
      <c r="Y66" s="208"/>
      <c r="Z66" s="208"/>
      <c r="AA66" s="208"/>
      <c r="AB66" s="208"/>
      <c r="AC66" s="208"/>
      <c r="AD66" s="208"/>
      <c r="AE66" s="208"/>
      <c r="AF66" s="208"/>
      <c r="AG66" s="208"/>
      <c r="AH66" s="208"/>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c r="BI66" s="208"/>
      <c r="BJ66" s="208"/>
      <c r="BK66" s="208"/>
      <c r="BL66" s="208"/>
      <c r="BM66" s="208"/>
      <c r="BN66" s="208"/>
      <c r="BO66" s="208"/>
      <c r="BP66" s="208"/>
      <c r="BQ66" s="208"/>
      <c r="BR66" s="208"/>
      <c r="BS66" s="208"/>
      <c r="BT66" s="208"/>
      <c r="BU66" s="208"/>
      <c r="BV66" s="208"/>
      <c r="BW66" s="208"/>
      <c r="BX66" s="208"/>
      <c r="BY66" s="208"/>
      <c r="BZ66" s="208"/>
      <c r="CA66" s="208"/>
      <c r="CB66" s="208"/>
      <c r="CC66" s="208"/>
      <c r="CD66" s="208"/>
      <c r="CE66" s="208"/>
      <c r="CF66" s="208"/>
      <c r="CG66" s="208"/>
      <c r="CH66" s="208"/>
      <c r="CI66" s="208"/>
      <c r="CJ66" s="208"/>
      <c r="CK66" s="208"/>
      <c r="CL66" s="208"/>
      <c r="CM66" s="208"/>
      <c r="CN66" s="208"/>
      <c r="CO66" s="208"/>
      <c r="CP66" s="208"/>
      <c r="CQ66" s="208"/>
      <c r="CR66" s="208"/>
      <c r="CS66" s="208"/>
      <c r="CT66" s="208"/>
      <c r="CU66" s="208"/>
      <c r="CV66" s="208"/>
      <c r="CW66" s="208"/>
      <c r="CX66" s="208"/>
      <c r="CY66" s="208"/>
      <c r="CZ66" s="208"/>
      <c r="DA66" s="208"/>
      <c r="DB66" s="208"/>
      <c r="DC66" s="208"/>
      <c r="DD66" s="208"/>
      <c r="DE66" s="208"/>
      <c r="DF66" s="208"/>
      <c r="DG66" s="208"/>
      <c r="DH66" s="208"/>
      <c r="DI66" s="208"/>
      <c r="DJ66" s="208"/>
      <c r="DK66" s="208"/>
      <c r="DL66" s="208"/>
      <c r="DM66" s="208"/>
      <c r="DN66" s="208"/>
      <c r="DO66" s="208"/>
      <c r="DP66" s="208"/>
      <c r="DQ66" s="208"/>
      <c r="DR66" s="208"/>
      <c r="DS66" s="208"/>
      <c r="DT66" s="208"/>
      <c r="DU66" s="208"/>
      <c r="DV66" s="208"/>
      <c r="DW66" s="208"/>
      <c r="DX66" s="208"/>
      <c r="DY66" s="208"/>
      <c r="DZ66" s="208"/>
      <c r="EA66" s="208"/>
      <c r="EB66" s="208"/>
      <c r="EC66" s="208"/>
      <c r="ED66" s="208"/>
      <c r="EE66" s="208"/>
      <c r="EF66" s="208"/>
      <c r="EG66" s="208"/>
      <c r="EH66" s="208"/>
      <c r="EI66" s="208"/>
      <c r="EJ66" s="208"/>
      <c r="EK66" s="208"/>
      <c r="EL66" s="208"/>
      <c r="EM66" s="208"/>
      <c r="EN66" s="208"/>
      <c r="EO66" s="208"/>
      <c r="EP66" s="208"/>
      <c r="EQ66" s="208"/>
      <c r="ER66" s="208"/>
      <c r="ES66" s="208"/>
      <c r="ET66" s="208"/>
      <c r="EU66" s="208"/>
      <c r="EV66" s="208"/>
      <c r="EW66" s="208"/>
      <c r="EX66" s="208"/>
      <c r="EY66" s="208"/>
      <c r="EZ66" s="208"/>
      <c r="FA66" s="208"/>
      <c r="FB66" s="208"/>
      <c r="FC66" s="208"/>
      <c r="FD66" s="208"/>
      <c r="FE66" s="208"/>
      <c r="FF66" s="208"/>
      <c r="FG66" s="208"/>
      <c r="FH66" s="208"/>
      <c r="FI66" s="208"/>
      <c r="FJ66" s="208"/>
      <c r="FK66" s="208"/>
      <c r="FL66" s="208"/>
      <c r="FM66" s="208"/>
      <c r="FN66" s="208"/>
      <c r="FO66" s="208"/>
      <c r="FP66" s="208"/>
      <c r="FQ66" s="208"/>
      <c r="FR66" s="208"/>
      <c r="FS66" s="208"/>
      <c r="FT66" s="208"/>
      <c r="FU66" s="208"/>
      <c r="FV66" s="208"/>
      <c r="FW66" s="208"/>
      <c r="FX66" s="208"/>
      <c r="FY66" s="208"/>
      <c r="FZ66" s="208"/>
      <c r="GA66" s="208"/>
      <c r="GB66" s="208"/>
      <c r="GC66" s="208"/>
      <c r="GD66" s="208"/>
      <c r="GE66" s="208"/>
      <c r="GF66" s="208"/>
      <c r="GG66" s="208"/>
      <c r="GH66" s="208"/>
      <c r="GI66" s="208"/>
      <c r="GJ66" s="208"/>
      <c r="GK66" s="208"/>
      <c r="GL66" s="208"/>
      <c r="GM66" s="208"/>
      <c r="GN66" s="208"/>
      <c r="GO66" s="208"/>
      <c r="GP66" s="208"/>
      <c r="GQ66" s="208"/>
      <c r="GR66" s="208"/>
      <c r="GS66" s="208"/>
      <c r="GT66" s="208"/>
      <c r="GU66" s="208"/>
      <c r="GV66" s="208"/>
      <c r="GW66" s="208"/>
      <c r="GX66" s="208"/>
      <c r="GY66" s="208"/>
      <c r="GZ66" s="208"/>
      <c r="HA66" s="208"/>
      <c r="HB66" s="208"/>
      <c r="HC66" s="208"/>
      <c r="HD66" s="208"/>
      <c r="HE66" s="208"/>
      <c r="HF66" s="208"/>
      <c r="HG66" s="208"/>
      <c r="HH66" s="208"/>
    </row>
    <row r="67" spans="1:216" ht="15" customHeight="1" x14ac:dyDescent="0.3">
      <c r="A67" s="62"/>
      <c r="B67" s="93"/>
      <c r="C67" s="416"/>
      <c r="D67" s="416"/>
      <c r="E67" s="416"/>
      <c r="F67" s="416"/>
      <c r="G67" s="416"/>
      <c r="H67" s="416"/>
      <c r="I67" s="62"/>
      <c r="J67" s="62"/>
      <c r="K67" s="62"/>
      <c r="L67" s="62"/>
      <c r="M67" s="208"/>
      <c r="N67" s="208"/>
      <c r="O67" s="208"/>
      <c r="P67" s="208"/>
      <c r="Q67" s="208"/>
      <c r="R67" s="208"/>
      <c r="S67" s="208"/>
      <c r="T67" s="208"/>
      <c r="U67" s="208"/>
      <c r="V67" s="208"/>
      <c r="W67" s="208"/>
      <c r="X67" s="208"/>
      <c r="Y67" s="208"/>
      <c r="Z67" s="208"/>
      <c r="AA67" s="208"/>
      <c r="AB67" s="208"/>
      <c r="AC67" s="208"/>
      <c r="AD67" s="208"/>
      <c r="AE67" s="208"/>
      <c r="AF67" s="208"/>
      <c r="AG67" s="208"/>
      <c r="AH67" s="208"/>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c r="BI67" s="208"/>
      <c r="BJ67" s="208"/>
      <c r="BK67" s="208"/>
      <c r="BL67" s="208"/>
      <c r="BM67" s="208"/>
      <c r="BN67" s="208"/>
      <c r="BO67" s="208"/>
      <c r="BP67" s="208"/>
      <c r="BQ67" s="208"/>
      <c r="BR67" s="208"/>
      <c r="BS67" s="208"/>
      <c r="BT67" s="208"/>
      <c r="BU67" s="208"/>
      <c r="BV67" s="208"/>
      <c r="BW67" s="208"/>
      <c r="BX67" s="208"/>
      <c r="BY67" s="208"/>
      <c r="BZ67" s="208"/>
      <c r="CA67" s="208"/>
      <c r="CB67" s="208"/>
      <c r="CC67" s="208"/>
      <c r="CD67" s="208"/>
      <c r="CE67" s="208"/>
      <c r="CF67" s="208"/>
      <c r="CG67" s="208"/>
      <c r="CH67" s="208"/>
      <c r="CI67" s="208"/>
      <c r="CJ67" s="208"/>
      <c r="CK67" s="208"/>
      <c r="CL67" s="208"/>
      <c r="CM67" s="208"/>
      <c r="CN67" s="208"/>
      <c r="CO67" s="208"/>
      <c r="CP67" s="208"/>
      <c r="CQ67" s="208"/>
      <c r="CR67" s="208"/>
      <c r="CS67" s="208"/>
      <c r="CT67" s="208"/>
      <c r="CU67" s="208"/>
      <c r="CV67" s="208"/>
      <c r="CW67" s="208"/>
      <c r="CX67" s="208"/>
      <c r="CY67" s="208"/>
      <c r="CZ67" s="208"/>
      <c r="DA67" s="208"/>
      <c r="DB67" s="208"/>
      <c r="DC67" s="208"/>
      <c r="DD67" s="208"/>
      <c r="DE67" s="208"/>
      <c r="DF67" s="208"/>
      <c r="DG67" s="208"/>
      <c r="DH67" s="208"/>
      <c r="DI67" s="208"/>
      <c r="DJ67" s="208"/>
      <c r="DK67" s="208"/>
      <c r="DL67" s="208"/>
      <c r="DM67" s="208"/>
      <c r="DN67" s="208"/>
      <c r="DO67" s="208"/>
      <c r="DP67" s="208"/>
      <c r="DQ67" s="208"/>
      <c r="DR67" s="208"/>
      <c r="DS67" s="208"/>
      <c r="DT67" s="208"/>
      <c r="DU67" s="208"/>
      <c r="DV67" s="208"/>
      <c r="DW67" s="208"/>
      <c r="DX67" s="208"/>
      <c r="DY67" s="208"/>
      <c r="DZ67" s="208"/>
      <c r="EA67" s="208"/>
      <c r="EB67" s="208"/>
      <c r="EC67" s="208"/>
      <c r="ED67" s="208"/>
      <c r="EE67" s="208"/>
      <c r="EF67" s="208"/>
      <c r="EG67" s="208"/>
      <c r="EH67" s="208"/>
      <c r="EI67" s="208"/>
      <c r="EJ67" s="208"/>
      <c r="EK67" s="208"/>
      <c r="EL67" s="208"/>
      <c r="EM67" s="208"/>
      <c r="EN67" s="208"/>
      <c r="EO67" s="208"/>
      <c r="EP67" s="208"/>
      <c r="EQ67" s="208"/>
      <c r="ER67" s="208"/>
      <c r="ES67" s="208"/>
      <c r="ET67" s="208"/>
      <c r="EU67" s="208"/>
      <c r="EV67" s="208"/>
      <c r="EW67" s="208"/>
      <c r="EX67" s="208"/>
      <c r="EY67" s="208"/>
      <c r="EZ67" s="208"/>
      <c r="FA67" s="208"/>
      <c r="FB67" s="208"/>
      <c r="FC67" s="208"/>
      <c r="FD67" s="208"/>
      <c r="FE67" s="208"/>
      <c r="FF67" s="208"/>
      <c r="FG67" s="208"/>
      <c r="FH67" s="208"/>
      <c r="FI67" s="208"/>
      <c r="FJ67" s="208"/>
      <c r="FK67" s="208"/>
      <c r="FL67" s="208"/>
      <c r="FM67" s="208"/>
      <c r="FN67" s="208"/>
      <c r="FO67" s="208"/>
      <c r="FP67" s="208"/>
      <c r="FQ67" s="208"/>
      <c r="FR67" s="208"/>
      <c r="FS67" s="208"/>
      <c r="FT67" s="208"/>
      <c r="FU67" s="208"/>
      <c r="FV67" s="208"/>
      <c r="FW67" s="208"/>
      <c r="FX67" s="208"/>
      <c r="FY67" s="208"/>
      <c r="FZ67" s="208"/>
      <c r="GA67" s="208"/>
      <c r="GB67" s="208"/>
      <c r="GC67" s="208"/>
      <c r="GD67" s="208"/>
      <c r="GE67" s="208"/>
      <c r="GF67" s="208"/>
      <c r="GG67" s="208"/>
      <c r="GH67" s="208"/>
      <c r="GI67" s="208"/>
      <c r="GJ67" s="208"/>
      <c r="GK67" s="208"/>
      <c r="GL67" s="208"/>
      <c r="GM67" s="208"/>
      <c r="GN67" s="208"/>
      <c r="GO67" s="208"/>
      <c r="GP67" s="208"/>
      <c r="GQ67" s="208"/>
      <c r="GR67" s="208"/>
      <c r="GS67" s="208"/>
      <c r="GT67" s="208"/>
      <c r="GU67" s="208"/>
      <c r="GV67" s="208"/>
      <c r="GW67" s="208"/>
      <c r="GX67" s="208"/>
      <c r="GY67" s="208"/>
      <c r="GZ67" s="208"/>
      <c r="HA67" s="208"/>
      <c r="HB67" s="208"/>
      <c r="HC67" s="208"/>
      <c r="HD67" s="208"/>
      <c r="HE67" s="208"/>
      <c r="HF67" s="208"/>
      <c r="HG67" s="208"/>
      <c r="HH67" s="208"/>
    </row>
    <row r="68" spans="1:216" ht="15" customHeight="1" x14ac:dyDescent="0.3">
      <c r="A68" s="62"/>
      <c r="B68" s="93"/>
      <c r="C68" s="416"/>
      <c r="D68" s="416"/>
      <c r="E68" s="416"/>
      <c r="F68" s="416"/>
      <c r="G68" s="416"/>
      <c r="H68" s="416"/>
      <c r="I68" s="62"/>
      <c r="J68" s="62"/>
      <c r="K68" s="62"/>
      <c r="L68" s="62"/>
      <c r="M68" s="208"/>
      <c r="N68" s="208"/>
      <c r="O68" s="208"/>
      <c r="P68" s="208"/>
      <c r="Q68" s="208"/>
      <c r="R68" s="208"/>
      <c r="S68" s="208"/>
      <c r="T68" s="208"/>
      <c r="U68" s="208"/>
      <c r="V68" s="208"/>
      <c r="W68" s="208"/>
      <c r="X68" s="208"/>
      <c r="Y68" s="208"/>
      <c r="Z68" s="208"/>
      <c r="AA68" s="208"/>
      <c r="AB68" s="208"/>
      <c r="AC68" s="208"/>
      <c r="AD68" s="208"/>
      <c r="AE68" s="208"/>
      <c r="AF68" s="208"/>
      <c r="AG68" s="208"/>
      <c r="AH68" s="208"/>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c r="BI68" s="208"/>
      <c r="BJ68" s="208"/>
      <c r="BK68" s="208"/>
      <c r="BL68" s="208"/>
      <c r="BM68" s="208"/>
      <c r="BN68" s="208"/>
      <c r="BO68" s="208"/>
      <c r="BP68" s="208"/>
      <c r="BQ68" s="208"/>
      <c r="BR68" s="208"/>
      <c r="BS68" s="208"/>
      <c r="BT68" s="208"/>
      <c r="BU68" s="208"/>
      <c r="BV68" s="208"/>
      <c r="BW68" s="208"/>
      <c r="BX68" s="208"/>
      <c r="BY68" s="208"/>
      <c r="BZ68" s="208"/>
      <c r="CA68" s="208"/>
      <c r="CB68" s="208"/>
      <c r="CC68" s="208"/>
      <c r="CD68" s="208"/>
      <c r="CE68" s="208"/>
      <c r="CF68" s="208"/>
      <c r="CG68" s="208"/>
      <c r="CH68" s="208"/>
      <c r="CI68" s="208"/>
      <c r="CJ68" s="208"/>
      <c r="CK68" s="208"/>
      <c r="CL68" s="208"/>
      <c r="CM68" s="208"/>
      <c r="CN68" s="208"/>
      <c r="CO68" s="208"/>
      <c r="CP68" s="208"/>
      <c r="CQ68" s="208"/>
      <c r="CR68" s="208"/>
      <c r="CS68" s="208"/>
      <c r="CT68" s="208"/>
      <c r="CU68" s="208"/>
      <c r="CV68" s="208"/>
      <c r="CW68" s="208"/>
      <c r="CX68" s="208"/>
      <c r="CY68" s="208"/>
      <c r="CZ68" s="208"/>
      <c r="DA68" s="208"/>
      <c r="DB68" s="208"/>
      <c r="DC68" s="208"/>
      <c r="DD68" s="208"/>
      <c r="DE68" s="208"/>
      <c r="DF68" s="208"/>
      <c r="DG68" s="208"/>
      <c r="DH68" s="208"/>
      <c r="DI68" s="208"/>
      <c r="DJ68" s="208"/>
      <c r="DK68" s="208"/>
      <c r="DL68" s="208"/>
      <c r="DM68" s="208"/>
      <c r="DN68" s="208"/>
      <c r="DO68" s="208"/>
      <c r="DP68" s="208"/>
      <c r="DQ68" s="208"/>
      <c r="DR68" s="208"/>
      <c r="DS68" s="208"/>
      <c r="DT68" s="208"/>
      <c r="DU68" s="208"/>
      <c r="DV68" s="208"/>
      <c r="DW68" s="208"/>
      <c r="DX68" s="208"/>
      <c r="DY68" s="208"/>
      <c r="DZ68" s="208"/>
      <c r="EA68" s="208"/>
      <c r="EB68" s="208"/>
      <c r="EC68" s="208"/>
      <c r="ED68" s="208"/>
      <c r="EE68" s="208"/>
      <c r="EF68" s="208"/>
      <c r="EG68" s="208"/>
      <c r="EH68" s="208"/>
      <c r="EI68" s="208"/>
      <c r="EJ68" s="208"/>
      <c r="EK68" s="208"/>
      <c r="EL68" s="208"/>
      <c r="EM68" s="208"/>
      <c r="EN68" s="208"/>
      <c r="EO68" s="208"/>
      <c r="EP68" s="208"/>
      <c r="EQ68" s="208"/>
      <c r="ER68" s="208"/>
      <c r="ES68" s="208"/>
      <c r="ET68" s="208"/>
      <c r="EU68" s="208"/>
      <c r="EV68" s="208"/>
      <c r="EW68" s="208"/>
      <c r="EX68" s="208"/>
      <c r="EY68" s="208"/>
      <c r="EZ68" s="208"/>
      <c r="FA68" s="208"/>
      <c r="FB68" s="208"/>
      <c r="FC68" s="208"/>
      <c r="FD68" s="208"/>
      <c r="FE68" s="208"/>
      <c r="FF68" s="208"/>
      <c r="FG68" s="208"/>
      <c r="FH68" s="208"/>
      <c r="FI68" s="208"/>
      <c r="FJ68" s="208"/>
      <c r="FK68" s="208"/>
      <c r="FL68" s="208"/>
      <c r="FM68" s="208"/>
      <c r="FN68" s="208"/>
      <c r="FO68" s="208"/>
      <c r="FP68" s="208"/>
      <c r="FQ68" s="208"/>
      <c r="FR68" s="208"/>
      <c r="FS68" s="208"/>
      <c r="FT68" s="208"/>
      <c r="FU68" s="208"/>
      <c r="FV68" s="208"/>
      <c r="FW68" s="208"/>
      <c r="FX68" s="208"/>
      <c r="FY68" s="208"/>
      <c r="FZ68" s="208"/>
      <c r="GA68" s="208"/>
      <c r="GB68" s="208"/>
      <c r="GC68" s="208"/>
      <c r="GD68" s="208"/>
      <c r="GE68" s="208"/>
      <c r="GF68" s="208"/>
      <c r="GG68" s="208"/>
      <c r="GH68" s="208"/>
      <c r="GI68" s="208"/>
      <c r="GJ68" s="208"/>
      <c r="GK68" s="208"/>
      <c r="GL68" s="208"/>
      <c r="GM68" s="208"/>
      <c r="GN68" s="208"/>
      <c r="GO68" s="208"/>
      <c r="GP68" s="208"/>
      <c r="GQ68" s="208"/>
      <c r="GR68" s="208"/>
      <c r="GS68" s="208"/>
      <c r="GT68" s="208"/>
      <c r="GU68" s="208"/>
      <c r="GV68" s="208"/>
      <c r="GW68" s="208"/>
      <c r="GX68" s="208"/>
      <c r="GY68" s="208"/>
      <c r="GZ68" s="208"/>
      <c r="HA68" s="208"/>
      <c r="HB68" s="208"/>
      <c r="HC68" s="208"/>
      <c r="HD68" s="208"/>
      <c r="HE68" s="208"/>
      <c r="HF68" s="208"/>
      <c r="HG68" s="208"/>
      <c r="HH68" s="208"/>
    </row>
    <row r="69" spans="1:216" ht="15" customHeight="1" x14ac:dyDescent="0.3">
      <c r="A69" s="62"/>
      <c r="B69" s="93"/>
      <c r="C69" s="416"/>
      <c r="D69" s="416"/>
      <c r="E69" s="416"/>
      <c r="F69" s="416"/>
      <c r="G69" s="416"/>
      <c r="H69" s="416"/>
      <c r="I69" s="62"/>
      <c r="J69" s="62"/>
      <c r="K69" s="62"/>
      <c r="L69" s="62"/>
      <c r="M69" s="208"/>
      <c r="N69" s="208"/>
      <c r="O69" s="208"/>
      <c r="P69" s="208"/>
      <c r="Q69" s="208"/>
      <c r="R69" s="208"/>
      <c r="S69" s="208"/>
      <c r="T69" s="208"/>
      <c r="U69" s="208"/>
      <c r="V69" s="208"/>
      <c r="W69" s="208"/>
      <c r="X69" s="208"/>
      <c r="Y69" s="208"/>
      <c r="Z69" s="208"/>
      <c r="AA69" s="208"/>
      <c r="AB69" s="208"/>
      <c r="AC69" s="208"/>
      <c r="AD69" s="208"/>
      <c r="AE69" s="208"/>
      <c r="AF69" s="208"/>
      <c r="AG69" s="208"/>
      <c r="AH69" s="208"/>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c r="BI69" s="208"/>
      <c r="BJ69" s="208"/>
      <c r="BK69" s="208"/>
      <c r="BL69" s="208"/>
      <c r="BM69" s="208"/>
      <c r="BN69" s="208"/>
      <c r="BO69" s="208"/>
      <c r="BP69" s="208"/>
      <c r="BQ69" s="208"/>
      <c r="BR69" s="208"/>
      <c r="BS69" s="208"/>
      <c r="BT69" s="208"/>
      <c r="BU69" s="208"/>
      <c r="BV69" s="208"/>
      <c r="BW69" s="208"/>
      <c r="BX69" s="208"/>
      <c r="BY69" s="208"/>
      <c r="BZ69" s="208"/>
      <c r="CA69" s="208"/>
      <c r="CB69" s="208"/>
      <c r="CC69" s="208"/>
      <c r="CD69" s="208"/>
      <c r="CE69" s="208"/>
      <c r="CF69" s="208"/>
      <c r="CG69" s="208"/>
      <c r="CH69" s="208"/>
      <c r="CI69" s="208"/>
      <c r="CJ69" s="208"/>
      <c r="CK69" s="208"/>
      <c r="CL69" s="208"/>
      <c r="CM69" s="208"/>
      <c r="CN69" s="208"/>
      <c r="CO69" s="208"/>
      <c r="CP69" s="208"/>
      <c r="CQ69" s="208"/>
      <c r="CR69" s="208"/>
      <c r="CS69" s="208"/>
      <c r="CT69" s="208"/>
      <c r="CU69" s="208"/>
      <c r="CV69" s="208"/>
      <c r="CW69" s="208"/>
      <c r="CX69" s="208"/>
      <c r="CY69" s="208"/>
      <c r="CZ69" s="208"/>
      <c r="DA69" s="208"/>
      <c r="DB69" s="208"/>
      <c r="DC69" s="208"/>
      <c r="DD69" s="208"/>
      <c r="DE69" s="208"/>
      <c r="DF69" s="208"/>
      <c r="DG69" s="208"/>
      <c r="DH69" s="208"/>
      <c r="DI69" s="208"/>
      <c r="DJ69" s="208"/>
      <c r="DK69" s="208"/>
      <c r="DL69" s="208"/>
      <c r="DM69" s="208"/>
      <c r="DN69" s="208"/>
      <c r="DO69" s="208"/>
      <c r="DP69" s="208"/>
      <c r="DQ69" s="208"/>
      <c r="DR69" s="208"/>
      <c r="DS69" s="208"/>
      <c r="DT69" s="208"/>
      <c r="DU69" s="208"/>
      <c r="DV69" s="208"/>
      <c r="DW69" s="208"/>
      <c r="DX69" s="208"/>
      <c r="DY69" s="208"/>
      <c r="DZ69" s="208"/>
      <c r="EA69" s="208"/>
      <c r="EB69" s="208"/>
      <c r="EC69" s="208"/>
      <c r="ED69" s="208"/>
      <c r="EE69" s="208"/>
      <c r="EF69" s="208"/>
      <c r="EG69" s="208"/>
      <c r="EH69" s="208"/>
      <c r="EI69" s="208"/>
      <c r="EJ69" s="208"/>
      <c r="EK69" s="208"/>
      <c r="EL69" s="208"/>
      <c r="EM69" s="208"/>
      <c r="EN69" s="208"/>
      <c r="EO69" s="208"/>
      <c r="EP69" s="208"/>
      <c r="EQ69" s="208"/>
      <c r="ER69" s="208"/>
      <c r="ES69" s="208"/>
      <c r="ET69" s="208"/>
      <c r="EU69" s="208"/>
      <c r="EV69" s="208"/>
      <c r="EW69" s="208"/>
      <c r="EX69" s="208"/>
      <c r="EY69" s="208"/>
      <c r="EZ69" s="208"/>
      <c r="FA69" s="208"/>
      <c r="FB69" s="208"/>
      <c r="FC69" s="208"/>
      <c r="FD69" s="208"/>
      <c r="FE69" s="208"/>
      <c r="FF69" s="208"/>
      <c r="FG69" s="208"/>
      <c r="FH69" s="208"/>
      <c r="FI69" s="208"/>
      <c r="FJ69" s="208"/>
      <c r="FK69" s="208"/>
      <c r="FL69" s="208"/>
      <c r="FM69" s="208"/>
      <c r="FN69" s="208"/>
      <c r="FO69" s="208"/>
      <c r="FP69" s="208"/>
      <c r="FQ69" s="208"/>
      <c r="FR69" s="208"/>
      <c r="FS69" s="208"/>
      <c r="FT69" s="208"/>
      <c r="FU69" s="208"/>
      <c r="FV69" s="208"/>
      <c r="FW69" s="208"/>
      <c r="FX69" s="208"/>
      <c r="FY69" s="208"/>
      <c r="FZ69" s="208"/>
      <c r="GA69" s="208"/>
      <c r="GB69" s="208"/>
      <c r="GC69" s="208"/>
      <c r="GD69" s="208"/>
      <c r="GE69" s="208"/>
      <c r="GF69" s="208"/>
      <c r="GG69" s="208"/>
      <c r="GH69" s="208"/>
      <c r="GI69" s="208"/>
      <c r="GJ69" s="208"/>
      <c r="GK69" s="208"/>
      <c r="GL69" s="208"/>
      <c r="GM69" s="208"/>
      <c r="GN69" s="208"/>
      <c r="GO69" s="208"/>
      <c r="GP69" s="208"/>
      <c r="GQ69" s="208"/>
      <c r="GR69" s="208"/>
      <c r="GS69" s="208"/>
      <c r="GT69" s="208"/>
      <c r="GU69" s="208"/>
      <c r="GV69" s="208"/>
      <c r="GW69" s="208"/>
      <c r="GX69" s="208"/>
      <c r="GY69" s="208"/>
      <c r="GZ69" s="208"/>
      <c r="HA69" s="208"/>
      <c r="HB69" s="208"/>
      <c r="HC69" s="208"/>
      <c r="HD69" s="208"/>
      <c r="HE69" s="208"/>
      <c r="HF69" s="208"/>
      <c r="HG69" s="208"/>
      <c r="HH69" s="208"/>
    </row>
    <row r="70" spans="1:216" ht="15" customHeight="1" x14ac:dyDescent="0.3">
      <c r="A70" s="62"/>
      <c r="B70" s="93"/>
      <c r="C70" s="416"/>
      <c r="D70" s="416"/>
      <c r="E70" s="416"/>
      <c r="F70" s="416"/>
      <c r="G70" s="416"/>
      <c r="H70" s="416"/>
      <c r="I70" s="62"/>
      <c r="J70" s="62"/>
      <c r="K70" s="62"/>
      <c r="L70" s="62"/>
      <c r="M70" s="208"/>
      <c r="N70" s="208"/>
      <c r="O70" s="208"/>
      <c r="P70" s="208"/>
      <c r="Q70" s="208"/>
      <c r="R70" s="208"/>
      <c r="S70" s="208"/>
      <c r="T70" s="208"/>
      <c r="U70" s="208"/>
      <c r="V70" s="208"/>
      <c r="W70" s="208"/>
      <c r="X70" s="208"/>
      <c r="Y70" s="208"/>
      <c r="Z70" s="208"/>
      <c r="AA70" s="208"/>
      <c r="AB70" s="208"/>
      <c r="AC70" s="208"/>
      <c r="AD70" s="208"/>
      <c r="AE70" s="208"/>
      <c r="AF70" s="208"/>
      <c r="AG70" s="208"/>
      <c r="AH70" s="208"/>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c r="BI70" s="208"/>
      <c r="BJ70" s="208"/>
      <c r="BK70" s="208"/>
      <c r="BL70" s="208"/>
      <c r="BM70" s="208"/>
      <c r="BN70" s="208"/>
      <c r="BO70" s="208"/>
      <c r="BP70" s="208"/>
      <c r="BQ70" s="208"/>
      <c r="BR70" s="208"/>
      <c r="BS70" s="208"/>
      <c r="BT70" s="208"/>
      <c r="BU70" s="208"/>
      <c r="BV70" s="208"/>
      <c r="BW70" s="208"/>
      <c r="BX70" s="208"/>
      <c r="BY70" s="208"/>
      <c r="BZ70" s="208"/>
      <c r="CA70" s="208"/>
      <c r="CB70" s="208"/>
      <c r="CC70" s="208"/>
      <c r="CD70" s="208"/>
      <c r="CE70" s="208"/>
      <c r="CF70" s="208"/>
      <c r="CG70" s="208"/>
      <c r="CH70" s="208"/>
      <c r="CI70" s="208"/>
      <c r="CJ70" s="208"/>
      <c r="CK70" s="208"/>
      <c r="CL70" s="208"/>
      <c r="CM70" s="208"/>
      <c r="CN70" s="208"/>
      <c r="CO70" s="208"/>
      <c r="CP70" s="208"/>
      <c r="CQ70" s="208"/>
      <c r="CR70" s="208"/>
      <c r="CS70" s="208"/>
      <c r="CT70" s="208"/>
      <c r="CU70" s="208"/>
      <c r="CV70" s="208"/>
      <c r="CW70" s="208"/>
      <c r="CX70" s="208"/>
      <c r="CY70" s="208"/>
      <c r="CZ70" s="208"/>
      <c r="DA70" s="208"/>
      <c r="DB70" s="208"/>
      <c r="DC70" s="208"/>
      <c r="DD70" s="208"/>
      <c r="DE70" s="208"/>
      <c r="DF70" s="208"/>
      <c r="DG70" s="208"/>
      <c r="DH70" s="208"/>
      <c r="DI70" s="208"/>
      <c r="DJ70" s="208"/>
      <c r="DK70" s="208"/>
      <c r="DL70" s="208"/>
      <c r="DM70" s="208"/>
      <c r="DN70" s="208"/>
      <c r="DO70" s="208"/>
      <c r="DP70" s="208"/>
      <c r="DQ70" s="208"/>
      <c r="DR70" s="208"/>
      <c r="DS70" s="208"/>
      <c r="DT70" s="208"/>
      <c r="DU70" s="208"/>
      <c r="DV70" s="208"/>
      <c r="DW70" s="208"/>
      <c r="DX70" s="208"/>
      <c r="DY70" s="208"/>
      <c r="DZ70" s="208"/>
      <c r="EA70" s="208"/>
      <c r="EB70" s="208"/>
      <c r="EC70" s="208"/>
      <c r="ED70" s="208"/>
      <c r="EE70" s="208"/>
      <c r="EF70" s="208"/>
      <c r="EG70" s="208"/>
      <c r="EH70" s="208"/>
      <c r="EI70" s="208"/>
      <c r="EJ70" s="208"/>
      <c r="EK70" s="208"/>
      <c r="EL70" s="208"/>
      <c r="EM70" s="208"/>
      <c r="EN70" s="208"/>
      <c r="EO70" s="208"/>
      <c r="EP70" s="208"/>
      <c r="EQ70" s="208"/>
      <c r="ER70" s="208"/>
      <c r="ES70" s="208"/>
      <c r="ET70" s="208"/>
      <c r="EU70" s="208"/>
      <c r="EV70" s="208"/>
      <c r="EW70" s="208"/>
      <c r="EX70" s="208"/>
      <c r="EY70" s="208"/>
      <c r="EZ70" s="208"/>
      <c r="FA70" s="208"/>
      <c r="FB70" s="208"/>
      <c r="FC70" s="208"/>
      <c r="FD70" s="208"/>
      <c r="FE70" s="208"/>
      <c r="FF70" s="208"/>
      <c r="FG70" s="208"/>
      <c r="FH70" s="208"/>
      <c r="FI70" s="208"/>
      <c r="FJ70" s="208"/>
      <c r="FK70" s="208"/>
      <c r="FL70" s="208"/>
      <c r="FM70" s="208"/>
      <c r="FN70" s="208"/>
      <c r="FO70" s="208"/>
      <c r="FP70" s="208"/>
      <c r="FQ70" s="208"/>
      <c r="FR70" s="208"/>
      <c r="FS70" s="208"/>
      <c r="FT70" s="208"/>
      <c r="FU70" s="208"/>
      <c r="FV70" s="208"/>
      <c r="FW70" s="208"/>
      <c r="FX70" s="208"/>
      <c r="FY70" s="208"/>
      <c r="FZ70" s="208"/>
      <c r="GA70" s="208"/>
      <c r="GB70" s="208"/>
      <c r="GC70" s="208"/>
      <c r="GD70" s="208"/>
      <c r="GE70" s="208"/>
      <c r="GF70" s="208"/>
      <c r="GG70" s="208"/>
      <c r="GH70" s="208"/>
      <c r="GI70" s="208"/>
      <c r="GJ70" s="208"/>
      <c r="GK70" s="208"/>
      <c r="GL70" s="208"/>
      <c r="GM70" s="208"/>
      <c r="GN70" s="208"/>
      <c r="GO70" s="208"/>
      <c r="GP70" s="208"/>
      <c r="GQ70" s="208"/>
      <c r="GR70" s="208"/>
      <c r="GS70" s="208"/>
      <c r="GT70" s="208"/>
      <c r="GU70" s="208"/>
      <c r="GV70" s="208"/>
      <c r="GW70" s="208"/>
      <c r="GX70" s="208"/>
      <c r="GY70" s="208"/>
      <c r="GZ70" s="208"/>
      <c r="HA70" s="208"/>
      <c r="HB70" s="208"/>
      <c r="HC70" s="208"/>
      <c r="HD70" s="208"/>
      <c r="HE70" s="208"/>
      <c r="HF70" s="208"/>
      <c r="HG70" s="208"/>
      <c r="HH70" s="208"/>
    </row>
    <row r="71" spans="1:216" ht="15" customHeight="1" x14ac:dyDescent="0.3">
      <c r="A71" s="62"/>
      <c r="B71" s="93"/>
      <c r="C71" s="416"/>
      <c r="D71" s="416"/>
      <c r="E71" s="416"/>
      <c r="F71" s="416"/>
      <c r="G71" s="416"/>
      <c r="H71" s="416"/>
      <c r="I71" s="62"/>
      <c r="J71" s="62"/>
      <c r="K71" s="62"/>
      <c r="L71" s="62"/>
      <c r="M71" s="208"/>
      <c r="N71" s="208"/>
      <c r="O71" s="208"/>
      <c r="P71" s="208"/>
      <c r="Q71" s="208"/>
      <c r="R71" s="208"/>
      <c r="S71" s="208"/>
      <c r="T71" s="208"/>
      <c r="U71" s="208"/>
      <c r="V71" s="208"/>
      <c r="W71" s="208"/>
      <c r="X71" s="208"/>
      <c r="Y71" s="208"/>
      <c r="Z71" s="208"/>
      <c r="AA71" s="208"/>
      <c r="AB71" s="208"/>
      <c r="AC71" s="208"/>
      <c r="AD71" s="208"/>
      <c r="AE71" s="208"/>
      <c r="AF71" s="208"/>
      <c r="AG71" s="208"/>
      <c r="AH71" s="208"/>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c r="BI71" s="208"/>
      <c r="BJ71" s="208"/>
      <c r="BK71" s="208"/>
      <c r="BL71" s="208"/>
      <c r="BM71" s="208"/>
      <c r="BN71" s="208"/>
      <c r="BO71" s="208"/>
      <c r="BP71" s="208"/>
      <c r="BQ71" s="208"/>
      <c r="BR71" s="208"/>
      <c r="BS71" s="208"/>
      <c r="BT71" s="208"/>
      <c r="BU71" s="208"/>
      <c r="BV71" s="208"/>
      <c r="BW71" s="208"/>
      <c r="BX71" s="208"/>
      <c r="BY71" s="208"/>
      <c r="BZ71" s="208"/>
      <c r="CA71" s="208"/>
      <c r="CB71" s="208"/>
      <c r="CC71" s="208"/>
      <c r="CD71" s="208"/>
      <c r="CE71" s="208"/>
      <c r="CF71" s="208"/>
      <c r="CG71" s="208"/>
      <c r="CH71" s="208"/>
      <c r="CI71" s="208"/>
      <c r="CJ71" s="208"/>
      <c r="CK71" s="208"/>
      <c r="CL71" s="208"/>
      <c r="CM71" s="208"/>
      <c r="CN71" s="208"/>
      <c r="CO71" s="208"/>
      <c r="CP71" s="208"/>
      <c r="CQ71" s="208"/>
      <c r="CR71" s="208"/>
      <c r="CS71" s="208"/>
      <c r="CT71" s="208"/>
      <c r="CU71" s="208"/>
      <c r="CV71" s="208"/>
      <c r="CW71" s="208"/>
      <c r="CX71" s="208"/>
      <c r="CY71" s="208"/>
      <c r="CZ71" s="208"/>
      <c r="DA71" s="208"/>
      <c r="DB71" s="208"/>
      <c r="DC71" s="208"/>
      <c r="DD71" s="208"/>
      <c r="DE71" s="208"/>
      <c r="DF71" s="208"/>
      <c r="DG71" s="208"/>
      <c r="DH71" s="208"/>
      <c r="DI71" s="208"/>
      <c r="DJ71" s="208"/>
      <c r="DK71" s="208"/>
      <c r="DL71" s="208"/>
      <c r="DM71" s="208"/>
      <c r="DN71" s="208"/>
      <c r="DO71" s="208"/>
      <c r="DP71" s="208"/>
      <c r="DQ71" s="208"/>
      <c r="DR71" s="208"/>
      <c r="DS71" s="208"/>
      <c r="DT71" s="208"/>
      <c r="DU71" s="208"/>
      <c r="DV71" s="208"/>
      <c r="DW71" s="208"/>
      <c r="DX71" s="208"/>
      <c r="DY71" s="208"/>
      <c r="DZ71" s="208"/>
      <c r="EA71" s="208"/>
      <c r="EB71" s="208"/>
      <c r="EC71" s="208"/>
      <c r="ED71" s="208"/>
      <c r="EE71" s="208"/>
      <c r="EF71" s="208"/>
      <c r="EG71" s="208"/>
      <c r="EH71" s="208"/>
      <c r="EI71" s="208"/>
      <c r="EJ71" s="208"/>
      <c r="EK71" s="208"/>
      <c r="EL71" s="208"/>
      <c r="EM71" s="208"/>
      <c r="EN71" s="208"/>
      <c r="EO71" s="208"/>
      <c r="EP71" s="208"/>
      <c r="EQ71" s="208"/>
      <c r="ER71" s="208"/>
      <c r="ES71" s="208"/>
      <c r="ET71" s="208"/>
      <c r="EU71" s="208"/>
      <c r="EV71" s="208"/>
      <c r="EW71" s="208"/>
      <c r="EX71" s="208"/>
      <c r="EY71" s="208"/>
      <c r="EZ71" s="208"/>
      <c r="FA71" s="208"/>
      <c r="FB71" s="208"/>
      <c r="FC71" s="208"/>
      <c r="FD71" s="208"/>
      <c r="FE71" s="208"/>
      <c r="FF71" s="208"/>
      <c r="FG71" s="208"/>
      <c r="FH71" s="208"/>
      <c r="FI71" s="208"/>
      <c r="FJ71" s="208"/>
      <c r="FK71" s="208"/>
      <c r="FL71" s="208"/>
      <c r="FM71" s="208"/>
      <c r="FN71" s="208"/>
      <c r="FO71" s="208"/>
      <c r="FP71" s="208"/>
      <c r="FQ71" s="208"/>
      <c r="FR71" s="208"/>
      <c r="FS71" s="208"/>
      <c r="FT71" s="208"/>
      <c r="FU71" s="208"/>
      <c r="FV71" s="208"/>
      <c r="FW71" s="208"/>
      <c r="FX71" s="208"/>
      <c r="FY71" s="208"/>
      <c r="FZ71" s="208"/>
      <c r="GA71" s="208"/>
      <c r="GB71" s="208"/>
      <c r="GC71" s="208"/>
      <c r="GD71" s="208"/>
      <c r="GE71" s="208"/>
      <c r="GF71" s="208"/>
      <c r="GG71" s="208"/>
      <c r="GH71" s="208"/>
      <c r="GI71" s="208"/>
      <c r="GJ71" s="208"/>
      <c r="GK71" s="208"/>
      <c r="GL71" s="208"/>
      <c r="GM71" s="208"/>
      <c r="GN71" s="208"/>
      <c r="GO71" s="208"/>
      <c r="GP71" s="208"/>
      <c r="GQ71" s="208"/>
      <c r="GR71" s="208"/>
      <c r="GS71" s="208"/>
      <c r="GT71" s="208"/>
      <c r="GU71" s="208"/>
      <c r="GV71" s="208"/>
      <c r="GW71" s="208"/>
      <c r="GX71" s="208"/>
      <c r="GY71" s="208"/>
      <c r="GZ71" s="208"/>
      <c r="HA71" s="208"/>
      <c r="HB71" s="208"/>
      <c r="HC71" s="208"/>
      <c r="HD71" s="208"/>
      <c r="HE71" s="208"/>
      <c r="HF71" s="208"/>
      <c r="HG71" s="208"/>
      <c r="HH71" s="208"/>
    </row>
    <row r="72" spans="1:216" ht="15" customHeight="1" x14ac:dyDescent="0.3">
      <c r="A72" s="62"/>
      <c r="B72" s="93"/>
      <c r="C72" s="416"/>
      <c r="D72" s="416"/>
      <c r="E72" s="416"/>
      <c r="F72" s="416"/>
      <c r="G72" s="416"/>
      <c r="H72" s="416"/>
      <c r="I72" s="62"/>
      <c r="J72" s="62"/>
      <c r="K72" s="62"/>
      <c r="L72" s="62"/>
      <c r="M72" s="208"/>
      <c r="N72" s="208"/>
      <c r="O72" s="208"/>
      <c r="P72" s="208"/>
      <c r="Q72" s="208"/>
      <c r="R72" s="208"/>
      <c r="S72" s="208"/>
      <c r="T72" s="208"/>
      <c r="U72" s="208"/>
      <c r="V72" s="208"/>
      <c r="W72" s="208"/>
      <c r="X72" s="208"/>
      <c r="Y72" s="208"/>
      <c r="Z72" s="208"/>
      <c r="AA72" s="208"/>
      <c r="AB72" s="208"/>
      <c r="AC72" s="208"/>
      <c r="AD72" s="208"/>
      <c r="AE72" s="208"/>
      <c r="AF72" s="208"/>
      <c r="AG72" s="208"/>
      <c r="AH72" s="208"/>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c r="BI72" s="208"/>
      <c r="BJ72" s="208"/>
      <c r="BK72" s="208"/>
      <c r="BL72" s="208"/>
      <c r="BM72" s="208"/>
      <c r="BN72" s="208"/>
      <c r="BO72" s="208"/>
      <c r="BP72" s="208"/>
      <c r="BQ72" s="208"/>
      <c r="BR72" s="208"/>
      <c r="BS72" s="208"/>
      <c r="BT72" s="208"/>
      <c r="BU72" s="208"/>
      <c r="BV72" s="208"/>
      <c r="BW72" s="208"/>
      <c r="BX72" s="208"/>
      <c r="BY72" s="208"/>
      <c r="BZ72" s="208"/>
      <c r="CA72" s="208"/>
      <c r="CB72" s="208"/>
      <c r="CC72" s="208"/>
      <c r="CD72" s="208"/>
      <c r="CE72" s="208"/>
      <c r="CF72" s="208"/>
      <c r="CG72" s="208"/>
      <c r="CH72" s="208"/>
      <c r="CI72" s="208"/>
      <c r="CJ72" s="208"/>
      <c r="CK72" s="208"/>
      <c r="CL72" s="208"/>
      <c r="CM72" s="208"/>
      <c r="CN72" s="208"/>
      <c r="CO72" s="208"/>
      <c r="CP72" s="208"/>
      <c r="CQ72" s="208"/>
      <c r="CR72" s="208"/>
      <c r="CS72" s="208"/>
      <c r="CT72" s="208"/>
      <c r="CU72" s="208"/>
      <c r="CV72" s="208"/>
      <c r="CW72" s="208"/>
      <c r="CX72" s="208"/>
      <c r="CY72" s="208"/>
      <c r="CZ72" s="208"/>
      <c r="DA72" s="208"/>
      <c r="DB72" s="208"/>
      <c r="DC72" s="208"/>
      <c r="DD72" s="208"/>
      <c r="DE72" s="208"/>
      <c r="DF72" s="208"/>
      <c r="DG72" s="208"/>
      <c r="DH72" s="208"/>
      <c r="DI72" s="208"/>
      <c r="DJ72" s="208"/>
      <c r="DK72" s="208"/>
      <c r="DL72" s="208"/>
      <c r="DM72" s="208"/>
      <c r="DN72" s="208"/>
      <c r="DO72" s="208"/>
      <c r="DP72" s="208"/>
      <c r="DQ72" s="208"/>
      <c r="DR72" s="208"/>
      <c r="DS72" s="208"/>
      <c r="DT72" s="208"/>
      <c r="DU72" s="208"/>
      <c r="DV72" s="208"/>
      <c r="DW72" s="208"/>
      <c r="DX72" s="208"/>
      <c r="DY72" s="208"/>
      <c r="DZ72" s="208"/>
      <c r="EA72" s="208"/>
      <c r="EB72" s="208"/>
      <c r="EC72" s="208"/>
      <c r="ED72" s="208"/>
      <c r="EE72" s="208"/>
      <c r="EF72" s="208"/>
      <c r="EG72" s="208"/>
      <c r="EH72" s="208"/>
      <c r="EI72" s="208"/>
      <c r="EJ72" s="208"/>
      <c r="EK72" s="208"/>
      <c r="EL72" s="208"/>
      <c r="EM72" s="208"/>
      <c r="EN72" s="208"/>
      <c r="EO72" s="208"/>
      <c r="EP72" s="208"/>
      <c r="EQ72" s="208"/>
      <c r="ER72" s="208"/>
      <c r="ES72" s="208"/>
      <c r="ET72" s="208"/>
      <c r="EU72" s="208"/>
      <c r="EV72" s="208"/>
      <c r="EW72" s="208"/>
      <c r="EX72" s="208"/>
      <c r="EY72" s="208"/>
      <c r="EZ72" s="208"/>
      <c r="FA72" s="208"/>
      <c r="FB72" s="208"/>
      <c r="FC72" s="208"/>
      <c r="FD72" s="208"/>
      <c r="FE72" s="208"/>
      <c r="FF72" s="208"/>
      <c r="FG72" s="208"/>
      <c r="FH72" s="208"/>
      <c r="FI72" s="208"/>
      <c r="FJ72" s="208"/>
      <c r="FK72" s="208"/>
      <c r="FL72" s="208"/>
      <c r="FM72" s="208"/>
      <c r="FN72" s="208"/>
      <c r="FO72" s="208"/>
      <c r="FP72" s="208"/>
      <c r="FQ72" s="208"/>
      <c r="FR72" s="208"/>
      <c r="FS72" s="208"/>
      <c r="FT72" s="208"/>
      <c r="FU72" s="208"/>
      <c r="FV72" s="208"/>
      <c r="FW72" s="208"/>
      <c r="FX72" s="208"/>
      <c r="FY72" s="208"/>
      <c r="FZ72" s="208"/>
      <c r="GA72" s="208"/>
      <c r="GB72" s="208"/>
      <c r="GC72" s="208"/>
      <c r="GD72" s="208"/>
      <c r="GE72" s="208"/>
      <c r="GF72" s="208"/>
      <c r="GG72" s="208"/>
      <c r="GH72" s="208"/>
      <c r="GI72" s="208"/>
      <c r="GJ72" s="208"/>
      <c r="GK72" s="208"/>
      <c r="GL72" s="208"/>
      <c r="GM72" s="208"/>
      <c r="GN72" s="208"/>
      <c r="GO72" s="208"/>
      <c r="GP72" s="208"/>
      <c r="GQ72" s="208"/>
      <c r="GR72" s="208"/>
      <c r="GS72" s="208"/>
      <c r="GT72" s="208"/>
      <c r="GU72" s="208"/>
      <c r="GV72" s="208"/>
      <c r="GW72" s="208"/>
      <c r="GX72" s="208"/>
      <c r="GY72" s="208"/>
      <c r="GZ72" s="208"/>
      <c r="HA72" s="208"/>
      <c r="HB72" s="208"/>
      <c r="HC72" s="208"/>
      <c r="HD72" s="208"/>
      <c r="HE72" s="208"/>
      <c r="HF72" s="208"/>
      <c r="HG72" s="208"/>
      <c r="HH72" s="208"/>
    </row>
    <row r="73" spans="1:216" ht="15" customHeight="1" x14ac:dyDescent="0.3">
      <c r="A73" s="62"/>
      <c r="B73" s="93"/>
      <c r="C73" s="416"/>
      <c r="D73" s="416"/>
      <c r="E73" s="416"/>
      <c r="F73" s="416"/>
      <c r="G73" s="416"/>
      <c r="H73" s="416"/>
      <c r="I73" s="62"/>
      <c r="J73" s="62"/>
      <c r="K73" s="62"/>
      <c r="L73" s="62"/>
      <c r="M73" s="208"/>
      <c r="N73" s="208"/>
      <c r="O73" s="208"/>
      <c r="P73" s="208"/>
      <c r="Q73" s="208"/>
      <c r="R73" s="208"/>
      <c r="S73" s="208"/>
      <c r="T73" s="208"/>
      <c r="U73" s="208"/>
      <c r="V73" s="208"/>
      <c r="W73" s="208"/>
      <c r="X73" s="208"/>
      <c r="Y73" s="208"/>
      <c r="Z73" s="208"/>
      <c r="AA73" s="208"/>
      <c r="AB73" s="208"/>
      <c r="AC73" s="208"/>
      <c r="AD73" s="208"/>
      <c r="AE73" s="208"/>
      <c r="AF73" s="208"/>
      <c r="AG73" s="208"/>
      <c r="AH73" s="208"/>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c r="BI73" s="208"/>
      <c r="BJ73" s="208"/>
      <c r="BK73" s="208"/>
      <c r="BL73" s="208"/>
      <c r="BM73" s="208"/>
      <c r="BN73" s="208"/>
      <c r="BO73" s="208"/>
      <c r="BP73" s="208"/>
      <c r="BQ73" s="208"/>
      <c r="BR73" s="208"/>
      <c r="BS73" s="208"/>
      <c r="BT73" s="208"/>
      <c r="BU73" s="208"/>
      <c r="BV73" s="208"/>
      <c r="BW73" s="208"/>
      <c r="BX73" s="208"/>
      <c r="BY73" s="208"/>
      <c r="BZ73" s="208"/>
      <c r="CA73" s="208"/>
      <c r="CB73" s="208"/>
      <c r="CC73" s="208"/>
      <c r="CD73" s="208"/>
      <c r="CE73" s="208"/>
      <c r="CF73" s="208"/>
      <c r="CG73" s="208"/>
      <c r="CH73" s="208"/>
      <c r="CI73" s="208"/>
      <c r="CJ73" s="208"/>
      <c r="CK73" s="208"/>
      <c r="CL73" s="208"/>
      <c r="CM73" s="208"/>
      <c r="CN73" s="208"/>
      <c r="CO73" s="208"/>
      <c r="CP73" s="208"/>
      <c r="CQ73" s="208"/>
      <c r="CR73" s="208"/>
      <c r="CS73" s="208"/>
      <c r="CT73" s="208"/>
      <c r="CU73" s="208"/>
      <c r="CV73" s="208"/>
      <c r="CW73" s="208"/>
      <c r="CX73" s="208"/>
      <c r="CY73" s="208"/>
      <c r="CZ73" s="208"/>
      <c r="DA73" s="208"/>
      <c r="DB73" s="208"/>
      <c r="DC73" s="208"/>
      <c r="DD73" s="208"/>
      <c r="DE73" s="208"/>
      <c r="DF73" s="208"/>
      <c r="DG73" s="208"/>
      <c r="DH73" s="208"/>
      <c r="DI73" s="208"/>
      <c r="DJ73" s="208"/>
      <c r="DK73" s="208"/>
      <c r="DL73" s="208"/>
      <c r="DM73" s="208"/>
      <c r="DN73" s="208"/>
      <c r="DO73" s="208"/>
      <c r="DP73" s="208"/>
      <c r="DQ73" s="208"/>
      <c r="DR73" s="208"/>
      <c r="DS73" s="208"/>
      <c r="DT73" s="208"/>
      <c r="DU73" s="208"/>
      <c r="DV73" s="208"/>
      <c r="DW73" s="208"/>
      <c r="DX73" s="208"/>
      <c r="DY73" s="208"/>
      <c r="DZ73" s="208"/>
      <c r="EA73" s="208"/>
      <c r="EB73" s="208"/>
      <c r="EC73" s="208"/>
      <c r="ED73" s="208"/>
      <c r="EE73" s="208"/>
      <c r="EF73" s="208"/>
      <c r="EG73" s="208"/>
      <c r="EH73" s="208"/>
      <c r="EI73" s="208"/>
      <c r="EJ73" s="208"/>
      <c r="EK73" s="208"/>
      <c r="EL73" s="208"/>
      <c r="EM73" s="208"/>
      <c r="EN73" s="208"/>
      <c r="EO73" s="208"/>
      <c r="EP73" s="208"/>
      <c r="EQ73" s="208"/>
      <c r="ER73" s="208"/>
      <c r="ES73" s="208"/>
      <c r="ET73" s="208"/>
      <c r="EU73" s="208"/>
      <c r="EV73" s="208"/>
      <c r="EW73" s="208"/>
      <c r="EX73" s="208"/>
      <c r="EY73" s="208"/>
      <c r="EZ73" s="208"/>
      <c r="FA73" s="208"/>
      <c r="FB73" s="208"/>
      <c r="FC73" s="208"/>
      <c r="FD73" s="208"/>
      <c r="FE73" s="208"/>
      <c r="FF73" s="208"/>
      <c r="FG73" s="208"/>
      <c r="FH73" s="208"/>
      <c r="FI73" s="208"/>
      <c r="FJ73" s="208"/>
      <c r="FK73" s="208"/>
      <c r="FL73" s="208"/>
      <c r="FM73" s="208"/>
      <c r="FN73" s="208"/>
      <c r="FO73" s="208"/>
      <c r="FP73" s="208"/>
      <c r="FQ73" s="208"/>
      <c r="FR73" s="208"/>
      <c r="FS73" s="208"/>
      <c r="FT73" s="208"/>
      <c r="FU73" s="208"/>
      <c r="FV73" s="208"/>
      <c r="FW73" s="208"/>
      <c r="FX73" s="208"/>
      <c r="FY73" s="208"/>
      <c r="FZ73" s="208"/>
      <c r="GA73" s="208"/>
      <c r="GB73" s="208"/>
      <c r="GC73" s="208"/>
      <c r="GD73" s="208"/>
      <c r="GE73" s="208"/>
      <c r="GF73" s="208"/>
      <c r="GG73" s="208"/>
      <c r="GH73" s="208"/>
      <c r="GI73" s="208"/>
      <c r="GJ73" s="208"/>
      <c r="GK73" s="208"/>
      <c r="GL73" s="208"/>
      <c r="GM73" s="208"/>
      <c r="GN73" s="208"/>
      <c r="GO73" s="208"/>
      <c r="GP73" s="208"/>
      <c r="GQ73" s="208"/>
      <c r="GR73" s="208"/>
      <c r="GS73" s="208"/>
      <c r="GT73" s="208"/>
      <c r="GU73" s="208"/>
      <c r="GV73" s="208"/>
      <c r="GW73" s="208"/>
      <c r="GX73" s="208"/>
      <c r="GY73" s="208"/>
      <c r="GZ73" s="208"/>
      <c r="HA73" s="208"/>
      <c r="HB73" s="208"/>
      <c r="HC73" s="208"/>
      <c r="HD73" s="208"/>
      <c r="HE73" s="208"/>
      <c r="HF73" s="208"/>
      <c r="HG73" s="208"/>
      <c r="HH73" s="208"/>
    </row>
    <row r="74" spans="1:216" ht="15" customHeight="1" x14ac:dyDescent="0.3">
      <c r="A74" s="62"/>
      <c r="B74" s="93"/>
      <c r="C74" s="416"/>
      <c r="D74" s="416"/>
      <c r="E74" s="416"/>
      <c r="F74" s="416"/>
      <c r="G74" s="416"/>
      <c r="H74" s="416"/>
      <c r="I74" s="62"/>
      <c r="J74" s="62"/>
      <c r="K74" s="62"/>
      <c r="L74" s="62"/>
      <c r="M74" s="208"/>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c r="BI74" s="208"/>
      <c r="BJ74" s="208"/>
      <c r="BK74" s="208"/>
      <c r="BL74" s="208"/>
      <c r="BM74" s="208"/>
      <c r="BN74" s="208"/>
      <c r="BO74" s="208"/>
      <c r="BP74" s="208"/>
      <c r="BQ74" s="208"/>
      <c r="BR74" s="208"/>
      <c r="BS74" s="208"/>
      <c r="BT74" s="208"/>
      <c r="BU74" s="208"/>
      <c r="BV74" s="208"/>
      <c r="BW74" s="208"/>
      <c r="BX74" s="208"/>
      <c r="BY74" s="208"/>
      <c r="BZ74" s="208"/>
      <c r="CA74" s="208"/>
      <c r="CB74" s="208"/>
      <c r="CC74" s="208"/>
      <c r="CD74" s="208"/>
      <c r="CE74" s="208"/>
      <c r="CF74" s="208"/>
      <c r="CG74" s="208"/>
      <c r="CH74" s="208"/>
      <c r="CI74" s="208"/>
      <c r="CJ74" s="208"/>
      <c r="CK74" s="208"/>
      <c r="CL74" s="208"/>
      <c r="CM74" s="208"/>
      <c r="CN74" s="208"/>
      <c r="CO74" s="208"/>
      <c r="CP74" s="208"/>
      <c r="CQ74" s="208"/>
      <c r="CR74" s="208"/>
      <c r="CS74" s="208"/>
      <c r="CT74" s="208"/>
      <c r="CU74" s="208"/>
      <c r="CV74" s="208"/>
      <c r="CW74" s="208"/>
      <c r="CX74" s="208"/>
      <c r="CY74" s="208"/>
      <c r="CZ74" s="208"/>
      <c r="DA74" s="208"/>
      <c r="DB74" s="208"/>
      <c r="DC74" s="208"/>
      <c r="DD74" s="208"/>
      <c r="DE74" s="208"/>
      <c r="DF74" s="208"/>
      <c r="DG74" s="208"/>
      <c r="DH74" s="208"/>
      <c r="DI74" s="208"/>
      <c r="DJ74" s="208"/>
      <c r="DK74" s="208"/>
      <c r="DL74" s="208"/>
      <c r="DM74" s="208"/>
      <c r="DN74" s="208"/>
      <c r="DO74" s="208"/>
      <c r="DP74" s="208"/>
      <c r="DQ74" s="208"/>
      <c r="DR74" s="208"/>
      <c r="DS74" s="208"/>
      <c r="DT74" s="208"/>
      <c r="DU74" s="208"/>
      <c r="DV74" s="208"/>
      <c r="DW74" s="208"/>
      <c r="DX74" s="208"/>
      <c r="DY74" s="208"/>
      <c r="DZ74" s="208"/>
      <c r="EA74" s="208"/>
      <c r="EB74" s="208"/>
      <c r="EC74" s="208"/>
      <c r="ED74" s="208"/>
      <c r="EE74" s="208"/>
      <c r="EF74" s="208"/>
      <c r="EG74" s="208"/>
      <c r="EH74" s="208"/>
      <c r="EI74" s="208"/>
      <c r="EJ74" s="208"/>
      <c r="EK74" s="208"/>
      <c r="EL74" s="208"/>
      <c r="EM74" s="208"/>
      <c r="EN74" s="208"/>
      <c r="EO74" s="208"/>
      <c r="EP74" s="208"/>
      <c r="EQ74" s="208"/>
      <c r="ER74" s="208"/>
      <c r="ES74" s="208"/>
      <c r="ET74" s="208"/>
      <c r="EU74" s="208"/>
      <c r="EV74" s="208"/>
      <c r="EW74" s="208"/>
      <c r="EX74" s="208"/>
      <c r="EY74" s="208"/>
      <c r="EZ74" s="208"/>
      <c r="FA74" s="208"/>
      <c r="FB74" s="208"/>
      <c r="FC74" s="208"/>
      <c r="FD74" s="208"/>
      <c r="FE74" s="208"/>
      <c r="FF74" s="208"/>
      <c r="FG74" s="208"/>
      <c r="FH74" s="208"/>
      <c r="FI74" s="208"/>
      <c r="FJ74" s="208"/>
      <c r="FK74" s="208"/>
      <c r="FL74" s="208"/>
      <c r="FM74" s="208"/>
      <c r="FN74" s="208"/>
      <c r="FO74" s="208"/>
      <c r="FP74" s="208"/>
      <c r="FQ74" s="208"/>
      <c r="FR74" s="208"/>
      <c r="FS74" s="208"/>
      <c r="FT74" s="208"/>
      <c r="FU74" s="208"/>
      <c r="FV74" s="208"/>
      <c r="FW74" s="208"/>
      <c r="FX74" s="208"/>
      <c r="FY74" s="208"/>
      <c r="FZ74" s="208"/>
      <c r="GA74" s="208"/>
      <c r="GB74" s="208"/>
      <c r="GC74" s="208"/>
      <c r="GD74" s="208"/>
      <c r="GE74" s="208"/>
      <c r="GF74" s="208"/>
      <c r="GG74" s="208"/>
      <c r="GH74" s="208"/>
      <c r="GI74" s="208"/>
      <c r="GJ74" s="208"/>
      <c r="GK74" s="208"/>
      <c r="GL74" s="208"/>
      <c r="GM74" s="208"/>
      <c r="GN74" s="208"/>
      <c r="GO74" s="208"/>
      <c r="GP74" s="208"/>
      <c r="GQ74" s="208"/>
      <c r="GR74" s="208"/>
      <c r="GS74" s="208"/>
      <c r="GT74" s="208"/>
      <c r="GU74" s="208"/>
      <c r="GV74" s="208"/>
      <c r="GW74" s="208"/>
      <c r="GX74" s="208"/>
      <c r="GY74" s="208"/>
      <c r="GZ74" s="208"/>
      <c r="HA74" s="208"/>
      <c r="HB74" s="208"/>
      <c r="HC74" s="208"/>
      <c r="HD74" s="208"/>
      <c r="HE74" s="208"/>
      <c r="HF74" s="208"/>
      <c r="HG74" s="208"/>
      <c r="HH74" s="208"/>
    </row>
    <row r="75" spans="1:216" ht="15" customHeight="1" x14ac:dyDescent="0.3">
      <c r="A75" s="62"/>
      <c r="B75" s="93"/>
      <c r="C75" s="416"/>
      <c r="D75" s="416"/>
      <c r="E75" s="416"/>
      <c r="F75" s="416"/>
      <c r="G75" s="416"/>
      <c r="H75" s="416"/>
      <c r="I75" s="62"/>
      <c r="J75" s="62"/>
      <c r="K75" s="62"/>
      <c r="L75" s="62"/>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c r="BI75" s="208"/>
      <c r="BJ75" s="208"/>
      <c r="BK75" s="208"/>
      <c r="BL75" s="208"/>
      <c r="BM75" s="208"/>
      <c r="BN75" s="208"/>
      <c r="BO75" s="208"/>
      <c r="BP75" s="208"/>
      <c r="BQ75" s="208"/>
      <c r="BR75" s="208"/>
      <c r="BS75" s="208"/>
      <c r="BT75" s="208"/>
      <c r="BU75" s="208"/>
      <c r="BV75" s="208"/>
      <c r="BW75" s="208"/>
      <c r="BX75" s="208"/>
      <c r="BY75" s="208"/>
      <c r="BZ75" s="208"/>
      <c r="CA75" s="208"/>
      <c r="CB75" s="208"/>
      <c r="CC75" s="208"/>
      <c r="CD75" s="208"/>
      <c r="CE75" s="208"/>
      <c r="CF75" s="208"/>
      <c r="CG75" s="208"/>
      <c r="CH75" s="208"/>
      <c r="CI75" s="208"/>
      <c r="CJ75" s="208"/>
      <c r="CK75" s="208"/>
      <c r="CL75" s="208"/>
      <c r="CM75" s="208"/>
      <c r="CN75" s="208"/>
      <c r="CO75" s="208"/>
      <c r="CP75" s="208"/>
      <c r="CQ75" s="208"/>
      <c r="CR75" s="208"/>
      <c r="CS75" s="208"/>
      <c r="CT75" s="208"/>
      <c r="CU75" s="208"/>
      <c r="CV75" s="208"/>
      <c r="CW75" s="208"/>
      <c r="CX75" s="208"/>
      <c r="CY75" s="208"/>
      <c r="CZ75" s="208"/>
      <c r="DA75" s="208"/>
      <c r="DB75" s="208"/>
      <c r="DC75" s="208"/>
      <c r="DD75" s="208"/>
      <c r="DE75" s="208"/>
      <c r="DF75" s="208"/>
      <c r="DG75" s="208"/>
      <c r="DH75" s="208"/>
      <c r="DI75" s="208"/>
      <c r="DJ75" s="208"/>
      <c r="DK75" s="208"/>
      <c r="DL75" s="208"/>
      <c r="DM75" s="208"/>
      <c r="DN75" s="208"/>
      <c r="DO75" s="208"/>
      <c r="DP75" s="208"/>
      <c r="DQ75" s="208"/>
      <c r="DR75" s="208"/>
      <c r="DS75" s="208"/>
      <c r="DT75" s="208"/>
      <c r="DU75" s="208"/>
      <c r="DV75" s="208"/>
      <c r="DW75" s="208"/>
      <c r="DX75" s="208"/>
      <c r="DY75" s="208"/>
      <c r="DZ75" s="208"/>
      <c r="EA75" s="208"/>
      <c r="EB75" s="208"/>
      <c r="EC75" s="208"/>
      <c r="ED75" s="208"/>
      <c r="EE75" s="208"/>
      <c r="EF75" s="208"/>
      <c r="EG75" s="208"/>
      <c r="EH75" s="208"/>
      <c r="EI75" s="208"/>
      <c r="EJ75" s="208"/>
      <c r="EK75" s="208"/>
      <c r="EL75" s="208"/>
      <c r="EM75" s="208"/>
      <c r="EN75" s="208"/>
      <c r="EO75" s="208"/>
      <c r="EP75" s="208"/>
      <c r="EQ75" s="208"/>
      <c r="ER75" s="208"/>
      <c r="ES75" s="208"/>
      <c r="ET75" s="208"/>
      <c r="EU75" s="208"/>
      <c r="EV75" s="208"/>
      <c r="EW75" s="208"/>
      <c r="EX75" s="208"/>
      <c r="EY75" s="208"/>
      <c r="EZ75" s="208"/>
      <c r="FA75" s="208"/>
      <c r="FB75" s="208"/>
      <c r="FC75" s="208"/>
      <c r="FD75" s="208"/>
      <c r="FE75" s="208"/>
      <c r="FF75" s="208"/>
      <c r="FG75" s="208"/>
      <c r="FH75" s="208"/>
      <c r="FI75" s="208"/>
      <c r="FJ75" s="208"/>
      <c r="FK75" s="208"/>
      <c r="FL75" s="208"/>
      <c r="FM75" s="208"/>
      <c r="FN75" s="208"/>
      <c r="FO75" s="208"/>
      <c r="FP75" s="208"/>
      <c r="FQ75" s="208"/>
      <c r="FR75" s="208"/>
      <c r="FS75" s="208"/>
      <c r="FT75" s="208"/>
      <c r="FU75" s="208"/>
      <c r="FV75" s="208"/>
      <c r="FW75" s="208"/>
      <c r="FX75" s="208"/>
      <c r="FY75" s="208"/>
      <c r="FZ75" s="208"/>
      <c r="GA75" s="208"/>
      <c r="GB75" s="208"/>
      <c r="GC75" s="208"/>
      <c r="GD75" s="208"/>
      <c r="GE75" s="208"/>
      <c r="GF75" s="208"/>
      <c r="GG75" s="208"/>
      <c r="GH75" s="208"/>
      <c r="GI75" s="208"/>
      <c r="GJ75" s="208"/>
      <c r="GK75" s="208"/>
      <c r="GL75" s="208"/>
      <c r="GM75" s="208"/>
      <c r="GN75" s="208"/>
      <c r="GO75" s="208"/>
      <c r="GP75" s="208"/>
      <c r="GQ75" s="208"/>
      <c r="GR75" s="208"/>
      <c r="GS75" s="208"/>
      <c r="GT75" s="208"/>
      <c r="GU75" s="208"/>
      <c r="GV75" s="208"/>
      <c r="GW75" s="208"/>
      <c r="GX75" s="208"/>
      <c r="GY75" s="208"/>
      <c r="GZ75" s="208"/>
      <c r="HA75" s="208"/>
      <c r="HB75" s="208"/>
      <c r="HC75" s="208"/>
      <c r="HD75" s="208"/>
      <c r="HE75" s="208"/>
      <c r="HF75" s="208"/>
      <c r="HG75" s="208"/>
      <c r="HH75" s="208"/>
    </row>
    <row r="76" spans="1:216" ht="15" customHeight="1" x14ac:dyDescent="0.3">
      <c r="A76" s="62"/>
      <c r="B76" s="93"/>
      <c r="C76" s="416"/>
      <c r="D76" s="416"/>
      <c r="E76" s="416"/>
      <c r="F76" s="416"/>
      <c r="G76" s="416"/>
      <c r="H76" s="416"/>
      <c r="I76" s="62"/>
      <c r="J76" s="62"/>
      <c r="K76" s="62"/>
      <c r="L76" s="62"/>
      <c r="M76" s="208"/>
      <c r="N76" s="208"/>
      <c r="O76" s="208"/>
      <c r="P76" s="208"/>
      <c r="Q76" s="208"/>
      <c r="R76" s="208"/>
      <c r="S76" s="208"/>
      <c r="T76" s="208"/>
      <c r="U76" s="208"/>
      <c r="V76" s="208"/>
      <c r="W76" s="208"/>
      <c r="X76" s="208"/>
      <c r="Y76" s="208"/>
      <c r="Z76" s="208"/>
      <c r="AA76" s="208"/>
      <c r="AB76" s="208"/>
      <c r="AC76" s="208"/>
      <c r="AD76" s="208"/>
      <c r="AE76" s="208"/>
      <c r="AF76" s="208"/>
      <c r="AG76" s="208"/>
      <c r="AH76" s="208"/>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c r="BI76" s="208"/>
      <c r="BJ76" s="208"/>
      <c r="BK76" s="208"/>
      <c r="BL76" s="208"/>
      <c r="BM76" s="208"/>
      <c r="BN76" s="208"/>
      <c r="BO76" s="208"/>
      <c r="BP76" s="208"/>
      <c r="BQ76" s="208"/>
      <c r="BR76" s="208"/>
      <c r="BS76" s="208"/>
      <c r="BT76" s="208"/>
      <c r="BU76" s="208"/>
      <c r="BV76" s="208"/>
      <c r="BW76" s="208"/>
      <c r="BX76" s="208"/>
      <c r="BY76" s="208"/>
      <c r="BZ76" s="208"/>
      <c r="CA76" s="208"/>
      <c r="CB76" s="208"/>
      <c r="CC76" s="208"/>
      <c r="CD76" s="208"/>
      <c r="CE76" s="208"/>
      <c r="CF76" s="208"/>
      <c r="CG76" s="208"/>
      <c r="CH76" s="208"/>
      <c r="CI76" s="208"/>
      <c r="CJ76" s="208"/>
      <c r="CK76" s="208"/>
      <c r="CL76" s="208"/>
      <c r="CM76" s="208"/>
      <c r="CN76" s="208"/>
      <c r="CO76" s="208"/>
      <c r="CP76" s="208"/>
      <c r="CQ76" s="208"/>
      <c r="CR76" s="208"/>
      <c r="CS76" s="208"/>
      <c r="CT76" s="208"/>
      <c r="CU76" s="208"/>
      <c r="CV76" s="208"/>
      <c r="CW76" s="208"/>
      <c r="CX76" s="208"/>
      <c r="CY76" s="208"/>
      <c r="CZ76" s="208"/>
      <c r="DA76" s="208"/>
      <c r="DB76" s="208"/>
      <c r="DC76" s="208"/>
      <c r="DD76" s="208"/>
      <c r="DE76" s="208"/>
      <c r="DF76" s="208"/>
      <c r="DG76" s="208"/>
      <c r="DH76" s="208"/>
      <c r="DI76" s="208"/>
      <c r="DJ76" s="208"/>
      <c r="DK76" s="208"/>
      <c r="DL76" s="208"/>
      <c r="DM76" s="208"/>
      <c r="DN76" s="208"/>
      <c r="DO76" s="208"/>
      <c r="DP76" s="208"/>
      <c r="DQ76" s="208"/>
      <c r="DR76" s="208"/>
      <c r="DS76" s="208"/>
      <c r="DT76" s="208"/>
      <c r="DU76" s="208"/>
      <c r="DV76" s="208"/>
      <c r="DW76" s="208"/>
      <c r="DX76" s="208"/>
      <c r="DY76" s="208"/>
      <c r="DZ76" s="208"/>
      <c r="EA76" s="208"/>
      <c r="EB76" s="208"/>
      <c r="EC76" s="208"/>
      <c r="ED76" s="208"/>
      <c r="EE76" s="208"/>
      <c r="EF76" s="208"/>
      <c r="EG76" s="208"/>
      <c r="EH76" s="208"/>
      <c r="EI76" s="208"/>
      <c r="EJ76" s="208"/>
      <c r="EK76" s="208"/>
      <c r="EL76" s="208"/>
      <c r="EM76" s="208"/>
      <c r="EN76" s="208"/>
      <c r="EO76" s="208"/>
      <c r="EP76" s="208"/>
      <c r="EQ76" s="208"/>
      <c r="ER76" s="208"/>
      <c r="ES76" s="208"/>
      <c r="ET76" s="208"/>
      <c r="EU76" s="208"/>
      <c r="EV76" s="208"/>
      <c r="EW76" s="208"/>
      <c r="EX76" s="208"/>
      <c r="EY76" s="208"/>
      <c r="EZ76" s="208"/>
      <c r="FA76" s="208"/>
      <c r="FB76" s="208"/>
      <c r="FC76" s="208"/>
      <c r="FD76" s="208"/>
      <c r="FE76" s="208"/>
      <c r="FF76" s="208"/>
      <c r="FG76" s="208"/>
      <c r="FH76" s="208"/>
      <c r="FI76" s="208"/>
      <c r="FJ76" s="208"/>
      <c r="FK76" s="208"/>
      <c r="FL76" s="208"/>
      <c r="FM76" s="208"/>
      <c r="FN76" s="208"/>
      <c r="FO76" s="208"/>
      <c r="FP76" s="208"/>
      <c r="FQ76" s="208"/>
      <c r="FR76" s="208"/>
      <c r="FS76" s="208"/>
      <c r="FT76" s="208"/>
      <c r="FU76" s="208"/>
      <c r="FV76" s="208"/>
      <c r="FW76" s="208"/>
      <c r="FX76" s="208"/>
      <c r="FY76" s="208"/>
      <c r="FZ76" s="208"/>
      <c r="GA76" s="208"/>
      <c r="GB76" s="208"/>
      <c r="GC76" s="208"/>
      <c r="GD76" s="208"/>
      <c r="GE76" s="208"/>
      <c r="GF76" s="208"/>
      <c r="GG76" s="208"/>
      <c r="GH76" s="208"/>
      <c r="GI76" s="208"/>
      <c r="GJ76" s="208"/>
      <c r="GK76" s="208"/>
      <c r="GL76" s="208"/>
      <c r="GM76" s="208"/>
      <c r="GN76" s="208"/>
      <c r="GO76" s="208"/>
      <c r="GP76" s="208"/>
      <c r="GQ76" s="208"/>
      <c r="GR76" s="208"/>
      <c r="GS76" s="208"/>
      <c r="GT76" s="208"/>
      <c r="GU76" s="208"/>
      <c r="GV76" s="208"/>
      <c r="GW76" s="208"/>
      <c r="GX76" s="208"/>
      <c r="GY76" s="208"/>
      <c r="GZ76" s="208"/>
      <c r="HA76" s="208"/>
      <c r="HB76" s="208"/>
      <c r="HC76" s="208"/>
      <c r="HD76" s="208"/>
      <c r="HE76" s="208"/>
      <c r="HF76" s="208"/>
      <c r="HG76" s="208"/>
      <c r="HH76" s="208"/>
    </row>
    <row r="77" spans="1:216" ht="15" customHeight="1" x14ac:dyDescent="0.3">
      <c r="A77" s="62"/>
      <c r="B77" s="93"/>
      <c r="C77" s="416"/>
      <c r="D77" s="416"/>
      <c r="E77" s="416"/>
      <c r="F77" s="416"/>
      <c r="G77" s="416"/>
      <c r="H77" s="416"/>
      <c r="I77" s="62"/>
      <c r="J77" s="62"/>
      <c r="K77" s="62"/>
      <c r="L77" s="62"/>
      <c r="M77" s="208"/>
      <c r="N77" s="208"/>
      <c r="O77" s="208"/>
      <c r="P77" s="208"/>
      <c r="Q77" s="208"/>
      <c r="R77" s="208"/>
      <c r="S77" s="208"/>
      <c r="T77" s="208"/>
      <c r="U77" s="208"/>
      <c r="V77" s="208"/>
      <c r="W77" s="208"/>
      <c r="X77" s="208"/>
      <c r="Y77" s="208"/>
      <c r="Z77" s="208"/>
      <c r="AA77" s="208"/>
      <c r="AB77" s="208"/>
      <c r="AC77" s="208"/>
      <c r="AD77" s="208"/>
      <c r="AE77" s="208"/>
      <c r="AF77" s="208"/>
      <c r="AG77" s="208"/>
      <c r="AH77" s="208"/>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c r="BI77" s="208"/>
      <c r="BJ77" s="208"/>
      <c r="BK77" s="208"/>
      <c r="BL77" s="208"/>
      <c r="BM77" s="208"/>
      <c r="BN77" s="208"/>
      <c r="BO77" s="208"/>
      <c r="BP77" s="208"/>
      <c r="BQ77" s="208"/>
      <c r="BR77" s="208"/>
      <c r="BS77" s="208"/>
      <c r="BT77" s="208"/>
      <c r="BU77" s="208"/>
      <c r="BV77" s="208"/>
      <c r="BW77" s="208"/>
      <c r="BX77" s="208"/>
      <c r="BY77" s="208"/>
      <c r="BZ77" s="208"/>
      <c r="CA77" s="208"/>
      <c r="CB77" s="208"/>
      <c r="CC77" s="208"/>
      <c r="CD77" s="208"/>
      <c r="CE77" s="208"/>
      <c r="CF77" s="208"/>
      <c r="CG77" s="208"/>
      <c r="CH77" s="208"/>
      <c r="CI77" s="208"/>
      <c r="CJ77" s="208"/>
      <c r="CK77" s="208"/>
      <c r="CL77" s="208"/>
      <c r="CM77" s="208"/>
      <c r="CN77" s="208"/>
      <c r="CO77" s="208"/>
      <c r="CP77" s="208"/>
      <c r="CQ77" s="208"/>
      <c r="CR77" s="208"/>
      <c r="CS77" s="208"/>
      <c r="CT77" s="208"/>
      <c r="CU77" s="208"/>
      <c r="CV77" s="208"/>
      <c r="CW77" s="208"/>
      <c r="CX77" s="208"/>
      <c r="CY77" s="208"/>
      <c r="CZ77" s="208"/>
      <c r="DA77" s="208"/>
      <c r="DB77" s="208"/>
      <c r="DC77" s="208"/>
      <c r="DD77" s="208"/>
      <c r="DE77" s="208"/>
      <c r="DF77" s="208"/>
      <c r="DG77" s="208"/>
      <c r="DH77" s="208"/>
      <c r="DI77" s="208"/>
      <c r="DJ77" s="208"/>
      <c r="DK77" s="208"/>
      <c r="DL77" s="208"/>
      <c r="DM77" s="208"/>
      <c r="DN77" s="208"/>
      <c r="DO77" s="208"/>
      <c r="DP77" s="208"/>
      <c r="DQ77" s="208"/>
      <c r="DR77" s="208"/>
      <c r="DS77" s="208"/>
      <c r="DT77" s="208"/>
      <c r="DU77" s="208"/>
      <c r="DV77" s="208"/>
      <c r="DW77" s="208"/>
      <c r="DX77" s="208"/>
      <c r="DY77" s="208"/>
      <c r="DZ77" s="208"/>
      <c r="EA77" s="208"/>
      <c r="EB77" s="208"/>
      <c r="EC77" s="208"/>
      <c r="ED77" s="208"/>
      <c r="EE77" s="208"/>
      <c r="EF77" s="208"/>
      <c r="EG77" s="208"/>
      <c r="EH77" s="208"/>
      <c r="EI77" s="208"/>
      <c r="EJ77" s="208"/>
      <c r="EK77" s="208"/>
      <c r="EL77" s="208"/>
      <c r="EM77" s="208"/>
      <c r="EN77" s="208"/>
      <c r="EO77" s="208"/>
      <c r="EP77" s="208"/>
      <c r="EQ77" s="208"/>
      <c r="ER77" s="208"/>
      <c r="ES77" s="208"/>
      <c r="ET77" s="208"/>
      <c r="EU77" s="208"/>
      <c r="EV77" s="208"/>
      <c r="EW77" s="208"/>
      <c r="EX77" s="208"/>
      <c r="EY77" s="208"/>
      <c r="EZ77" s="208"/>
      <c r="FA77" s="208"/>
      <c r="FB77" s="208"/>
      <c r="FC77" s="208"/>
      <c r="FD77" s="208"/>
      <c r="FE77" s="208"/>
      <c r="FF77" s="208"/>
      <c r="FG77" s="208"/>
      <c r="FH77" s="208"/>
      <c r="FI77" s="208"/>
      <c r="FJ77" s="208"/>
      <c r="FK77" s="208"/>
      <c r="FL77" s="208"/>
      <c r="FM77" s="208"/>
      <c r="FN77" s="208"/>
      <c r="FO77" s="208"/>
      <c r="FP77" s="208"/>
      <c r="FQ77" s="208"/>
      <c r="FR77" s="208"/>
      <c r="FS77" s="208"/>
      <c r="FT77" s="208"/>
      <c r="FU77" s="208"/>
      <c r="FV77" s="208"/>
      <c r="FW77" s="208"/>
      <c r="FX77" s="208"/>
      <c r="FY77" s="208"/>
      <c r="FZ77" s="208"/>
      <c r="GA77" s="208"/>
      <c r="GB77" s="208"/>
      <c r="GC77" s="208"/>
      <c r="GD77" s="208"/>
      <c r="GE77" s="208"/>
      <c r="GF77" s="208"/>
      <c r="GG77" s="208"/>
      <c r="GH77" s="208"/>
      <c r="GI77" s="208"/>
      <c r="GJ77" s="208"/>
      <c r="GK77" s="208"/>
      <c r="GL77" s="208"/>
      <c r="GM77" s="208"/>
      <c r="GN77" s="208"/>
      <c r="GO77" s="208"/>
      <c r="GP77" s="208"/>
      <c r="GQ77" s="208"/>
      <c r="GR77" s="208"/>
      <c r="GS77" s="208"/>
      <c r="GT77" s="208"/>
      <c r="GU77" s="208"/>
      <c r="GV77" s="208"/>
      <c r="GW77" s="208"/>
      <c r="GX77" s="208"/>
      <c r="GY77" s="208"/>
      <c r="GZ77" s="208"/>
      <c r="HA77" s="208"/>
      <c r="HB77" s="208"/>
      <c r="HC77" s="208"/>
      <c r="HD77" s="208"/>
      <c r="HE77" s="208"/>
      <c r="HF77" s="208"/>
      <c r="HG77" s="208"/>
      <c r="HH77" s="208"/>
    </row>
    <row r="78" spans="1:216" ht="15" customHeight="1" x14ac:dyDescent="0.3">
      <c r="A78" s="62"/>
      <c r="B78" s="93"/>
      <c r="C78" s="416"/>
      <c r="D78" s="416"/>
      <c r="E78" s="416"/>
      <c r="F78" s="416"/>
      <c r="G78" s="416"/>
      <c r="H78" s="416"/>
      <c r="I78" s="62"/>
      <c r="J78" s="62"/>
      <c r="K78" s="62"/>
      <c r="L78" s="62"/>
      <c r="M78" s="208"/>
      <c r="N78" s="208"/>
      <c r="O78" s="208"/>
      <c r="P78" s="208"/>
      <c r="Q78" s="208"/>
      <c r="R78" s="208"/>
      <c r="S78" s="208"/>
      <c r="T78" s="208"/>
      <c r="U78" s="208"/>
      <c r="V78" s="208"/>
      <c r="W78" s="208"/>
      <c r="X78" s="208"/>
      <c r="Y78" s="208"/>
      <c r="Z78" s="208"/>
      <c r="AA78" s="208"/>
      <c r="AB78" s="208"/>
      <c r="AC78" s="208"/>
      <c r="AD78" s="208"/>
      <c r="AE78" s="208"/>
      <c r="AF78" s="208"/>
      <c r="AG78" s="208"/>
      <c r="AH78" s="208"/>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c r="BI78" s="208"/>
      <c r="BJ78" s="208"/>
      <c r="BK78" s="208"/>
      <c r="BL78" s="208"/>
      <c r="BM78" s="208"/>
      <c r="BN78" s="208"/>
      <c r="BO78" s="208"/>
      <c r="BP78" s="208"/>
      <c r="BQ78" s="208"/>
      <c r="BR78" s="208"/>
      <c r="BS78" s="208"/>
      <c r="BT78" s="208"/>
      <c r="BU78" s="208"/>
      <c r="BV78" s="208"/>
      <c r="BW78" s="208"/>
      <c r="BX78" s="208"/>
      <c r="BY78" s="208"/>
      <c r="BZ78" s="208"/>
      <c r="CA78" s="208"/>
      <c r="CB78" s="208"/>
      <c r="CC78" s="208"/>
      <c r="CD78" s="208"/>
      <c r="CE78" s="208"/>
      <c r="CF78" s="208"/>
      <c r="CG78" s="208"/>
      <c r="CH78" s="208"/>
      <c r="CI78" s="208"/>
      <c r="CJ78" s="208"/>
      <c r="CK78" s="208"/>
      <c r="CL78" s="208"/>
      <c r="CM78" s="208"/>
      <c r="CN78" s="208"/>
      <c r="CO78" s="208"/>
      <c r="CP78" s="208"/>
      <c r="CQ78" s="208"/>
      <c r="CR78" s="208"/>
      <c r="CS78" s="208"/>
      <c r="CT78" s="208"/>
      <c r="CU78" s="208"/>
      <c r="CV78" s="208"/>
      <c r="CW78" s="208"/>
      <c r="CX78" s="208"/>
      <c r="CY78" s="208"/>
      <c r="CZ78" s="208"/>
      <c r="DA78" s="208"/>
      <c r="DB78" s="208"/>
      <c r="DC78" s="208"/>
      <c r="DD78" s="208"/>
      <c r="DE78" s="208"/>
      <c r="DF78" s="208"/>
      <c r="DG78" s="208"/>
      <c r="DH78" s="208"/>
      <c r="DI78" s="208"/>
      <c r="DJ78" s="208"/>
      <c r="DK78" s="208"/>
      <c r="DL78" s="208"/>
      <c r="DM78" s="208"/>
      <c r="DN78" s="208"/>
      <c r="DO78" s="208"/>
      <c r="DP78" s="208"/>
      <c r="DQ78" s="208"/>
      <c r="DR78" s="208"/>
      <c r="DS78" s="208"/>
      <c r="DT78" s="208"/>
      <c r="DU78" s="208"/>
      <c r="DV78" s="208"/>
      <c r="DW78" s="208"/>
      <c r="DX78" s="208"/>
      <c r="DY78" s="208"/>
      <c r="DZ78" s="208"/>
      <c r="EA78" s="208"/>
      <c r="EB78" s="208"/>
      <c r="EC78" s="208"/>
      <c r="ED78" s="208"/>
      <c r="EE78" s="208"/>
      <c r="EF78" s="208"/>
      <c r="EG78" s="208"/>
      <c r="EH78" s="208"/>
      <c r="EI78" s="208"/>
      <c r="EJ78" s="208"/>
      <c r="EK78" s="208"/>
      <c r="EL78" s="208"/>
      <c r="EM78" s="208"/>
      <c r="EN78" s="208"/>
      <c r="EO78" s="208"/>
      <c r="EP78" s="208"/>
      <c r="EQ78" s="208"/>
      <c r="ER78" s="208"/>
      <c r="ES78" s="208"/>
      <c r="ET78" s="208"/>
      <c r="EU78" s="208"/>
      <c r="EV78" s="208"/>
      <c r="EW78" s="208"/>
      <c r="EX78" s="208"/>
      <c r="EY78" s="208"/>
      <c r="EZ78" s="208"/>
      <c r="FA78" s="208"/>
      <c r="FB78" s="208"/>
      <c r="FC78" s="208"/>
      <c r="FD78" s="208"/>
      <c r="FE78" s="208"/>
      <c r="FF78" s="208"/>
      <c r="FG78" s="208"/>
      <c r="FH78" s="208"/>
      <c r="FI78" s="208"/>
      <c r="FJ78" s="208"/>
      <c r="FK78" s="208"/>
      <c r="FL78" s="208"/>
      <c r="FM78" s="208"/>
      <c r="FN78" s="208"/>
      <c r="FO78" s="208"/>
      <c r="FP78" s="208"/>
      <c r="FQ78" s="208"/>
      <c r="FR78" s="208"/>
      <c r="FS78" s="208"/>
      <c r="FT78" s="208"/>
      <c r="FU78" s="208"/>
      <c r="FV78" s="208"/>
      <c r="FW78" s="208"/>
      <c r="FX78" s="208"/>
      <c r="FY78" s="208"/>
      <c r="FZ78" s="208"/>
      <c r="GA78" s="208"/>
      <c r="GB78" s="208"/>
      <c r="GC78" s="208"/>
      <c r="GD78" s="208"/>
      <c r="GE78" s="208"/>
      <c r="GF78" s="208"/>
      <c r="GG78" s="208"/>
      <c r="GH78" s="208"/>
      <c r="GI78" s="208"/>
      <c r="GJ78" s="208"/>
      <c r="GK78" s="208"/>
      <c r="GL78" s="208"/>
      <c r="GM78" s="208"/>
      <c r="GN78" s="208"/>
      <c r="GO78" s="208"/>
      <c r="GP78" s="208"/>
      <c r="GQ78" s="208"/>
      <c r="GR78" s="208"/>
      <c r="GS78" s="208"/>
      <c r="GT78" s="208"/>
      <c r="GU78" s="208"/>
      <c r="GV78" s="208"/>
      <c r="GW78" s="208"/>
      <c r="GX78" s="208"/>
      <c r="GY78" s="208"/>
      <c r="GZ78" s="208"/>
      <c r="HA78" s="208"/>
      <c r="HB78" s="208"/>
      <c r="HC78" s="208"/>
      <c r="HD78" s="208"/>
      <c r="HE78" s="208"/>
      <c r="HF78" s="208"/>
      <c r="HG78" s="208"/>
      <c r="HH78" s="208"/>
    </row>
    <row r="79" spans="1:216" ht="15" customHeight="1" x14ac:dyDescent="0.3">
      <c r="A79" s="62"/>
      <c r="B79" s="93"/>
      <c r="C79" s="416"/>
      <c r="D79" s="416"/>
      <c r="E79" s="416"/>
      <c r="F79" s="416"/>
      <c r="G79" s="416"/>
      <c r="H79" s="416"/>
      <c r="I79" s="62"/>
      <c r="J79" s="62"/>
      <c r="K79" s="62"/>
      <c r="L79" s="62"/>
      <c r="M79" s="208"/>
      <c r="N79" s="208"/>
      <c r="O79" s="208"/>
      <c r="P79" s="208"/>
      <c r="Q79" s="208"/>
      <c r="R79" s="208"/>
      <c r="S79" s="208"/>
      <c r="T79" s="208"/>
      <c r="U79" s="208"/>
      <c r="V79" s="208"/>
      <c r="W79" s="208"/>
      <c r="X79" s="208"/>
      <c r="Y79" s="208"/>
      <c r="Z79" s="208"/>
      <c r="AA79" s="208"/>
      <c r="AB79" s="208"/>
      <c r="AC79" s="208"/>
      <c r="AD79" s="208"/>
      <c r="AE79" s="208"/>
      <c r="AF79" s="208"/>
      <c r="AG79" s="208"/>
      <c r="AH79" s="208"/>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c r="BI79" s="208"/>
      <c r="BJ79" s="208"/>
      <c r="BK79" s="208"/>
      <c r="BL79" s="208"/>
      <c r="BM79" s="208"/>
      <c r="BN79" s="208"/>
      <c r="BO79" s="208"/>
      <c r="BP79" s="208"/>
      <c r="BQ79" s="208"/>
      <c r="BR79" s="208"/>
      <c r="BS79" s="208"/>
      <c r="BT79" s="208"/>
      <c r="BU79" s="208"/>
      <c r="BV79" s="208"/>
      <c r="BW79" s="208"/>
      <c r="BX79" s="208"/>
      <c r="BY79" s="208"/>
      <c r="BZ79" s="208"/>
      <c r="CA79" s="208"/>
      <c r="CB79" s="208"/>
      <c r="CC79" s="208"/>
      <c r="CD79" s="208"/>
      <c r="CE79" s="208"/>
      <c r="CF79" s="208"/>
      <c r="CG79" s="208"/>
      <c r="CH79" s="208"/>
      <c r="CI79" s="208"/>
      <c r="CJ79" s="208"/>
      <c r="CK79" s="208"/>
      <c r="CL79" s="208"/>
      <c r="CM79" s="208"/>
      <c r="CN79" s="208"/>
      <c r="CO79" s="208"/>
      <c r="CP79" s="208"/>
      <c r="CQ79" s="208"/>
      <c r="CR79" s="208"/>
      <c r="CS79" s="208"/>
      <c r="CT79" s="208"/>
      <c r="CU79" s="208"/>
      <c r="CV79" s="208"/>
      <c r="CW79" s="208"/>
      <c r="CX79" s="208"/>
      <c r="CY79" s="208"/>
      <c r="CZ79" s="208"/>
      <c r="DA79" s="208"/>
      <c r="DB79" s="208"/>
      <c r="DC79" s="208"/>
      <c r="DD79" s="208"/>
      <c r="DE79" s="208"/>
      <c r="DF79" s="208"/>
      <c r="DG79" s="208"/>
      <c r="DH79" s="208"/>
      <c r="DI79" s="208"/>
      <c r="DJ79" s="208"/>
      <c r="DK79" s="208"/>
      <c r="DL79" s="208"/>
      <c r="DM79" s="208"/>
      <c r="DN79" s="208"/>
      <c r="DO79" s="208"/>
      <c r="DP79" s="208"/>
      <c r="DQ79" s="208"/>
      <c r="DR79" s="208"/>
      <c r="DS79" s="208"/>
      <c r="DT79" s="208"/>
      <c r="DU79" s="208"/>
      <c r="DV79" s="208"/>
      <c r="DW79" s="208"/>
      <c r="DX79" s="208"/>
      <c r="DY79" s="208"/>
      <c r="DZ79" s="208"/>
      <c r="EA79" s="208"/>
      <c r="EB79" s="208"/>
      <c r="EC79" s="208"/>
      <c r="ED79" s="208"/>
      <c r="EE79" s="208"/>
      <c r="EF79" s="208"/>
      <c r="EG79" s="208"/>
      <c r="EH79" s="208"/>
      <c r="EI79" s="208"/>
      <c r="EJ79" s="208"/>
      <c r="EK79" s="208"/>
      <c r="EL79" s="208"/>
      <c r="EM79" s="208"/>
      <c r="EN79" s="208"/>
      <c r="EO79" s="208"/>
      <c r="EP79" s="208"/>
      <c r="EQ79" s="208"/>
      <c r="ER79" s="208"/>
      <c r="ES79" s="208"/>
      <c r="ET79" s="208"/>
      <c r="EU79" s="208"/>
      <c r="EV79" s="208"/>
      <c r="EW79" s="208"/>
      <c r="EX79" s="208"/>
      <c r="EY79" s="208"/>
      <c r="EZ79" s="208"/>
      <c r="FA79" s="208"/>
      <c r="FB79" s="208"/>
      <c r="FC79" s="208"/>
      <c r="FD79" s="208"/>
      <c r="FE79" s="208"/>
      <c r="FF79" s="208"/>
      <c r="FG79" s="208"/>
      <c r="FH79" s="208"/>
      <c r="FI79" s="208"/>
      <c r="FJ79" s="208"/>
      <c r="FK79" s="208"/>
      <c r="FL79" s="208"/>
      <c r="FM79" s="208"/>
      <c r="FN79" s="208"/>
      <c r="FO79" s="208"/>
      <c r="FP79" s="208"/>
      <c r="FQ79" s="208"/>
      <c r="FR79" s="208"/>
      <c r="FS79" s="208"/>
      <c r="FT79" s="208"/>
      <c r="FU79" s="208"/>
      <c r="FV79" s="208"/>
      <c r="FW79" s="208"/>
      <c r="FX79" s="208"/>
      <c r="FY79" s="208"/>
      <c r="FZ79" s="208"/>
      <c r="GA79" s="208"/>
      <c r="GB79" s="208"/>
      <c r="GC79" s="208"/>
      <c r="GD79" s="208"/>
      <c r="GE79" s="208"/>
      <c r="GF79" s="208"/>
      <c r="GG79" s="208"/>
      <c r="GH79" s="208"/>
      <c r="GI79" s="208"/>
      <c r="GJ79" s="208"/>
      <c r="GK79" s="208"/>
      <c r="GL79" s="208"/>
      <c r="GM79" s="208"/>
      <c r="GN79" s="208"/>
      <c r="GO79" s="208"/>
      <c r="GP79" s="208"/>
      <c r="GQ79" s="208"/>
      <c r="GR79" s="208"/>
      <c r="GS79" s="208"/>
      <c r="GT79" s="208"/>
      <c r="GU79" s="208"/>
      <c r="GV79" s="208"/>
      <c r="GW79" s="208"/>
      <c r="GX79" s="208"/>
      <c r="GY79" s="208"/>
      <c r="GZ79" s="208"/>
      <c r="HA79" s="208"/>
      <c r="HB79" s="208"/>
      <c r="HC79" s="208"/>
      <c r="HD79" s="208"/>
      <c r="HE79" s="208"/>
      <c r="HF79" s="208"/>
      <c r="HG79" s="208"/>
      <c r="HH79" s="208"/>
    </row>
    <row r="80" spans="1:216" ht="15" customHeight="1" x14ac:dyDescent="0.3">
      <c r="A80" s="62"/>
      <c r="B80" s="93"/>
      <c r="C80" s="416"/>
      <c r="D80" s="416"/>
      <c r="E80" s="416"/>
      <c r="F80" s="416"/>
      <c r="G80" s="416"/>
      <c r="H80" s="416"/>
      <c r="I80" s="62"/>
      <c r="J80" s="62"/>
      <c r="K80" s="62"/>
      <c r="L80" s="62"/>
      <c r="M80" s="208"/>
      <c r="N80" s="208"/>
      <c r="O80" s="208"/>
      <c r="P80" s="208"/>
      <c r="Q80" s="208"/>
      <c r="R80" s="208"/>
      <c r="S80" s="208"/>
      <c r="T80" s="208"/>
      <c r="U80" s="208"/>
      <c r="V80" s="208"/>
      <c r="W80" s="208"/>
      <c r="X80" s="208"/>
      <c r="Y80" s="208"/>
      <c r="Z80" s="208"/>
      <c r="AA80" s="208"/>
      <c r="AB80" s="208"/>
      <c r="AC80" s="208"/>
      <c r="AD80" s="208"/>
      <c r="AE80" s="208"/>
      <c r="AF80" s="208"/>
      <c r="AG80" s="208"/>
      <c r="AH80" s="208"/>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c r="BI80" s="208"/>
      <c r="BJ80" s="208"/>
      <c r="BK80" s="208"/>
      <c r="BL80" s="208"/>
      <c r="BM80" s="208"/>
      <c r="BN80" s="208"/>
      <c r="BO80" s="208"/>
      <c r="BP80" s="208"/>
      <c r="BQ80" s="208"/>
      <c r="BR80" s="208"/>
      <c r="BS80" s="208"/>
      <c r="BT80" s="208"/>
      <c r="BU80" s="208"/>
      <c r="BV80" s="208"/>
      <c r="BW80" s="208"/>
      <c r="BX80" s="208"/>
      <c r="BY80" s="208"/>
      <c r="BZ80" s="208"/>
      <c r="CA80" s="208"/>
      <c r="CB80" s="208"/>
      <c r="CC80" s="208"/>
      <c r="CD80" s="208"/>
      <c r="CE80" s="208"/>
      <c r="CF80" s="208"/>
      <c r="CG80" s="208"/>
      <c r="CH80" s="208"/>
      <c r="CI80" s="208"/>
      <c r="CJ80" s="208"/>
      <c r="CK80" s="208"/>
      <c r="CL80" s="208"/>
      <c r="CM80" s="208"/>
      <c r="CN80" s="208"/>
      <c r="CO80" s="208"/>
      <c r="CP80" s="208"/>
      <c r="CQ80" s="208"/>
      <c r="CR80" s="208"/>
      <c r="CS80" s="208"/>
      <c r="CT80" s="208"/>
      <c r="CU80" s="208"/>
      <c r="CV80" s="208"/>
      <c r="CW80" s="208"/>
      <c r="CX80" s="208"/>
      <c r="CY80" s="208"/>
      <c r="CZ80" s="208"/>
      <c r="DA80" s="208"/>
      <c r="DB80" s="208"/>
      <c r="DC80" s="208"/>
      <c r="DD80" s="208"/>
      <c r="DE80" s="208"/>
      <c r="DF80" s="208"/>
      <c r="DG80" s="208"/>
      <c r="DH80" s="208"/>
      <c r="DI80" s="208"/>
      <c r="DJ80" s="208"/>
      <c r="DK80" s="208"/>
      <c r="DL80" s="208"/>
      <c r="DM80" s="208"/>
      <c r="DN80" s="208"/>
      <c r="DO80" s="208"/>
      <c r="DP80" s="208"/>
      <c r="DQ80" s="208"/>
      <c r="DR80" s="208"/>
      <c r="DS80" s="208"/>
      <c r="DT80" s="208"/>
      <c r="DU80" s="208"/>
      <c r="DV80" s="208"/>
      <c r="DW80" s="208"/>
      <c r="DX80" s="208"/>
      <c r="DY80" s="208"/>
      <c r="DZ80" s="208"/>
      <c r="EA80" s="208"/>
      <c r="EB80" s="208"/>
      <c r="EC80" s="208"/>
      <c r="ED80" s="208"/>
      <c r="EE80" s="208"/>
      <c r="EF80" s="208"/>
      <c r="EG80" s="208"/>
      <c r="EH80" s="208"/>
      <c r="EI80" s="208"/>
      <c r="EJ80" s="208"/>
      <c r="EK80" s="208"/>
      <c r="EL80" s="208"/>
      <c r="EM80" s="208"/>
      <c r="EN80" s="208"/>
      <c r="EO80" s="208"/>
      <c r="EP80" s="208"/>
      <c r="EQ80" s="208"/>
      <c r="ER80" s="208"/>
      <c r="ES80" s="208"/>
      <c r="ET80" s="208"/>
      <c r="EU80" s="208"/>
      <c r="EV80" s="208"/>
      <c r="EW80" s="208"/>
      <c r="EX80" s="208"/>
      <c r="EY80" s="208"/>
      <c r="EZ80" s="208"/>
      <c r="FA80" s="208"/>
      <c r="FB80" s="208"/>
      <c r="FC80" s="208"/>
      <c r="FD80" s="208"/>
      <c r="FE80" s="208"/>
      <c r="FF80" s="208"/>
      <c r="FG80" s="208"/>
      <c r="FH80" s="208"/>
      <c r="FI80" s="208"/>
      <c r="FJ80" s="208"/>
      <c r="FK80" s="208"/>
      <c r="FL80" s="208"/>
      <c r="FM80" s="208"/>
      <c r="FN80" s="208"/>
      <c r="FO80" s="208"/>
      <c r="FP80" s="208"/>
      <c r="FQ80" s="208"/>
      <c r="FR80" s="208"/>
      <c r="FS80" s="208"/>
      <c r="FT80" s="208"/>
      <c r="FU80" s="208"/>
      <c r="FV80" s="208"/>
      <c r="FW80" s="208"/>
      <c r="FX80" s="208"/>
      <c r="FY80" s="208"/>
      <c r="FZ80" s="208"/>
      <c r="GA80" s="208"/>
      <c r="GB80" s="208"/>
      <c r="GC80" s="208"/>
      <c r="GD80" s="208"/>
      <c r="GE80" s="208"/>
      <c r="GF80" s="208"/>
      <c r="GG80" s="208"/>
      <c r="GH80" s="208"/>
      <c r="GI80" s="208"/>
      <c r="GJ80" s="208"/>
      <c r="GK80" s="208"/>
      <c r="GL80" s="208"/>
      <c r="GM80" s="208"/>
      <c r="GN80" s="208"/>
      <c r="GO80" s="208"/>
      <c r="GP80" s="208"/>
      <c r="GQ80" s="208"/>
      <c r="GR80" s="208"/>
      <c r="GS80" s="208"/>
      <c r="GT80" s="208"/>
      <c r="GU80" s="208"/>
      <c r="GV80" s="208"/>
      <c r="GW80" s="208"/>
      <c r="GX80" s="208"/>
      <c r="GY80" s="208"/>
      <c r="GZ80" s="208"/>
      <c r="HA80" s="208"/>
      <c r="HB80" s="208"/>
      <c r="HC80" s="208"/>
      <c r="HD80" s="208"/>
      <c r="HE80" s="208"/>
      <c r="HF80" s="208"/>
      <c r="HG80" s="208"/>
      <c r="HH80" s="208"/>
    </row>
    <row r="81" spans="1:216" ht="15" customHeight="1" x14ac:dyDescent="0.3">
      <c r="A81" s="62"/>
      <c r="B81" s="93"/>
      <c r="C81" s="416"/>
      <c r="D81" s="416"/>
      <c r="E81" s="416"/>
      <c r="F81" s="416"/>
      <c r="G81" s="416"/>
      <c r="H81" s="416"/>
      <c r="I81" s="62"/>
      <c r="J81" s="62"/>
      <c r="K81" s="62"/>
      <c r="L81" s="62"/>
      <c r="M81" s="208"/>
      <c r="N81" s="208"/>
      <c r="O81" s="208"/>
      <c r="P81" s="208"/>
      <c r="Q81" s="208"/>
      <c r="R81" s="208"/>
      <c r="S81" s="208"/>
      <c r="T81" s="208"/>
      <c r="U81" s="208"/>
      <c r="V81" s="208"/>
      <c r="W81" s="208"/>
      <c r="X81" s="208"/>
      <c r="Y81" s="208"/>
      <c r="Z81" s="208"/>
      <c r="AA81" s="208"/>
      <c r="AB81" s="208"/>
      <c r="AC81" s="208"/>
      <c r="AD81" s="208"/>
      <c r="AE81" s="208"/>
      <c r="AF81" s="208"/>
      <c r="AG81" s="208"/>
      <c r="AH81" s="208"/>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c r="BI81" s="208"/>
      <c r="BJ81" s="208"/>
      <c r="BK81" s="208"/>
      <c r="BL81" s="208"/>
      <c r="BM81" s="208"/>
      <c r="BN81" s="208"/>
      <c r="BO81" s="208"/>
      <c r="BP81" s="208"/>
      <c r="BQ81" s="208"/>
      <c r="BR81" s="208"/>
      <c r="BS81" s="208"/>
      <c r="BT81" s="208"/>
      <c r="BU81" s="208"/>
      <c r="BV81" s="208"/>
      <c r="BW81" s="208"/>
      <c r="BX81" s="208"/>
      <c r="BY81" s="208"/>
      <c r="BZ81" s="208"/>
      <c r="CA81" s="208"/>
      <c r="CB81" s="208"/>
      <c r="CC81" s="208"/>
      <c r="CD81" s="208"/>
      <c r="CE81" s="208"/>
      <c r="CF81" s="208"/>
      <c r="CG81" s="208"/>
      <c r="CH81" s="208"/>
      <c r="CI81" s="208"/>
      <c r="CJ81" s="208"/>
      <c r="CK81" s="208"/>
      <c r="CL81" s="208"/>
      <c r="CM81" s="208"/>
      <c r="CN81" s="208"/>
      <c r="CO81" s="208"/>
      <c r="CP81" s="208"/>
      <c r="CQ81" s="208"/>
      <c r="CR81" s="208"/>
      <c r="CS81" s="208"/>
      <c r="CT81" s="208"/>
      <c r="CU81" s="208"/>
      <c r="CV81" s="208"/>
      <c r="CW81" s="208"/>
      <c r="CX81" s="208"/>
      <c r="CY81" s="208"/>
      <c r="CZ81" s="208"/>
      <c r="DA81" s="208"/>
      <c r="DB81" s="208"/>
      <c r="DC81" s="208"/>
      <c r="DD81" s="208"/>
      <c r="DE81" s="208"/>
      <c r="DF81" s="208"/>
      <c r="DG81" s="208"/>
      <c r="DH81" s="208"/>
      <c r="DI81" s="208"/>
      <c r="DJ81" s="208"/>
      <c r="DK81" s="208"/>
      <c r="DL81" s="208"/>
      <c r="DM81" s="208"/>
      <c r="DN81" s="208"/>
      <c r="DO81" s="208"/>
      <c r="DP81" s="208"/>
      <c r="DQ81" s="208"/>
      <c r="DR81" s="208"/>
      <c r="DS81" s="208"/>
      <c r="DT81" s="208"/>
      <c r="DU81" s="208"/>
      <c r="DV81" s="208"/>
      <c r="DW81" s="208"/>
      <c r="DX81" s="208"/>
      <c r="DY81" s="208"/>
      <c r="DZ81" s="208"/>
      <c r="EA81" s="208"/>
      <c r="EB81" s="208"/>
      <c r="EC81" s="208"/>
      <c r="ED81" s="208"/>
      <c r="EE81" s="208"/>
      <c r="EF81" s="208"/>
      <c r="EG81" s="208"/>
      <c r="EH81" s="208"/>
      <c r="EI81" s="208"/>
      <c r="EJ81" s="208"/>
      <c r="EK81" s="208"/>
      <c r="EL81" s="208"/>
      <c r="EM81" s="208"/>
      <c r="EN81" s="208"/>
      <c r="EO81" s="208"/>
      <c r="EP81" s="208"/>
      <c r="EQ81" s="208"/>
      <c r="ER81" s="208"/>
      <c r="ES81" s="208"/>
      <c r="ET81" s="208"/>
      <c r="EU81" s="208"/>
      <c r="EV81" s="208"/>
      <c r="EW81" s="208"/>
      <c r="EX81" s="208"/>
      <c r="EY81" s="208"/>
      <c r="EZ81" s="208"/>
      <c r="FA81" s="208"/>
      <c r="FB81" s="208"/>
      <c r="FC81" s="208"/>
      <c r="FD81" s="208"/>
      <c r="FE81" s="208"/>
      <c r="FF81" s="208"/>
      <c r="FG81" s="208"/>
      <c r="FH81" s="208"/>
      <c r="FI81" s="208"/>
      <c r="FJ81" s="208"/>
      <c r="FK81" s="208"/>
      <c r="FL81" s="208"/>
      <c r="FM81" s="208"/>
      <c r="FN81" s="208"/>
      <c r="FO81" s="208"/>
      <c r="FP81" s="208"/>
      <c r="FQ81" s="208"/>
      <c r="FR81" s="208"/>
      <c r="FS81" s="208"/>
      <c r="FT81" s="208"/>
      <c r="FU81" s="208"/>
      <c r="FV81" s="208"/>
      <c r="FW81" s="208"/>
      <c r="FX81" s="208"/>
      <c r="FY81" s="208"/>
      <c r="FZ81" s="208"/>
      <c r="GA81" s="208"/>
      <c r="GB81" s="208"/>
      <c r="GC81" s="208"/>
      <c r="GD81" s="208"/>
      <c r="GE81" s="208"/>
      <c r="GF81" s="208"/>
      <c r="GG81" s="208"/>
      <c r="GH81" s="208"/>
      <c r="GI81" s="208"/>
      <c r="GJ81" s="208"/>
      <c r="GK81" s="208"/>
      <c r="GL81" s="208"/>
      <c r="GM81" s="208"/>
      <c r="GN81" s="208"/>
      <c r="GO81" s="208"/>
      <c r="GP81" s="208"/>
      <c r="GQ81" s="208"/>
      <c r="GR81" s="208"/>
      <c r="GS81" s="208"/>
      <c r="GT81" s="208"/>
      <c r="GU81" s="208"/>
      <c r="GV81" s="208"/>
      <c r="GW81" s="208"/>
      <c r="GX81" s="208"/>
      <c r="GY81" s="208"/>
      <c r="GZ81" s="208"/>
      <c r="HA81" s="208"/>
      <c r="HB81" s="208"/>
      <c r="HC81" s="208"/>
      <c r="HD81" s="208"/>
      <c r="HE81" s="208"/>
      <c r="HF81" s="208"/>
      <c r="HG81" s="208"/>
      <c r="HH81" s="208"/>
    </row>
    <row r="82" spans="1:216" ht="15" customHeight="1" x14ac:dyDescent="0.3">
      <c r="A82" s="62"/>
      <c r="B82" s="93"/>
      <c r="C82" s="416"/>
      <c r="D82" s="416"/>
      <c r="E82" s="416"/>
      <c r="F82" s="416"/>
      <c r="G82" s="416"/>
      <c r="H82" s="416"/>
      <c r="I82" s="62"/>
      <c r="J82" s="62"/>
      <c r="K82" s="62"/>
      <c r="L82" s="62"/>
      <c r="M82" s="208"/>
      <c r="N82" s="208"/>
      <c r="O82" s="208"/>
      <c r="P82" s="208"/>
      <c r="Q82" s="208"/>
      <c r="R82" s="208"/>
      <c r="S82" s="208"/>
      <c r="T82" s="208"/>
      <c r="U82" s="208"/>
      <c r="V82" s="208"/>
      <c r="W82" s="208"/>
      <c r="X82" s="208"/>
      <c r="Y82" s="208"/>
      <c r="Z82" s="208"/>
      <c r="AA82" s="208"/>
      <c r="AB82" s="208"/>
      <c r="AC82" s="208"/>
      <c r="AD82" s="208"/>
      <c r="AE82" s="208"/>
      <c r="AF82" s="208"/>
      <c r="AG82" s="208"/>
      <c r="AH82" s="208"/>
      <c r="AI82" s="208"/>
      <c r="AJ82" s="208"/>
      <c r="AK82" s="208"/>
      <c r="AL82" s="208"/>
      <c r="AM82" s="208"/>
      <c r="AN82" s="208"/>
      <c r="AO82" s="208"/>
      <c r="AP82" s="208"/>
      <c r="AQ82" s="208"/>
      <c r="AR82" s="208"/>
      <c r="AS82" s="208"/>
      <c r="AT82" s="208"/>
      <c r="AU82" s="208"/>
      <c r="AV82" s="208"/>
      <c r="AW82" s="208"/>
      <c r="AX82" s="208"/>
      <c r="AY82" s="208"/>
      <c r="AZ82" s="208"/>
      <c r="BA82" s="208"/>
      <c r="BB82" s="208"/>
      <c r="BC82" s="208"/>
      <c r="BD82" s="208"/>
      <c r="BE82" s="208"/>
      <c r="BF82" s="208"/>
      <c r="BG82" s="208"/>
      <c r="BH82" s="208"/>
      <c r="BI82" s="208"/>
      <c r="BJ82" s="208"/>
      <c r="BK82" s="208"/>
      <c r="BL82" s="208"/>
      <c r="BM82" s="208"/>
      <c r="BN82" s="208"/>
      <c r="BO82" s="208"/>
      <c r="BP82" s="208"/>
      <c r="BQ82" s="208"/>
      <c r="BR82" s="208"/>
      <c r="BS82" s="208"/>
      <c r="BT82" s="208"/>
      <c r="BU82" s="208"/>
      <c r="BV82" s="208"/>
      <c r="BW82" s="208"/>
      <c r="BX82" s="208"/>
      <c r="BY82" s="208"/>
      <c r="BZ82" s="208"/>
      <c r="CA82" s="208"/>
      <c r="CB82" s="208"/>
      <c r="CC82" s="208"/>
      <c r="CD82" s="208"/>
      <c r="CE82" s="208"/>
      <c r="CF82" s="208"/>
      <c r="CG82" s="208"/>
      <c r="CH82" s="208"/>
      <c r="CI82" s="208"/>
      <c r="CJ82" s="208"/>
      <c r="CK82" s="208"/>
      <c r="CL82" s="208"/>
      <c r="CM82" s="208"/>
      <c r="CN82" s="208"/>
      <c r="CO82" s="208"/>
      <c r="CP82" s="208"/>
      <c r="CQ82" s="208"/>
      <c r="CR82" s="208"/>
      <c r="CS82" s="208"/>
      <c r="CT82" s="208"/>
      <c r="CU82" s="208"/>
      <c r="CV82" s="208"/>
      <c r="CW82" s="208"/>
      <c r="CX82" s="208"/>
      <c r="CY82" s="208"/>
      <c r="CZ82" s="208"/>
      <c r="DA82" s="208"/>
      <c r="DB82" s="208"/>
      <c r="DC82" s="208"/>
      <c r="DD82" s="208"/>
      <c r="DE82" s="208"/>
      <c r="DF82" s="208"/>
      <c r="DG82" s="208"/>
      <c r="DH82" s="208"/>
      <c r="DI82" s="208"/>
      <c r="DJ82" s="208"/>
      <c r="DK82" s="208"/>
      <c r="DL82" s="208"/>
      <c r="DM82" s="208"/>
      <c r="DN82" s="208"/>
      <c r="DO82" s="208"/>
      <c r="DP82" s="208"/>
      <c r="DQ82" s="208"/>
      <c r="DR82" s="208"/>
      <c r="DS82" s="208"/>
      <c r="DT82" s="208"/>
      <c r="DU82" s="208"/>
      <c r="DV82" s="208"/>
      <c r="DW82" s="208"/>
      <c r="DX82" s="208"/>
      <c r="DY82" s="208"/>
      <c r="DZ82" s="208"/>
      <c r="EA82" s="208"/>
      <c r="EB82" s="208"/>
      <c r="EC82" s="208"/>
      <c r="ED82" s="208"/>
      <c r="EE82" s="208"/>
      <c r="EF82" s="208"/>
      <c r="EG82" s="208"/>
      <c r="EH82" s="208"/>
      <c r="EI82" s="208"/>
      <c r="EJ82" s="208"/>
      <c r="EK82" s="208"/>
      <c r="EL82" s="208"/>
      <c r="EM82" s="208"/>
      <c r="EN82" s="208"/>
      <c r="EO82" s="208"/>
      <c r="EP82" s="208"/>
      <c r="EQ82" s="208"/>
      <c r="ER82" s="208"/>
      <c r="ES82" s="208"/>
      <c r="ET82" s="208"/>
      <c r="EU82" s="208"/>
      <c r="EV82" s="208"/>
      <c r="EW82" s="208"/>
      <c r="EX82" s="208"/>
      <c r="EY82" s="208"/>
      <c r="EZ82" s="208"/>
      <c r="FA82" s="208"/>
      <c r="FB82" s="208"/>
      <c r="FC82" s="208"/>
      <c r="FD82" s="208"/>
      <c r="FE82" s="208"/>
      <c r="FF82" s="208"/>
      <c r="FG82" s="208"/>
      <c r="FH82" s="208"/>
      <c r="FI82" s="208"/>
      <c r="FJ82" s="208"/>
      <c r="FK82" s="208"/>
      <c r="FL82" s="208"/>
      <c r="FM82" s="208"/>
      <c r="FN82" s="208"/>
      <c r="FO82" s="208"/>
      <c r="FP82" s="208"/>
      <c r="FQ82" s="208"/>
      <c r="FR82" s="208"/>
      <c r="FS82" s="208"/>
      <c r="FT82" s="208"/>
      <c r="FU82" s="208"/>
      <c r="FV82" s="208"/>
      <c r="FW82" s="208"/>
      <c r="FX82" s="208"/>
      <c r="FY82" s="208"/>
      <c r="FZ82" s="208"/>
      <c r="GA82" s="208"/>
      <c r="GB82" s="208"/>
      <c r="GC82" s="208"/>
      <c r="GD82" s="208"/>
      <c r="GE82" s="208"/>
      <c r="GF82" s="208"/>
      <c r="GG82" s="208"/>
      <c r="GH82" s="208"/>
      <c r="GI82" s="208"/>
      <c r="GJ82" s="208"/>
      <c r="GK82" s="208"/>
      <c r="GL82" s="208"/>
      <c r="GM82" s="208"/>
      <c r="GN82" s="208"/>
      <c r="GO82" s="208"/>
      <c r="GP82" s="208"/>
      <c r="GQ82" s="208"/>
      <c r="GR82" s="208"/>
      <c r="GS82" s="208"/>
      <c r="GT82" s="208"/>
      <c r="GU82" s="208"/>
      <c r="GV82" s="208"/>
      <c r="GW82" s="208"/>
      <c r="GX82" s="208"/>
      <c r="GY82" s="208"/>
      <c r="GZ82" s="208"/>
      <c r="HA82" s="208"/>
      <c r="HB82" s="208"/>
      <c r="HC82" s="208"/>
      <c r="HD82" s="208"/>
      <c r="HE82" s="208"/>
      <c r="HF82" s="208"/>
      <c r="HG82" s="208"/>
      <c r="HH82" s="208"/>
    </row>
    <row r="83" spans="1:216" ht="15" customHeight="1" x14ac:dyDescent="0.3">
      <c r="A83" s="62"/>
      <c r="B83" s="93"/>
      <c r="C83" s="416"/>
      <c r="D83" s="416"/>
      <c r="E83" s="416"/>
      <c r="F83" s="416"/>
      <c r="G83" s="416"/>
      <c r="H83" s="416"/>
      <c r="I83" s="62"/>
      <c r="J83" s="62"/>
      <c r="K83" s="62"/>
      <c r="L83" s="62"/>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8"/>
      <c r="AJ83" s="208"/>
      <c r="AK83" s="208"/>
      <c r="AL83" s="208"/>
      <c r="AM83" s="208"/>
      <c r="AN83" s="208"/>
      <c r="AO83" s="208"/>
      <c r="AP83" s="208"/>
      <c r="AQ83" s="208"/>
      <c r="AR83" s="208"/>
      <c r="AS83" s="208"/>
      <c r="AT83" s="208"/>
      <c r="AU83" s="208"/>
      <c r="AV83" s="208"/>
      <c r="AW83" s="208"/>
      <c r="AX83" s="208"/>
      <c r="AY83" s="208"/>
      <c r="AZ83" s="208"/>
      <c r="BA83" s="208"/>
      <c r="BB83" s="208"/>
      <c r="BC83" s="208"/>
      <c r="BD83" s="208"/>
      <c r="BE83" s="208"/>
      <c r="BF83" s="208"/>
      <c r="BG83" s="208"/>
      <c r="BH83" s="208"/>
      <c r="BI83" s="208"/>
      <c r="BJ83" s="208"/>
      <c r="BK83" s="208"/>
      <c r="BL83" s="208"/>
      <c r="BM83" s="208"/>
      <c r="BN83" s="208"/>
      <c r="BO83" s="208"/>
      <c r="BP83" s="208"/>
      <c r="BQ83" s="208"/>
      <c r="BR83" s="208"/>
      <c r="BS83" s="208"/>
      <c r="BT83" s="208"/>
      <c r="BU83" s="208"/>
      <c r="BV83" s="208"/>
      <c r="BW83" s="208"/>
      <c r="BX83" s="208"/>
      <c r="BY83" s="208"/>
      <c r="BZ83" s="208"/>
      <c r="CA83" s="208"/>
      <c r="CB83" s="208"/>
      <c r="CC83" s="208"/>
      <c r="CD83" s="208"/>
      <c r="CE83" s="208"/>
      <c r="CF83" s="208"/>
      <c r="CG83" s="208"/>
      <c r="CH83" s="208"/>
      <c r="CI83" s="208"/>
      <c r="CJ83" s="208"/>
      <c r="CK83" s="208"/>
      <c r="CL83" s="208"/>
      <c r="CM83" s="208"/>
      <c r="CN83" s="208"/>
      <c r="CO83" s="208"/>
      <c r="CP83" s="208"/>
      <c r="CQ83" s="208"/>
      <c r="CR83" s="208"/>
      <c r="CS83" s="208"/>
      <c r="CT83" s="208"/>
      <c r="CU83" s="208"/>
      <c r="CV83" s="208"/>
      <c r="CW83" s="208"/>
      <c r="CX83" s="208"/>
      <c r="CY83" s="208"/>
      <c r="CZ83" s="208"/>
      <c r="DA83" s="208"/>
      <c r="DB83" s="208"/>
      <c r="DC83" s="208"/>
      <c r="DD83" s="208"/>
      <c r="DE83" s="208"/>
      <c r="DF83" s="208"/>
      <c r="DG83" s="208"/>
      <c r="DH83" s="208"/>
      <c r="DI83" s="208"/>
      <c r="DJ83" s="208"/>
      <c r="DK83" s="208"/>
      <c r="DL83" s="208"/>
      <c r="DM83" s="208"/>
      <c r="DN83" s="208"/>
      <c r="DO83" s="208"/>
      <c r="DP83" s="208"/>
      <c r="DQ83" s="208"/>
      <c r="DR83" s="208"/>
      <c r="DS83" s="208"/>
      <c r="DT83" s="208"/>
      <c r="DU83" s="208"/>
      <c r="DV83" s="208"/>
      <c r="DW83" s="208"/>
      <c r="DX83" s="208"/>
      <c r="DY83" s="208"/>
      <c r="DZ83" s="208"/>
      <c r="EA83" s="208"/>
      <c r="EB83" s="208"/>
      <c r="EC83" s="208"/>
      <c r="ED83" s="208"/>
      <c r="EE83" s="208"/>
      <c r="EF83" s="208"/>
      <c r="EG83" s="208"/>
      <c r="EH83" s="208"/>
      <c r="EI83" s="208"/>
      <c r="EJ83" s="208"/>
      <c r="EK83" s="208"/>
      <c r="EL83" s="208"/>
      <c r="EM83" s="208"/>
      <c r="EN83" s="208"/>
      <c r="EO83" s="208"/>
      <c r="EP83" s="208"/>
      <c r="EQ83" s="208"/>
      <c r="ER83" s="208"/>
      <c r="ES83" s="208"/>
      <c r="ET83" s="208"/>
      <c r="EU83" s="208"/>
      <c r="EV83" s="208"/>
      <c r="EW83" s="208"/>
      <c r="EX83" s="208"/>
      <c r="EY83" s="208"/>
      <c r="EZ83" s="208"/>
      <c r="FA83" s="208"/>
      <c r="FB83" s="208"/>
      <c r="FC83" s="208"/>
      <c r="FD83" s="208"/>
      <c r="FE83" s="208"/>
      <c r="FF83" s="208"/>
      <c r="FG83" s="208"/>
      <c r="FH83" s="208"/>
      <c r="FI83" s="208"/>
      <c r="FJ83" s="208"/>
      <c r="FK83" s="208"/>
      <c r="FL83" s="208"/>
      <c r="FM83" s="208"/>
      <c r="FN83" s="208"/>
      <c r="FO83" s="208"/>
      <c r="FP83" s="208"/>
      <c r="FQ83" s="208"/>
      <c r="FR83" s="208"/>
      <c r="FS83" s="208"/>
      <c r="FT83" s="208"/>
      <c r="FU83" s="208"/>
      <c r="FV83" s="208"/>
      <c r="FW83" s="208"/>
      <c r="FX83" s="208"/>
      <c r="FY83" s="208"/>
      <c r="FZ83" s="208"/>
      <c r="GA83" s="208"/>
      <c r="GB83" s="208"/>
      <c r="GC83" s="208"/>
      <c r="GD83" s="208"/>
      <c r="GE83" s="208"/>
      <c r="GF83" s="208"/>
      <c r="GG83" s="208"/>
      <c r="GH83" s="208"/>
      <c r="GI83" s="208"/>
      <c r="GJ83" s="208"/>
      <c r="GK83" s="208"/>
      <c r="GL83" s="208"/>
      <c r="GM83" s="208"/>
      <c r="GN83" s="208"/>
      <c r="GO83" s="208"/>
      <c r="GP83" s="208"/>
      <c r="GQ83" s="208"/>
      <c r="GR83" s="208"/>
      <c r="GS83" s="208"/>
      <c r="GT83" s="208"/>
      <c r="GU83" s="208"/>
      <c r="GV83" s="208"/>
      <c r="GW83" s="208"/>
      <c r="GX83" s="208"/>
      <c r="GY83" s="208"/>
      <c r="GZ83" s="208"/>
      <c r="HA83" s="208"/>
      <c r="HB83" s="208"/>
      <c r="HC83" s="208"/>
      <c r="HD83" s="208"/>
      <c r="HE83" s="208"/>
      <c r="HF83" s="208"/>
      <c r="HG83" s="208"/>
      <c r="HH83" s="208"/>
    </row>
    <row r="84" spans="1:216" ht="15" customHeight="1" x14ac:dyDescent="0.3">
      <c r="A84" s="62"/>
      <c r="B84" s="93"/>
      <c r="C84" s="416"/>
      <c r="D84" s="416"/>
      <c r="E84" s="416"/>
      <c r="F84" s="416"/>
      <c r="G84" s="416"/>
      <c r="H84" s="416"/>
      <c r="I84" s="62"/>
      <c r="J84" s="62"/>
      <c r="K84" s="62"/>
      <c r="L84" s="62"/>
      <c r="M84" s="208"/>
      <c r="N84" s="208"/>
      <c r="O84" s="208"/>
      <c r="P84" s="208"/>
      <c r="Q84" s="208"/>
      <c r="R84" s="208"/>
      <c r="S84" s="208"/>
      <c r="T84" s="208"/>
      <c r="U84" s="208"/>
      <c r="V84" s="208"/>
      <c r="W84" s="208"/>
      <c r="X84" s="208"/>
      <c r="Y84" s="208"/>
      <c r="Z84" s="208"/>
      <c r="AA84" s="208"/>
      <c r="AB84" s="208"/>
      <c r="AC84" s="208"/>
      <c r="AD84" s="208"/>
      <c r="AE84" s="208"/>
      <c r="AF84" s="208"/>
      <c r="AG84" s="208"/>
      <c r="AH84" s="208"/>
      <c r="AI84" s="208"/>
      <c r="AJ84" s="208"/>
      <c r="AK84" s="208"/>
      <c r="AL84" s="208"/>
      <c r="AM84" s="208"/>
      <c r="AN84" s="208"/>
      <c r="AO84" s="208"/>
      <c r="AP84" s="208"/>
      <c r="AQ84" s="208"/>
      <c r="AR84" s="208"/>
      <c r="AS84" s="208"/>
      <c r="AT84" s="208"/>
      <c r="AU84" s="208"/>
      <c r="AV84" s="208"/>
      <c r="AW84" s="208"/>
      <c r="AX84" s="208"/>
      <c r="AY84" s="208"/>
      <c r="AZ84" s="208"/>
      <c r="BA84" s="208"/>
      <c r="BB84" s="208"/>
      <c r="BC84" s="208"/>
      <c r="BD84" s="208"/>
      <c r="BE84" s="208"/>
      <c r="BF84" s="208"/>
      <c r="BG84" s="208"/>
      <c r="BH84" s="208"/>
      <c r="BI84" s="208"/>
      <c r="BJ84" s="208"/>
      <c r="BK84" s="208"/>
      <c r="BL84" s="208"/>
      <c r="BM84" s="208"/>
      <c r="BN84" s="208"/>
      <c r="BO84" s="208"/>
      <c r="BP84" s="208"/>
      <c r="BQ84" s="208"/>
      <c r="BR84" s="208"/>
      <c r="BS84" s="208"/>
      <c r="BT84" s="208"/>
      <c r="BU84" s="208"/>
      <c r="BV84" s="208"/>
      <c r="BW84" s="208"/>
      <c r="BX84" s="208"/>
      <c r="BY84" s="208"/>
      <c r="BZ84" s="208"/>
      <c r="CA84" s="208"/>
      <c r="CB84" s="208"/>
      <c r="CC84" s="208"/>
      <c r="CD84" s="208"/>
      <c r="CE84" s="208"/>
      <c r="CF84" s="208"/>
      <c r="CG84" s="208"/>
      <c r="CH84" s="208"/>
      <c r="CI84" s="208"/>
      <c r="CJ84" s="208"/>
      <c r="CK84" s="208"/>
      <c r="CL84" s="208"/>
      <c r="CM84" s="208"/>
      <c r="CN84" s="208"/>
      <c r="CO84" s="208"/>
      <c r="CP84" s="208"/>
      <c r="CQ84" s="208"/>
      <c r="CR84" s="208"/>
      <c r="CS84" s="208"/>
      <c r="CT84" s="208"/>
      <c r="CU84" s="208"/>
      <c r="CV84" s="208"/>
      <c r="CW84" s="208"/>
      <c r="CX84" s="208"/>
      <c r="CY84" s="208"/>
      <c r="CZ84" s="208"/>
      <c r="DA84" s="208"/>
      <c r="DB84" s="208"/>
      <c r="DC84" s="208"/>
      <c r="DD84" s="208"/>
      <c r="DE84" s="208"/>
      <c r="DF84" s="208"/>
      <c r="DG84" s="208"/>
      <c r="DH84" s="208"/>
      <c r="DI84" s="208"/>
      <c r="DJ84" s="208"/>
      <c r="DK84" s="208"/>
      <c r="DL84" s="208"/>
      <c r="DM84" s="208"/>
      <c r="DN84" s="208"/>
      <c r="DO84" s="208"/>
      <c r="DP84" s="208"/>
      <c r="DQ84" s="208"/>
      <c r="DR84" s="208"/>
      <c r="DS84" s="208"/>
      <c r="DT84" s="208"/>
      <c r="DU84" s="208"/>
      <c r="DV84" s="208"/>
      <c r="DW84" s="208"/>
      <c r="DX84" s="208"/>
      <c r="DY84" s="208"/>
      <c r="DZ84" s="208"/>
      <c r="EA84" s="208"/>
      <c r="EB84" s="208"/>
      <c r="EC84" s="208"/>
      <c r="ED84" s="208"/>
      <c r="EE84" s="208"/>
      <c r="EF84" s="208"/>
      <c r="EG84" s="208"/>
      <c r="EH84" s="208"/>
      <c r="EI84" s="208"/>
      <c r="EJ84" s="208"/>
      <c r="EK84" s="208"/>
      <c r="EL84" s="208"/>
      <c r="EM84" s="208"/>
      <c r="EN84" s="208"/>
      <c r="EO84" s="208"/>
      <c r="EP84" s="208"/>
      <c r="EQ84" s="208"/>
      <c r="ER84" s="208"/>
      <c r="ES84" s="208"/>
      <c r="ET84" s="208"/>
      <c r="EU84" s="208"/>
      <c r="EV84" s="208"/>
      <c r="EW84" s="208"/>
      <c r="EX84" s="208"/>
      <c r="EY84" s="208"/>
      <c r="EZ84" s="208"/>
      <c r="FA84" s="208"/>
      <c r="FB84" s="208"/>
      <c r="FC84" s="208"/>
      <c r="FD84" s="208"/>
      <c r="FE84" s="208"/>
      <c r="FF84" s="208"/>
      <c r="FG84" s="208"/>
      <c r="FH84" s="208"/>
      <c r="FI84" s="208"/>
      <c r="FJ84" s="208"/>
      <c r="FK84" s="208"/>
      <c r="FL84" s="208"/>
      <c r="FM84" s="208"/>
      <c r="FN84" s="208"/>
      <c r="FO84" s="208"/>
      <c r="FP84" s="208"/>
      <c r="FQ84" s="208"/>
      <c r="FR84" s="208"/>
      <c r="FS84" s="208"/>
      <c r="FT84" s="208"/>
      <c r="FU84" s="208"/>
      <c r="FV84" s="208"/>
      <c r="FW84" s="208"/>
      <c r="FX84" s="208"/>
      <c r="FY84" s="208"/>
      <c r="FZ84" s="208"/>
      <c r="GA84" s="208"/>
      <c r="GB84" s="208"/>
      <c r="GC84" s="208"/>
      <c r="GD84" s="208"/>
      <c r="GE84" s="208"/>
      <c r="GF84" s="208"/>
      <c r="GG84" s="208"/>
      <c r="GH84" s="208"/>
      <c r="GI84" s="208"/>
      <c r="GJ84" s="208"/>
      <c r="GK84" s="208"/>
      <c r="GL84" s="208"/>
      <c r="GM84" s="208"/>
      <c r="GN84" s="208"/>
      <c r="GO84" s="208"/>
      <c r="GP84" s="208"/>
      <c r="GQ84" s="208"/>
      <c r="GR84" s="208"/>
      <c r="GS84" s="208"/>
      <c r="GT84" s="208"/>
      <c r="GU84" s="208"/>
      <c r="GV84" s="208"/>
      <c r="GW84" s="208"/>
      <c r="GX84" s="208"/>
      <c r="GY84" s="208"/>
      <c r="GZ84" s="208"/>
      <c r="HA84" s="208"/>
      <c r="HB84" s="208"/>
      <c r="HC84" s="208"/>
      <c r="HD84" s="208"/>
      <c r="HE84" s="208"/>
      <c r="HF84" s="208"/>
      <c r="HG84" s="208"/>
      <c r="HH84" s="208"/>
    </row>
    <row r="85" spans="1:216" ht="15" customHeight="1" x14ac:dyDescent="0.3">
      <c r="A85" s="62"/>
      <c r="B85" s="93"/>
      <c r="C85" s="416"/>
      <c r="D85" s="416"/>
      <c r="E85" s="416"/>
      <c r="F85" s="416"/>
      <c r="G85" s="416"/>
      <c r="H85" s="416"/>
      <c r="I85" s="62"/>
      <c r="J85" s="62"/>
      <c r="K85" s="62"/>
      <c r="L85" s="62"/>
      <c r="M85" s="208"/>
      <c r="N85" s="208"/>
      <c r="O85" s="208"/>
      <c r="P85" s="208"/>
      <c r="Q85" s="208"/>
      <c r="R85" s="208"/>
      <c r="S85" s="208"/>
      <c r="T85" s="208"/>
      <c r="U85" s="208"/>
      <c r="V85" s="208"/>
      <c r="W85" s="208"/>
      <c r="X85" s="208"/>
      <c r="Y85" s="208"/>
      <c r="Z85" s="208"/>
      <c r="AA85" s="208"/>
      <c r="AB85" s="208"/>
      <c r="AC85" s="208"/>
      <c r="AD85" s="208"/>
      <c r="AE85" s="208"/>
      <c r="AF85" s="208"/>
      <c r="AG85" s="208"/>
      <c r="AH85" s="208"/>
      <c r="AI85" s="208"/>
      <c r="AJ85" s="208"/>
      <c r="AK85" s="208"/>
      <c r="AL85" s="208"/>
      <c r="AM85" s="208"/>
      <c r="AN85" s="208"/>
      <c r="AO85" s="208"/>
      <c r="AP85" s="208"/>
      <c r="AQ85" s="208"/>
      <c r="AR85" s="208"/>
      <c r="AS85" s="208"/>
      <c r="AT85" s="208"/>
      <c r="AU85" s="208"/>
      <c r="AV85" s="208"/>
      <c r="AW85" s="208"/>
      <c r="AX85" s="208"/>
      <c r="AY85" s="208"/>
      <c r="AZ85" s="208"/>
      <c r="BA85" s="208"/>
      <c r="BB85" s="208"/>
      <c r="BC85" s="208"/>
      <c r="BD85" s="208"/>
      <c r="BE85" s="208"/>
      <c r="BF85" s="208"/>
      <c r="BG85" s="208"/>
      <c r="BH85" s="208"/>
      <c r="BI85" s="208"/>
      <c r="BJ85" s="208"/>
      <c r="BK85" s="208"/>
      <c r="BL85" s="208"/>
      <c r="BM85" s="208"/>
      <c r="BN85" s="208"/>
      <c r="BO85" s="208"/>
      <c r="BP85" s="208"/>
      <c r="BQ85" s="208"/>
      <c r="BR85" s="208"/>
      <c r="BS85" s="208"/>
      <c r="BT85" s="208"/>
      <c r="BU85" s="208"/>
      <c r="BV85" s="208"/>
      <c r="BW85" s="208"/>
      <c r="BX85" s="208"/>
      <c r="BY85" s="208"/>
      <c r="BZ85" s="208"/>
      <c r="CA85" s="208"/>
      <c r="CB85" s="208"/>
      <c r="CC85" s="208"/>
      <c r="CD85" s="208"/>
      <c r="CE85" s="208"/>
      <c r="CF85" s="208"/>
      <c r="CG85" s="208"/>
      <c r="CH85" s="208"/>
      <c r="CI85" s="208"/>
      <c r="CJ85" s="208"/>
      <c r="CK85" s="208"/>
      <c r="CL85" s="208"/>
      <c r="CM85" s="208"/>
      <c r="CN85" s="208"/>
      <c r="CO85" s="208"/>
      <c r="CP85" s="208"/>
      <c r="CQ85" s="208"/>
      <c r="CR85" s="208"/>
      <c r="CS85" s="208"/>
      <c r="CT85" s="208"/>
      <c r="CU85" s="208"/>
      <c r="CV85" s="208"/>
      <c r="CW85" s="208"/>
      <c r="CX85" s="208"/>
      <c r="CY85" s="208"/>
      <c r="CZ85" s="208"/>
      <c r="DA85" s="208"/>
      <c r="DB85" s="208"/>
      <c r="DC85" s="208"/>
      <c r="DD85" s="208"/>
      <c r="DE85" s="208"/>
      <c r="DF85" s="208"/>
      <c r="DG85" s="208"/>
      <c r="DH85" s="208"/>
      <c r="DI85" s="208"/>
      <c r="DJ85" s="208"/>
      <c r="DK85" s="208"/>
      <c r="DL85" s="208"/>
      <c r="DM85" s="208"/>
      <c r="DN85" s="208"/>
      <c r="DO85" s="208"/>
      <c r="DP85" s="208"/>
      <c r="DQ85" s="208"/>
      <c r="DR85" s="208"/>
      <c r="DS85" s="208"/>
      <c r="DT85" s="208"/>
      <c r="DU85" s="208"/>
      <c r="DV85" s="208"/>
      <c r="DW85" s="208"/>
      <c r="DX85" s="208"/>
      <c r="DY85" s="208"/>
      <c r="DZ85" s="208"/>
      <c r="EA85" s="208"/>
      <c r="EB85" s="208"/>
      <c r="EC85" s="208"/>
      <c r="ED85" s="208"/>
      <c r="EE85" s="208"/>
      <c r="EF85" s="208"/>
      <c r="EG85" s="208"/>
      <c r="EH85" s="208"/>
      <c r="EI85" s="208"/>
      <c r="EJ85" s="208"/>
      <c r="EK85" s="208"/>
      <c r="EL85" s="208"/>
      <c r="EM85" s="208"/>
      <c r="EN85" s="208"/>
      <c r="EO85" s="208"/>
      <c r="EP85" s="208"/>
      <c r="EQ85" s="208"/>
      <c r="ER85" s="208"/>
      <c r="ES85" s="208"/>
      <c r="ET85" s="208"/>
      <c r="EU85" s="208"/>
      <c r="EV85" s="208"/>
      <c r="EW85" s="208"/>
      <c r="EX85" s="208"/>
      <c r="EY85" s="208"/>
      <c r="EZ85" s="208"/>
      <c r="FA85" s="208"/>
      <c r="FB85" s="208"/>
      <c r="FC85" s="208"/>
      <c r="FD85" s="208"/>
      <c r="FE85" s="208"/>
      <c r="FF85" s="208"/>
      <c r="FG85" s="208"/>
      <c r="FH85" s="208"/>
      <c r="FI85" s="208"/>
      <c r="FJ85" s="208"/>
      <c r="FK85" s="208"/>
      <c r="FL85" s="208"/>
      <c r="FM85" s="208"/>
      <c r="FN85" s="208"/>
      <c r="FO85" s="208"/>
      <c r="FP85" s="208"/>
      <c r="FQ85" s="208"/>
      <c r="FR85" s="208"/>
      <c r="FS85" s="208"/>
      <c r="FT85" s="208"/>
      <c r="FU85" s="208"/>
      <c r="FV85" s="208"/>
      <c r="FW85" s="208"/>
      <c r="FX85" s="208"/>
      <c r="FY85" s="208"/>
      <c r="FZ85" s="208"/>
      <c r="GA85" s="208"/>
      <c r="GB85" s="208"/>
      <c r="GC85" s="208"/>
      <c r="GD85" s="208"/>
      <c r="GE85" s="208"/>
      <c r="GF85" s="208"/>
      <c r="GG85" s="208"/>
      <c r="GH85" s="208"/>
      <c r="GI85" s="208"/>
      <c r="GJ85" s="208"/>
      <c r="GK85" s="208"/>
      <c r="GL85" s="208"/>
      <c r="GM85" s="208"/>
      <c r="GN85" s="208"/>
      <c r="GO85" s="208"/>
      <c r="GP85" s="208"/>
      <c r="GQ85" s="208"/>
      <c r="GR85" s="208"/>
      <c r="GS85" s="208"/>
      <c r="GT85" s="208"/>
      <c r="GU85" s="208"/>
      <c r="GV85" s="208"/>
      <c r="GW85" s="208"/>
      <c r="GX85" s="208"/>
      <c r="GY85" s="208"/>
      <c r="GZ85" s="208"/>
      <c r="HA85" s="208"/>
      <c r="HB85" s="208"/>
      <c r="HC85" s="208"/>
      <c r="HD85" s="208"/>
      <c r="HE85" s="208"/>
      <c r="HF85" s="208"/>
      <c r="HG85" s="208"/>
      <c r="HH85" s="208"/>
    </row>
  </sheetData>
  <mergeCells count="11">
    <mergeCell ref="C26:F26"/>
    <mergeCell ref="H26:K26"/>
    <mergeCell ref="B40:K40"/>
    <mergeCell ref="B39:K39"/>
    <mergeCell ref="B38:J38"/>
    <mergeCell ref="C4:F4"/>
    <mergeCell ref="F1:H1"/>
    <mergeCell ref="H4:K4"/>
    <mergeCell ref="B20:K20"/>
    <mergeCell ref="B22:J22"/>
    <mergeCell ref="B21:K21"/>
  </mergeCells>
  <printOptions horizontalCentered="1"/>
  <pageMargins left="0.74803149606299213" right="0.74803149606299213" top="0.98425196850393704" bottom="0.98425196850393704" header="0.51181102362204722" footer="0.51181102362204722"/>
  <pageSetup paperSize="9" scale="72"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O24"/>
  <sheetViews>
    <sheetView showGridLines="0" showRuler="0" view="pageBreakPreview" zoomScale="60" zoomScaleNormal="100" workbookViewId="0">
      <selection sqref="A1:B1"/>
    </sheetView>
  </sheetViews>
  <sheetFormatPr baseColWidth="10" defaultColWidth="13.08984375" defaultRowHeight="12.5" x14ac:dyDescent="0.25"/>
  <cols>
    <col min="1" max="1" width="1.90625" customWidth="1"/>
    <col min="2" max="2" width="60.81640625" customWidth="1"/>
    <col min="3" max="3" width="0.26953125" customWidth="1"/>
    <col min="4" max="8" width="9.90625" customWidth="1"/>
    <col min="9" max="9" width="1.26953125" customWidth="1"/>
    <col min="10" max="11" width="9.90625" customWidth="1"/>
    <col min="12" max="14" width="9.90625" hidden="1" customWidth="1"/>
    <col min="15" max="15" width="1.7265625" customWidth="1"/>
  </cols>
  <sheetData>
    <row r="1" spans="1:15" ht="16.649999999999999" customHeight="1" x14ac:dyDescent="0.25">
      <c r="A1" s="59"/>
      <c r="B1" s="7" t="s">
        <v>337</v>
      </c>
      <c r="C1" s="123"/>
      <c r="D1" s="123"/>
      <c r="E1" s="123"/>
      <c r="F1" s="123"/>
      <c r="G1" s="123"/>
      <c r="H1" s="123"/>
      <c r="I1" s="123"/>
      <c r="J1" s="123"/>
      <c r="K1" s="123"/>
      <c r="L1" s="123"/>
      <c r="M1" s="123"/>
      <c r="N1" s="123"/>
      <c r="O1" s="59"/>
    </row>
    <row r="2" spans="1:15" ht="16.649999999999999" customHeight="1" x14ac:dyDescent="0.25">
      <c r="A2" s="59"/>
      <c r="B2" s="7" t="s">
        <v>63</v>
      </c>
      <c r="C2" s="123"/>
      <c r="D2" s="123"/>
      <c r="E2" s="123"/>
      <c r="F2" s="123"/>
      <c r="G2" s="123"/>
      <c r="H2" s="123"/>
      <c r="I2" s="123"/>
      <c r="J2" s="123"/>
      <c r="K2" s="123"/>
      <c r="L2" s="123"/>
      <c r="M2" s="123"/>
      <c r="N2" s="123"/>
      <c r="O2" s="59"/>
    </row>
    <row r="3" spans="1:15" ht="16.649999999999999" customHeight="1" x14ac:dyDescent="0.25">
      <c r="A3" s="59"/>
      <c r="B3" s="16" t="s">
        <v>64</v>
      </c>
      <c r="C3" s="123"/>
      <c r="D3" s="123"/>
      <c r="E3" s="123"/>
      <c r="F3" s="123"/>
      <c r="G3" s="123"/>
      <c r="H3" s="123"/>
      <c r="I3" s="123"/>
      <c r="J3" s="123"/>
      <c r="K3" s="123"/>
      <c r="L3" s="123"/>
      <c r="M3" s="123"/>
      <c r="N3" s="123"/>
      <c r="O3" s="59"/>
    </row>
    <row r="4" spans="1:15" ht="18.25" customHeight="1" x14ac:dyDescent="0.25">
      <c r="A4" s="63"/>
      <c r="B4" s="7"/>
      <c r="C4" s="333"/>
      <c r="D4" s="573" t="s">
        <v>39</v>
      </c>
      <c r="E4" s="574"/>
      <c r="F4" s="574"/>
      <c r="G4" s="574"/>
      <c r="H4" s="574"/>
      <c r="I4" s="333"/>
      <c r="J4" s="573" t="s">
        <v>40</v>
      </c>
      <c r="K4" s="574"/>
      <c r="L4" s="574"/>
      <c r="M4" s="574"/>
      <c r="N4" s="574"/>
      <c r="O4" s="63"/>
    </row>
    <row r="5" spans="1:15" ht="4.1500000000000004" customHeight="1" x14ac:dyDescent="0.3">
      <c r="A5" s="67"/>
      <c r="B5" s="252"/>
      <c r="C5" s="124"/>
      <c r="D5" s="1"/>
      <c r="E5" s="1"/>
      <c r="F5" s="1"/>
      <c r="G5" s="1"/>
      <c r="H5" s="1"/>
      <c r="I5" s="1"/>
      <c r="J5" s="1"/>
      <c r="K5" s="1"/>
      <c r="L5" s="1"/>
      <c r="M5" s="124"/>
      <c r="N5" s="124"/>
      <c r="O5" s="67"/>
    </row>
    <row r="6" spans="1:15" ht="16.649999999999999" customHeight="1" x14ac:dyDescent="0.25">
      <c r="A6" s="129"/>
      <c r="B6" s="122"/>
      <c r="C6" s="80"/>
      <c r="D6" s="18" t="s">
        <v>65</v>
      </c>
      <c r="E6" s="19" t="s">
        <v>66</v>
      </c>
      <c r="F6" s="20" t="s">
        <v>67</v>
      </c>
      <c r="G6" s="18" t="s">
        <v>68</v>
      </c>
      <c r="H6" s="20" t="s">
        <v>69</v>
      </c>
      <c r="I6" s="80"/>
      <c r="J6" s="18" t="s">
        <v>65</v>
      </c>
      <c r="K6" s="19" t="s">
        <v>66</v>
      </c>
      <c r="L6" s="20" t="s">
        <v>67</v>
      </c>
      <c r="M6" s="18" t="s">
        <v>68</v>
      </c>
      <c r="N6" s="20" t="s">
        <v>69</v>
      </c>
      <c r="O6" s="129"/>
    </row>
    <row r="7" spans="1:15" ht="5" customHeight="1" x14ac:dyDescent="0.25">
      <c r="A7" s="71"/>
      <c r="B7" s="198"/>
      <c r="C7" s="225"/>
      <c r="E7" s="75"/>
      <c r="F7" s="75"/>
      <c r="H7" s="75"/>
      <c r="I7" s="75"/>
      <c r="K7" s="75"/>
      <c r="L7" s="75"/>
      <c r="N7" s="75"/>
      <c r="O7" s="71"/>
    </row>
    <row r="8" spans="1:15" ht="5" customHeight="1" x14ac:dyDescent="0.25">
      <c r="A8" s="63"/>
      <c r="B8" s="212"/>
      <c r="C8" s="89"/>
      <c r="D8" s="214"/>
      <c r="E8" s="89"/>
      <c r="F8" s="89"/>
      <c r="G8" s="214"/>
      <c r="H8" s="89"/>
      <c r="I8" s="89"/>
      <c r="J8" s="214"/>
      <c r="K8" s="89"/>
      <c r="L8" s="89"/>
      <c r="M8" s="214"/>
      <c r="N8" s="89"/>
      <c r="O8" s="63"/>
    </row>
    <row r="9" spans="1:15" ht="16.649999999999999" customHeight="1" x14ac:dyDescent="0.25">
      <c r="A9" s="147"/>
      <c r="B9" s="96" t="s">
        <v>70</v>
      </c>
      <c r="C9" s="138"/>
      <c r="D9" s="168">
        <v>2563.1276149999999</v>
      </c>
      <c r="E9" s="167">
        <v>2466.5625329</v>
      </c>
      <c r="F9" s="331">
        <v>2506.7299954999999</v>
      </c>
      <c r="G9" s="168">
        <v>2498.7317681</v>
      </c>
      <c r="H9" s="331">
        <v>10035.151911499999</v>
      </c>
      <c r="I9" s="418"/>
      <c r="J9" s="168">
        <v>2215.0405629000002</v>
      </c>
      <c r="K9" s="167">
        <v>1739.1057658</v>
      </c>
      <c r="L9" s="138"/>
      <c r="N9" s="138"/>
      <c r="O9" s="147"/>
    </row>
    <row r="10" spans="1:15" ht="16.649999999999999" customHeight="1" x14ac:dyDescent="0.25">
      <c r="A10" s="147"/>
      <c r="B10" s="306" t="s">
        <v>338</v>
      </c>
      <c r="C10" s="138"/>
      <c r="D10" s="168">
        <v>1653.67751342</v>
      </c>
      <c r="E10" s="167">
        <v>1582.0212608899999</v>
      </c>
      <c r="F10" s="331">
        <v>1625.1313684300001</v>
      </c>
      <c r="G10" s="168">
        <v>1637.56627979</v>
      </c>
      <c r="H10" s="331">
        <v>6498.3964225299997</v>
      </c>
      <c r="I10" s="418"/>
      <c r="J10" s="168">
        <v>1446.79396503</v>
      </c>
      <c r="K10" s="167">
        <v>1113.2812493500001</v>
      </c>
      <c r="L10" s="138"/>
      <c r="N10" s="138"/>
      <c r="O10" s="147"/>
    </row>
    <row r="11" spans="1:15" ht="16.649999999999999" customHeight="1" x14ac:dyDescent="0.25">
      <c r="A11" s="3"/>
      <c r="B11" s="345" t="s">
        <v>315</v>
      </c>
      <c r="C11" s="80"/>
      <c r="D11" s="173">
        <v>139.77555280999999</v>
      </c>
      <c r="E11" s="171">
        <v>143.28510956</v>
      </c>
      <c r="F11" s="332">
        <v>146.34800709000001</v>
      </c>
      <c r="G11" s="173">
        <v>183.40294331999999</v>
      </c>
      <c r="H11" s="332">
        <v>612.81161278000002</v>
      </c>
      <c r="I11" s="419"/>
      <c r="J11" s="173">
        <v>118.87167777000001</v>
      </c>
      <c r="K11" s="171">
        <v>59.53819781</v>
      </c>
      <c r="L11" s="80"/>
      <c r="N11" s="80"/>
      <c r="O11" s="3"/>
    </row>
    <row r="12" spans="1:15" ht="16.649999999999999" customHeight="1" x14ac:dyDescent="0.25">
      <c r="A12" s="147"/>
      <c r="B12" s="306" t="s">
        <v>331</v>
      </c>
      <c r="C12" s="138"/>
      <c r="D12" s="168">
        <v>909.44995012000004</v>
      </c>
      <c r="E12" s="167">
        <v>884.54129622000005</v>
      </c>
      <c r="F12" s="331">
        <v>881.59879963999902</v>
      </c>
      <c r="G12" s="168">
        <v>861.16536605000101</v>
      </c>
      <c r="H12" s="331">
        <v>3536.7554120300001</v>
      </c>
      <c r="I12" s="418"/>
      <c r="J12" s="168">
        <v>768.24676037999996</v>
      </c>
      <c r="K12" s="167">
        <v>625.82426496999994</v>
      </c>
      <c r="L12" s="138"/>
      <c r="N12" s="138"/>
      <c r="O12" s="147"/>
    </row>
    <row r="13" spans="1:15" ht="16.649999999999999" customHeight="1" x14ac:dyDescent="0.25">
      <c r="A13" s="420"/>
      <c r="B13" s="96" t="s">
        <v>75</v>
      </c>
      <c r="C13" s="138"/>
      <c r="D13" s="168">
        <v>1049.5707726000001</v>
      </c>
      <c r="E13" s="98">
        <v>1000.8043928</v>
      </c>
      <c r="F13" s="331">
        <v>1070.8053927000001</v>
      </c>
      <c r="G13" s="168">
        <v>1140.7875291</v>
      </c>
      <c r="H13" s="331">
        <v>4261.9680871999999</v>
      </c>
      <c r="I13" s="418"/>
      <c r="J13" s="168">
        <v>950.51520359999995</v>
      </c>
      <c r="K13" s="98">
        <v>715.68794779999996</v>
      </c>
      <c r="L13" s="138"/>
      <c r="N13" s="138"/>
      <c r="O13" s="147"/>
    </row>
    <row r="14" spans="1:15" ht="16.649999999999999" customHeight="1" x14ac:dyDescent="0.25">
      <c r="A14" s="421"/>
      <c r="B14" s="106" t="s">
        <v>76</v>
      </c>
      <c r="C14" s="145"/>
      <c r="D14" s="107">
        <v>0.40899999999999997</v>
      </c>
      <c r="E14" s="108">
        <v>0.40574863983818299</v>
      </c>
      <c r="F14" s="109">
        <v>0.42717221025889301</v>
      </c>
      <c r="G14" s="107">
        <v>0.45654661443210398</v>
      </c>
      <c r="H14" s="109">
        <v>0.42470389335271602</v>
      </c>
      <c r="I14" s="422"/>
      <c r="J14" s="107">
        <v>0.42911864438073999</v>
      </c>
      <c r="K14" s="108">
        <v>0.41152640734922702</v>
      </c>
      <c r="L14" s="145"/>
      <c r="N14" s="145"/>
      <c r="O14" s="147"/>
    </row>
    <row r="15" spans="1:15" ht="16.649999999999999" customHeight="1" x14ac:dyDescent="0.25">
      <c r="A15" s="137"/>
      <c r="B15" s="96" t="s">
        <v>299</v>
      </c>
      <c r="C15" s="138"/>
      <c r="D15" s="168">
        <v>396.01846440000003</v>
      </c>
      <c r="E15" s="167">
        <v>537.70063119999998</v>
      </c>
      <c r="F15" s="331">
        <v>552.65668349999999</v>
      </c>
      <c r="G15" s="168">
        <v>518.54017490000001</v>
      </c>
      <c r="H15" s="331">
        <v>2004.9159540000001</v>
      </c>
      <c r="I15" s="423"/>
      <c r="J15" s="168">
        <v>337.13200469999998</v>
      </c>
      <c r="K15" s="167">
        <v>327.95059320000001</v>
      </c>
      <c r="L15" s="138"/>
      <c r="N15" s="138"/>
      <c r="O15" s="147"/>
    </row>
    <row r="16" spans="1:15" ht="16.649999999999999" customHeight="1" x14ac:dyDescent="0.25">
      <c r="A16" s="7"/>
      <c r="B16" s="170" t="s">
        <v>125</v>
      </c>
      <c r="C16" s="80"/>
      <c r="D16" s="173">
        <v>0</v>
      </c>
      <c r="E16" s="171">
        <v>0</v>
      </c>
      <c r="F16" s="332">
        <v>0</v>
      </c>
      <c r="G16" s="173">
        <v>0</v>
      </c>
      <c r="H16" s="332">
        <v>0</v>
      </c>
      <c r="I16" s="419"/>
      <c r="J16" s="173">
        <v>0</v>
      </c>
      <c r="K16" s="171">
        <v>0</v>
      </c>
      <c r="L16" s="80"/>
      <c r="N16" s="80"/>
      <c r="O16" s="3"/>
    </row>
    <row r="17" spans="1:15" ht="16.649999999999999" customHeight="1" x14ac:dyDescent="0.3">
      <c r="A17" s="137"/>
      <c r="B17" s="96" t="s">
        <v>300</v>
      </c>
      <c r="C17" s="138"/>
      <c r="D17" s="168">
        <v>653.55230819999997</v>
      </c>
      <c r="E17" s="167">
        <v>463.10376159999998</v>
      </c>
      <c r="F17" s="331">
        <v>518.14870919999998</v>
      </c>
      <c r="G17" s="168">
        <v>622.24735420000002</v>
      </c>
      <c r="H17" s="331">
        <v>2257.0521331999998</v>
      </c>
      <c r="I17" s="418"/>
      <c r="J17" s="168">
        <v>613.38319890000002</v>
      </c>
      <c r="K17" s="167">
        <v>387.7373546</v>
      </c>
      <c r="L17" s="138"/>
      <c r="N17" s="138"/>
      <c r="O17" s="84"/>
    </row>
    <row r="18" spans="1:15" ht="6.65" customHeight="1" x14ac:dyDescent="0.25">
      <c r="A18" s="63"/>
      <c r="B18" s="229"/>
      <c r="C18" s="229"/>
      <c r="D18" s="229"/>
      <c r="E18" s="229"/>
      <c r="F18" s="229"/>
      <c r="G18" s="229"/>
      <c r="H18" s="229"/>
      <c r="I18" s="229"/>
      <c r="J18" s="229"/>
      <c r="K18" s="229"/>
      <c r="L18" s="229"/>
      <c r="M18" s="229"/>
      <c r="N18" s="229"/>
      <c r="O18" s="147"/>
    </row>
    <row r="19" spans="1:15" ht="11.65" customHeight="1" x14ac:dyDescent="0.3">
      <c r="A19" s="63"/>
      <c r="B19" s="213"/>
      <c r="C19" s="213"/>
      <c r="D19" s="89"/>
      <c r="E19" s="213"/>
      <c r="F19" s="213"/>
      <c r="G19" s="213"/>
      <c r="H19" s="213"/>
      <c r="I19" s="213"/>
      <c r="J19" s="92"/>
      <c r="K19" s="92"/>
      <c r="L19" s="92"/>
      <c r="M19" s="92"/>
      <c r="N19" s="92"/>
      <c r="O19" s="63"/>
    </row>
    <row r="20" spans="1:15" ht="15" customHeight="1" x14ac:dyDescent="0.3">
      <c r="A20" s="1"/>
      <c r="B20" s="575" t="s">
        <v>89</v>
      </c>
      <c r="C20" s="575"/>
      <c r="D20" s="575"/>
      <c r="E20" s="575"/>
      <c r="F20" s="575"/>
      <c r="G20" s="575"/>
      <c r="H20" s="575"/>
      <c r="I20" s="575"/>
      <c r="J20" s="575"/>
      <c r="K20" s="575"/>
      <c r="L20" s="575"/>
      <c r="M20" s="575"/>
      <c r="N20" s="575"/>
      <c r="O20" s="1"/>
    </row>
    <row r="21" spans="1:15" ht="15" customHeight="1" x14ac:dyDescent="0.3">
      <c r="A21" s="1"/>
      <c r="B21" s="581" t="s">
        <v>301</v>
      </c>
      <c r="C21" s="581"/>
      <c r="D21" s="581"/>
      <c r="E21" s="581"/>
      <c r="F21" s="581"/>
      <c r="G21" s="581"/>
      <c r="H21" s="581"/>
      <c r="I21" s="581"/>
      <c r="J21" s="581"/>
      <c r="K21" s="581"/>
      <c r="L21" s="581"/>
      <c r="M21" s="581"/>
      <c r="N21" s="581"/>
      <c r="O21" s="1"/>
    </row>
    <row r="22" spans="1:15" ht="31.65" customHeight="1" x14ac:dyDescent="0.25">
      <c r="A22" s="7"/>
      <c r="B22" s="581"/>
      <c r="C22" s="581"/>
      <c r="D22" s="581"/>
      <c r="E22" s="581"/>
      <c r="F22" s="581"/>
      <c r="G22" s="581"/>
      <c r="H22" s="581"/>
      <c r="I22" s="581"/>
      <c r="J22" s="581"/>
      <c r="K22" s="581"/>
      <c r="L22" s="581"/>
      <c r="M22" s="581"/>
      <c r="N22" s="581"/>
      <c r="O22" s="7"/>
    </row>
    <row r="23" spans="1:15" ht="20.75" customHeight="1" x14ac:dyDescent="0.3">
      <c r="A23" s="62"/>
      <c r="B23" s="1"/>
      <c r="C23" s="1"/>
      <c r="D23" s="1"/>
      <c r="E23" s="1"/>
      <c r="F23" s="1"/>
      <c r="G23" s="1"/>
      <c r="H23" s="1"/>
      <c r="I23" s="1"/>
      <c r="J23" s="1"/>
      <c r="K23" s="1"/>
      <c r="L23" s="1"/>
      <c r="M23" s="1"/>
      <c r="N23" s="1"/>
      <c r="O23" s="62"/>
    </row>
    <row r="24" spans="1:15" ht="15" customHeight="1" x14ac:dyDescent="0.3">
      <c r="A24" s="62"/>
      <c r="B24" s="62"/>
      <c r="C24" s="62"/>
      <c r="D24" s="62"/>
      <c r="E24" s="62"/>
      <c r="F24" s="62"/>
      <c r="G24" s="62"/>
      <c r="H24" s="62"/>
      <c r="I24" s="62"/>
      <c r="J24" s="62"/>
      <c r="K24" s="62"/>
      <c r="L24" s="62"/>
      <c r="M24" s="62"/>
      <c r="N24" s="62"/>
      <c r="O24" s="62"/>
    </row>
  </sheetData>
  <mergeCells count="5">
    <mergeCell ref="D4:H4"/>
    <mergeCell ref="J4:N4"/>
    <mergeCell ref="B20:N20"/>
    <mergeCell ref="B21:N21"/>
    <mergeCell ref="B22:N22"/>
  </mergeCells>
  <printOptions horizontalCentered="1" verticalCentered="1"/>
  <pageMargins left="0.74803149606299213" right="0.74803149606299213" top="0.98425196850393704" bottom="0.98425196850393704" header="0.51181102362204722" footer="0.51181102362204722"/>
  <pageSetup paperSize="9" scale="98"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L67"/>
  <sheetViews>
    <sheetView showGridLines="0" showRuler="0" view="pageBreakPreview" zoomScale="60" zoomScaleNormal="100" workbookViewId="0">
      <selection sqref="A1:B1"/>
    </sheetView>
  </sheetViews>
  <sheetFormatPr baseColWidth="10" defaultColWidth="13.08984375" defaultRowHeight="12.5" x14ac:dyDescent="0.25"/>
  <cols>
    <col min="1" max="1" width="1.90625" customWidth="1"/>
    <col min="2" max="2" width="46.26953125" customWidth="1"/>
    <col min="3" max="6" width="9.90625" customWidth="1"/>
    <col min="7" max="7" width="1.26953125" customWidth="1"/>
    <col min="8" max="9" width="9.90625" customWidth="1"/>
    <col min="10" max="11" width="9.90625" hidden="1" customWidth="1"/>
    <col min="12" max="12" width="1.7265625" customWidth="1"/>
  </cols>
  <sheetData>
    <row r="1" spans="1:12" ht="16.649999999999999" customHeight="1" x14ac:dyDescent="0.3">
      <c r="A1" s="59"/>
      <c r="B1" s="12" t="s">
        <v>337</v>
      </c>
      <c r="C1" s="123"/>
      <c r="D1" s="123"/>
      <c r="E1" s="123"/>
      <c r="F1" s="123"/>
      <c r="G1" s="123"/>
      <c r="H1" s="123"/>
      <c r="I1" s="123"/>
      <c r="J1" s="123"/>
      <c r="K1" s="123"/>
      <c r="L1" s="62"/>
    </row>
    <row r="2" spans="1:12" ht="16.649999999999999" customHeight="1" x14ac:dyDescent="0.3">
      <c r="A2" s="59"/>
      <c r="B2" s="12" t="s">
        <v>37</v>
      </c>
      <c r="C2" s="221"/>
      <c r="D2" s="123"/>
      <c r="E2" s="123"/>
      <c r="F2" s="123"/>
      <c r="G2" s="123"/>
      <c r="H2" s="123"/>
      <c r="I2" s="123"/>
      <c r="J2" s="123"/>
      <c r="K2" s="123"/>
      <c r="L2" s="62"/>
    </row>
    <row r="3" spans="1:12" ht="16.649999999999999" customHeight="1" x14ac:dyDescent="0.3">
      <c r="A3" s="59"/>
      <c r="B3" s="16" t="s">
        <v>38</v>
      </c>
      <c r="C3" s="123"/>
      <c r="D3" s="123"/>
      <c r="E3" s="123"/>
      <c r="F3" s="123"/>
      <c r="G3" s="123"/>
      <c r="H3" s="123"/>
      <c r="I3" s="123"/>
      <c r="J3" s="123"/>
      <c r="K3" s="123"/>
      <c r="L3" s="62"/>
    </row>
    <row r="4" spans="1:12" ht="18.25" customHeight="1" x14ac:dyDescent="0.3">
      <c r="A4" s="63"/>
      <c r="B4" s="12"/>
      <c r="C4" s="573" t="s">
        <v>39</v>
      </c>
      <c r="D4" s="574"/>
      <c r="E4" s="574"/>
      <c r="F4" s="574"/>
      <c r="G4" s="333"/>
      <c r="H4" s="573" t="s">
        <v>40</v>
      </c>
      <c r="I4" s="574"/>
      <c r="J4" s="574"/>
      <c r="K4" s="574"/>
      <c r="L4" s="62"/>
    </row>
    <row r="5" spans="1:12" ht="4.1500000000000004" customHeight="1" x14ac:dyDescent="0.3">
      <c r="A5" s="67"/>
      <c r="B5" s="209"/>
      <c r="C5" s="127"/>
      <c r="D5" s="127"/>
      <c r="E5" s="127"/>
      <c r="F5" s="224"/>
      <c r="G5" s="224"/>
      <c r="H5" s="127"/>
      <c r="I5" s="127"/>
      <c r="J5" s="127"/>
      <c r="K5" s="224"/>
      <c r="L5" s="62"/>
    </row>
    <row r="6" spans="1:12" ht="16.649999999999999" customHeight="1" x14ac:dyDescent="0.3">
      <c r="A6" s="71"/>
      <c r="B6" s="72"/>
      <c r="C6" s="18" t="s">
        <v>41</v>
      </c>
      <c r="D6" s="19" t="s">
        <v>42</v>
      </c>
      <c r="E6" s="20" t="s">
        <v>43</v>
      </c>
      <c r="F6" s="18" t="s">
        <v>44</v>
      </c>
      <c r="G6" s="20"/>
      <c r="H6" s="18" t="s">
        <v>41</v>
      </c>
      <c r="I6" s="19" t="s">
        <v>42</v>
      </c>
      <c r="J6" s="20" t="s">
        <v>43</v>
      </c>
      <c r="K6" s="18" t="s">
        <v>44</v>
      </c>
      <c r="L6" s="62"/>
    </row>
    <row r="7" spans="1:12" ht="5" customHeight="1" x14ac:dyDescent="0.3">
      <c r="A7" s="71"/>
      <c r="B7" s="74"/>
      <c r="D7" s="428"/>
      <c r="E7" s="428"/>
      <c r="G7" s="75"/>
      <c r="I7" s="428"/>
      <c r="J7" s="428"/>
      <c r="L7" s="62"/>
    </row>
    <row r="8" spans="1:12" ht="5" customHeight="1" x14ac:dyDescent="0.3">
      <c r="A8" s="63"/>
      <c r="B8" s="77"/>
      <c r="C8" s="78"/>
      <c r="D8" s="79"/>
      <c r="E8" s="79"/>
      <c r="F8" s="78"/>
      <c r="G8" s="79"/>
      <c r="H8" s="78"/>
      <c r="I8" s="79"/>
      <c r="J8" s="79"/>
      <c r="K8" s="78"/>
      <c r="L8" s="62"/>
    </row>
    <row r="9" spans="1:12" ht="16.649999999999999" customHeight="1" x14ac:dyDescent="0.3">
      <c r="A9" s="63"/>
      <c r="B9" s="306" t="s">
        <v>45</v>
      </c>
      <c r="C9" s="348">
        <v>95091.7</v>
      </c>
      <c r="D9" s="349">
        <v>94458.3</v>
      </c>
      <c r="E9" s="366">
        <v>93815</v>
      </c>
      <c r="F9" s="348">
        <v>93718.9</v>
      </c>
      <c r="G9" s="138"/>
      <c r="H9" s="348">
        <v>93173.2</v>
      </c>
      <c r="I9" s="349">
        <v>92103.6</v>
      </c>
      <c r="J9" s="138"/>
      <c r="L9" s="62"/>
    </row>
    <row r="10" spans="1:12" ht="16.649999999999999" customHeight="1" x14ac:dyDescent="0.3">
      <c r="A10" s="63"/>
      <c r="B10" s="345" t="s">
        <v>339</v>
      </c>
      <c r="C10" s="26">
        <v>12557.9</v>
      </c>
      <c r="D10" s="27">
        <v>11891</v>
      </c>
      <c r="E10" s="28">
        <v>11384.9</v>
      </c>
      <c r="F10" s="26">
        <v>10817</v>
      </c>
      <c r="G10" s="80"/>
      <c r="H10" s="26">
        <v>10309</v>
      </c>
      <c r="I10" s="27">
        <v>9779.4</v>
      </c>
      <c r="J10" s="80"/>
      <c r="L10" s="62"/>
    </row>
    <row r="11" spans="1:12" ht="16.649999999999999" customHeight="1" x14ac:dyDescent="0.3">
      <c r="A11" s="63"/>
      <c r="B11" s="345" t="s">
        <v>47</v>
      </c>
      <c r="C11" s="26">
        <v>7414.4</v>
      </c>
      <c r="D11" s="27">
        <v>7297.1</v>
      </c>
      <c r="E11" s="28">
        <v>7150.8</v>
      </c>
      <c r="F11" s="26">
        <v>6938.9</v>
      </c>
      <c r="G11" s="80"/>
      <c r="H11" s="26">
        <v>6772.6</v>
      </c>
      <c r="I11" s="27">
        <v>6587</v>
      </c>
      <c r="J11" s="80"/>
      <c r="L11" s="62"/>
    </row>
    <row r="12" spans="1:12" ht="16.649999999999999" customHeight="1" x14ac:dyDescent="0.3">
      <c r="A12" s="63"/>
      <c r="B12" s="338" t="s">
        <v>48</v>
      </c>
      <c r="C12" s="26">
        <v>5031.5</v>
      </c>
      <c r="D12" s="27">
        <v>5041.1000000000004</v>
      </c>
      <c r="E12" s="28">
        <v>5055.3999999999996</v>
      </c>
      <c r="F12" s="26">
        <v>5022.8</v>
      </c>
      <c r="G12" s="80"/>
      <c r="H12" s="26">
        <v>5026.7</v>
      </c>
      <c r="I12" s="27">
        <v>5033.1000000000004</v>
      </c>
      <c r="J12" s="80"/>
      <c r="L12" s="62"/>
    </row>
    <row r="13" spans="1:12" ht="16.649999999999999" customHeight="1" x14ac:dyDescent="0.3">
      <c r="A13" s="63"/>
      <c r="B13" s="29" t="s">
        <v>49</v>
      </c>
      <c r="C13" s="26">
        <v>2034.5</v>
      </c>
      <c r="D13" s="27">
        <v>2170.3000000000002</v>
      </c>
      <c r="E13" s="28">
        <v>2332.3000000000002</v>
      </c>
      <c r="F13" s="26">
        <v>2477.4</v>
      </c>
      <c r="G13" s="80"/>
      <c r="H13" s="26">
        <v>2652.3</v>
      </c>
      <c r="I13" s="27">
        <v>2862.6</v>
      </c>
      <c r="J13" s="80"/>
      <c r="L13" s="62"/>
    </row>
    <row r="14" spans="1:12" ht="16.649999999999999" customHeight="1" x14ac:dyDescent="0.3">
      <c r="A14" s="62"/>
      <c r="B14" s="345" t="s">
        <v>319</v>
      </c>
      <c r="C14" s="26">
        <v>73519.100000000006</v>
      </c>
      <c r="D14" s="27">
        <v>73735.3</v>
      </c>
      <c r="E14" s="28">
        <v>73824.399999999994</v>
      </c>
      <c r="F14" s="26">
        <v>74573.100000000006</v>
      </c>
      <c r="G14" s="80"/>
      <c r="H14" s="26">
        <v>74740.7</v>
      </c>
      <c r="I14" s="27">
        <v>74399.3</v>
      </c>
      <c r="J14" s="80"/>
      <c r="L14" s="62"/>
    </row>
    <row r="15" spans="1:12" ht="16.649999999999999" customHeight="1" x14ac:dyDescent="0.3">
      <c r="A15" s="63"/>
      <c r="B15" s="338" t="s">
        <v>51</v>
      </c>
      <c r="C15" s="26">
        <v>32506.2</v>
      </c>
      <c r="D15" s="27">
        <v>32030.2</v>
      </c>
      <c r="E15" s="28">
        <v>31533.9</v>
      </c>
      <c r="F15" s="26">
        <v>31408</v>
      </c>
      <c r="G15" s="80"/>
      <c r="H15" s="26">
        <v>31023.8</v>
      </c>
      <c r="I15" s="27">
        <v>31291.200000000001</v>
      </c>
      <c r="J15" s="80"/>
      <c r="L15" s="62"/>
    </row>
    <row r="16" spans="1:12" ht="16.649999999999999" customHeight="1" x14ac:dyDescent="0.3">
      <c r="A16" s="63"/>
      <c r="B16" s="338" t="s">
        <v>305</v>
      </c>
      <c r="C16" s="26">
        <v>32338.3</v>
      </c>
      <c r="D16" s="27">
        <v>32589.3</v>
      </c>
      <c r="E16" s="28">
        <v>32820.699999999997</v>
      </c>
      <c r="F16" s="26">
        <v>33075.300000000003</v>
      </c>
      <c r="G16" s="80"/>
      <c r="H16" s="26">
        <v>33310.300000000003</v>
      </c>
      <c r="I16" s="27">
        <v>33246.800000000003</v>
      </c>
      <c r="J16" s="80"/>
      <c r="L16" s="62"/>
    </row>
    <row r="17" spans="1:12" ht="16.649999999999999" customHeight="1" x14ac:dyDescent="0.3">
      <c r="A17" s="63"/>
      <c r="B17" s="338" t="s">
        <v>53</v>
      </c>
      <c r="C17" s="26">
        <v>8674.5</v>
      </c>
      <c r="D17" s="27">
        <v>9115.7999999999993</v>
      </c>
      <c r="E17" s="28">
        <v>9469.7999999999993</v>
      </c>
      <c r="F17" s="26">
        <v>10089.799999999999</v>
      </c>
      <c r="G17" s="80"/>
      <c r="H17" s="26">
        <v>10406.6</v>
      </c>
      <c r="I17" s="27">
        <v>9861.2999999999993</v>
      </c>
      <c r="J17" s="80"/>
      <c r="L17" s="62"/>
    </row>
    <row r="18" spans="1:12" ht="16.649999999999999" customHeight="1" x14ac:dyDescent="0.3">
      <c r="A18" s="63"/>
      <c r="B18" s="345" t="s">
        <v>54</v>
      </c>
      <c r="C18" s="26">
        <v>1521.5</v>
      </c>
      <c r="D18" s="27">
        <v>1460.2</v>
      </c>
      <c r="E18" s="28">
        <v>1382.7</v>
      </c>
      <c r="F18" s="26">
        <v>1319.7</v>
      </c>
      <c r="G18" s="80"/>
      <c r="H18" s="26">
        <v>1282.9000000000001</v>
      </c>
      <c r="I18" s="27">
        <v>1270.3</v>
      </c>
      <c r="J18" s="80"/>
      <c r="L18" s="62"/>
    </row>
    <row r="19" spans="1:12" ht="12.5" customHeight="1" x14ac:dyDescent="0.3">
      <c r="A19" s="63"/>
      <c r="B19" s="338" t="s">
        <v>340</v>
      </c>
      <c r="C19" s="26">
        <v>617.22199999999998</v>
      </c>
      <c r="D19" s="27">
        <v>647.73800000000006</v>
      </c>
      <c r="E19" s="28">
        <v>680.79100000000005</v>
      </c>
      <c r="F19" s="26">
        <v>714.54300000000001</v>
      </c>
      <c r="G19" s="372"/>
      <c r="H19" s="26">
        <v>753.3</v>
      </c>
      <c r="I19" s="27">
        <v>805.3</v>
      </c>
      <c r="J19" s="372"/>
      <c r="L19" s="62"/>
    </row>
    <row r="20" spans="1:12" ht="5.75" customHeight="1" x14ac:dyDescent="0.3">
      <c r="A20" s="63"/>
      <c r="B20" s="315"/>
      <c r="C20" s="424"/>
      <c r="D20" s="424"/>
      <c r="E20" s="206"/>
      <c r="F20" s="424"/>
      <c r="G20" s="206"/>
      <c r="H20" s="424"/>
      <c r="J20" s="206"/>
      <c r="L20" s="62"/>
    </row>
    <row r="21" spans="1:12" ht="16.649999999999999" customHeight="1" x14ac:dyDescent="0.3">
      <c r="A21" s="137"/>
      <c r="B21" s="42" t="s">
        <v>58</v>
      </c>
      <c r="C21" s="43">
        <v>95106.4</v>
      </c>
      <c r="D21" s="44">
        <v>94472.8</v>
      </c>
      <c r="E21" s="45">
        <v>93828.7</v>
      </c>
      <c r="F21" s="43">
        <v>93732.3</v>
      </c>
      <c r="G21" s="85"/>
      <c r="H21" s="43">
        <v>93173.3</v>
      </c>
      <c r="I21" s="44">
        <v>92116.9</v>
      </c>
      <c r="J21" s="85"/>
      <c r="K21" s="86"/>
      <c r="L21" s="62"/>
    </row>
    <row r="22" spans="1:12" ht="6.65" customHeight="1" x14ac:dyDescent="0.3">
      <c r="A22" s="62"/>
      <c r="B22" s="429"/>
      <c r="C22" s="388"/>
      <c r="D22" s="388"/>
      <c r="E22" s="388"/>
      <c r="F22" s="388"/>
      <c r="G22" s="388"/>
      <c r="H22" s="388"/>
      <c r="I22" s="388"/>
      <c r="J22" s="388"/>
      <c r="K22" s="388"/>
      <c r="L22" s="62"/>
    </row>
    <row r="23" spans="1:12" ht="16.649999999999999" customHeight="1" x14ac:dyDescent="0.3">
      <c r="A23" s="62"/>
      <c r="B23" s="583"/>
      <c r="C23" s="583"/>
      <c r="D23" s="583"/>
      <c r="E23" s="583"/>
      <c r="F23" s="583"/>
      <c r="G23" s="583"/>
      <c r="H23" s="583"/>
      <c r="I23" s="583"/>
      <c r="J23" s="583"/>
      <c r="K23" s="583"/>
      <c r="L23" s="62"/>
    </row>
    <row r="24" spans="1:12" ht="16.649999999999999" customHeight="1" x14ac:dyDescent="0.3">
      <c r="A24" s="62"/>
      <c r="B24" s="12"/>
      <c r="L24" s="62"/>
    </row>
    <row r="25" spans="1:12" ht="16.649999999999999" customHeight="1" x14ac:dyDescent="0.3">
      <c r="A25" s="62"/>
      <c r="B25" s="12" t="s">
        <v>61</v>
      </c>
      <c r="C25" s="573" t="s">
        <v>39</v>
      </c>
      <c r="D25" s="574"/>
      <c r="E25" s="574"/>
      <c r="F25" s="574"/>
      <c r="G25" s="333"/>
      <c r="H25" s="573" t="s">
        <v>40</v>
      </c>
      <c r="I25" s="574"/>
      <c r="J25" s="574"/>
      <c r="K25" s="574"/>
      <c r="L25" s="62"/>
    </row>
    <row r="26" spans="1:12" ht="4.1500000000000004" customHeight="1" x14ac:dyDescent="0.3">
      <c r="A26" s="62"/>
      <c r="B26" s="93"/>
      <c r="C26" s="127"/>
      <c r="D26" s="127"/>
      <c r="E26" s="127"/>
      <c r="F26" s="224"/>
      <c r="G26" s="224"/>
      <c r="H26" s="127"/>
      <c r="I26" s="127"/>
      <c r="J26" s="127"/>
      <c r="K26" s="224"/>
      <c r="L26" s="62"/>
    </row>
    <row r="27" spans="1:12" ht="16.649999999999999" customHeight="1" x14ac:dyDescent="0.3">
      <c r="A27" s="62"/>
      <c r="B27" s="16" t="s">
        <v>38</v>
      </c>
      <c r="C27" s="18" t="s">
        <v>41</v>
      </c>
      <c r="D27" s="19" t="s">
        <v>42</v>
      </c>
      <c r="E27" s="20" t="s">
        <v>43</v>
      </c>
      <c r="F27" s="18" t="s">
        <v>44</v>
      </c>
      <c r="G27" s="20"/>
      <c r="H27" s="18" t="s">
        <v>41</v>
      </c>
      <c r="I27" s="19" t="s">
        <v>42</v>
      </c>
      <c r="J27" s="20" t="s">
        <v>43</v>
      </c>
      <c r="K27" s="18" t="s">
        <v>44</v>
      </c>
      <c r="L27" s="62"/>
    </row>
    <row r="28" spans="1:12" ht="3.25" customHeight="1" x14ac:dyDescent="0.3">
      <c r="A28" s="62"/>
      <c r="B28" s="391"/>
      <c r="D28" s="131"/>
      <c r="E28" s="131"/>
      <c r="F28" s="131"/>
      <c r="G28" s="131"/>
      <c r="I28" s="131"/>
      <c r="J28" s="131"/>
      <c r="K28" s="131"/>
      <c r="L28" s="62"/>
    </row>
    <row r="29" spans="1:12" ht="16.649999999999999" customHeight="1" x14ac:dyDescent="0.3">
      <c r="A29" s="62"/>
      <c r="B29" s="110" t="s">
        <v>62</v>
      </c>
      <c r="C29" s="341">
        <v>20006.383999999998</v>
      </c>
      <c r="D29" s="342">
        <v>20342.927</v>
      </c>
      <c r="E29" s="425">
        <v>20696.572</v>
      </c>
      <c r="F29" s="341">
        <v>21119.891</v>
      </c>
      <c r="G29" s="92"/>
      <c r="H29" s="341">
        <v>21677.822</v>
      </c>
      <c r="I29" s="342">
        <v>22626.805</v>
      </c>
      <c r="J29" s="92"/>
      <c r="K29" s="92"/>
      <c r="L29" s="62"/>
    </row>
    <row r="30" spans="1:12" ht="16.649999999999999" customHeight="1" x14ac:dyDescent="0.3">
      <c r="A30" s="62"/>
      <c r="B30" s="345" t="s">
        <v>49</v>
      </c>
      <c r="C30" s="26">
        <v>8980.0759999999991</v>
      </c>
      <c r="D30" s="27">
        <v>9527.7150000000001</v>
      </c>
      <c r="E30" s="28">
        <v>10176.929</v>
      </c>
      <c r="F30" s="26">
        <v>10950.23</v>
      </c>
      <c r="G30" s="62"/>
      <c r="H30" s="26">
        <v>11689.673000000001</v>
      </c>
      <c r="I30" s="27">
        <v>13086.371999999999</v>
      </c>
      <c r="J30" s="62"/>
      <c r="K30" s="62"/>
      <c r="L30" s="62"/>
    </row>
    <row r="31" spans="1:12" ht="5.75" customHeight="1" x14ac:dyDescent="0.3">
      <c r="A31" s="62"/>
      <c r="B31" s="593"/>
      <c r="C31" s="593"/>
      <c r="D31" s="593"/>
      <c r="E31" s="593"/>
      <c r="F31" s="593"/>
      <c r="G31" s="593"/>
      <c r="H31" s="593"/>
      <c r="I31" s="593"/>
      <c r="J31" s="593"/>
      <c r="K31" s="593"/>
      <c r="L31" s="62"/>
    </row>
    <row r="32" spans="1:12" ht="15" customHeight="1" x14ac:dyDescent="0.3">
      <c r="A32" s="62"/>
      <c r="B32" s="151"/>
      <c r="C32" s="430"/>
      <c r="D32" s="430"/>
      <c r="E32" s="430"/>
      <c r="F32" s="430"/>
      <c r="G32" s="430"/>
      <c r="H32" s="430"/>
      <c r="I32" s="430"/>
      <c r="J32" s="430"/>
      <c r="K32" s="430"/>
      <c r="L32" s="62"/>
    </row>
    <row r="33" spans="1:12" ht="15" customHeight="1" x14ac:dyDescent="0.3">
      <c r="A33" s="62"/>
      <c r="C33" s="60"/>
      <c r="D33" s="60"/>
      <c r="E33" s="60"/>
      <c r="F33" s="60"/>
      <c r="G33" s="60"/>
      <c r="H33" s="60"/>
      <c r="I33" s="60"/>
      <c r="J33" s="60"/>
      <c r="K33" s="60"/>
      <c r="L33" s="62"/>
    </row>
    <row r="34" spans="1:12" ht="15" customHeight="1" x14ac:dyDescent="0.3">
      <c r="A34" s="62"/>
      <c r="B34" s="12" t="s">
        <v>323</v>
      </c>
      <c r="C34" s="60"/>
      <c r="D34" s="60"/>
      <c r="E34" s="60"/>
      <c r="F34" s="60"/>
      <c r="G34" s="60"/>
      <c r="H34" s="60"/>
      <c r="I34" s="60"/>
      <c r="J34" s="60"/>
      <c r="K34" s="60"/>
      <c r="L34" s="62"/>
    </row>
    <row r="35" spans="1:12" ht="20" customHeight="1" x14ac:dyDescent="0.3">
      <c r="A35" s="62"/>
      <c r="B35" s="16" t="s">
        <v>234</v>
      </c>
      <c r="C35" s="573" t="s">
        <v>39</v>
      </c>
      <c r="D35" s="574"/>
      <c r="E35" s="574"/>
      <c r="F35" s="574"/>
      <c r="G35" s="333"/>
      <c r="H35" s="573" t="s">
        <v>40</v>
      </c>
      <c r="I35" s="574"/>
      <c r="J35" s="574"/>
      <c r="K35" s="574"/>
      <c r="L35" s="62"/>
    </row>
    <row r="36" spans="1:12" ht="5.75" customHeight="1" x14ac:dyDescent="0.3">
      <c r="A36" s="62"/>
      <c r="B36" s="209"/>
      <c r="C36" s="127"/>
      <c r="D36" s="127"/>
      <c r="E36" s="127"/>
      <c r="F36" s="127"/>
      <c r="G36" s="127"/>
      <c r="H36" s="127"/>
      <c r="I36" s="127"/>
      <c r="J36" s="127"/>
      <c r="K36" s="127"/>
      <c r="L36" s="62"/>
    </row>
    <row r="37" spans="1:12" ht="15" customHeight="1" x14ac:dyDescent="0.3">
      <c r="A37" s="62"/>
      <c r="B37" s="72"/>
      <c r="C37" s="18" t="s">
        <v>41</v>
      </c>
      <c r="D37" s="19" t="s">
        <v>42</v>
      </c>
      <c r="E37" s="20" t="s">
        <v>43</v>
      </c>
      <c r="F37" s="18" t="s">
        <v>44</v>
      </c>
      <c r="G37" s="20"/>
      <c r="H37" s="18" t="s">
        <v>41</v>
      </c>
      <c r="I37" s="19" t="s">
        <v>42</v>
      </c>
      <c r="J37" s="20" t="s">
        <v>43</v>
      </c>
      <c r="K37" s="18" t="s">
        <v>44</v>
      </c>
      <c r="L37" s="62"/>
    </row>
    <row r="38" spans="1:12" ht="5" customHeight="1" x14ac:dyDescent="0.3">
      <c r="A38" s="62"/>
      <c r="B38" s="74"/>
      <c r="D38" s="75"/>
      <c r="E38" s="75"/>
      <c r="G38" s="75"/>
      <c r="I38" s="75"/>
      <c r="J38" s="75"/>
      <c r="L38" s="62"/>
    </row>
    <row r="39" spans="1:12" ht="5" customHeight="1" x14ac:dyDescent="0.3">
      <c r="A39" s="62"/>
      <c r="B39" s="77"/>
      <c r="C39" s="78"/>
      <c r="D39" s="79"/>
      <c r="E39" s="79"/>
      <c r="F39" s="78"/>
      <c r="G39" s="79"/>
      <c r="H39" s="78"/>
      <c r="I39" s="79"/>
      <c r="J39" s="79"/>
      <c r="K39" s="78"/>
      <c r="L39" s="62"/>
    </row>
    <row r="40" spans="1:12" ht="16.649999999999999" customHeight="1" x14ac:dyDescent="0.25">
      <c r="A40" s="140"/>
      <c r="B40" s="306" t="s">
        <v>324</v>
      </c>
      <c r="C40" s="369">
        <v>3.1991579477747702E-2</v>
      </c>
      <c r="D40" s="370">
        <v>3.35641754343226E-2</v>
      </c>
      <c r="E40" s="371">
        <v>3.4401816059104903E-2</v>
      </c>
      <c r="F40" s="369">
        <v>3.2820305900798298E-2</v>
      </c>
      <c r="G40" s="138"/>
      <c r="H40" s="369">
        <v>3.0889030548000601E-2</v>
      </c>
      <c r="I40" s="370">
        <v>3.3705371594236803E-2</v>
      </c>
      <c r="J40" s="138"/>
      <c r="L40" s="372"/>
    </row>
    <row r="41" spans="1:12" ht="16.649999999999999" customHeight="1" x14ac:dyDescent="0.25">
      <c r="A41" s="140"/>
      <c r="B41" s="345" t="s">
        <v>305</v>
      </c>
      <c r="C41" s="373">
        <v>1.74467770514889E-2</v>
      </c>
      <c r="D41" s="374">
        <v>2.0098010251559099E-2</v>
      </c>
      <c r="E41" s="375">
        <v>1.9316981742416799E-2</v>
      </c>
      <c r="F41" s="373">
        <v>1.6514422615617599E-2</v>
      </c>
      <c r="G41" s="80"/>
      <c r="H41" s="373">
        <v>1.48516890602488E-2</v>
      </c>
      <c r="I41" s="374">
        <v>1.4909632950060901E-2</v>
      </c>
      <c r="J41" s="80"/>
      <c r="L41" s="80"/>
    </row>
    <row r="42" spans="1:12" ht="16.649999999999999" customHeight="1" x14ac:dyDescent="0.3">
      <c r="A42" s="62"/>
      <c r="B42" s="306" t="s">
        <v>325</v>
      </c>
      <c r="C42" s="369">
        <v>3.1991579477747702E-2</v>
      </c>
      <c r="D42" s="370">
        <v>3.2779490813345899E-2</v>
      </c>
      <c r="E42" s="371">
        <v>3.3321749623937899E-2</v>
      </c>
      <c r="F42" s="369">
        <v>3.3195646803375903E-2</v>
      </c>
      <c r="G42" s="138"/>
      <c r="H42" s="369">
        <v>3.0889030548000601E-2</v>
      </c>
      <c r="I42" s="370">
        <v>3.2294980920353697E-2</v>
      </c>
      <c r="J42" s="138"/>
      <c r="L42" s="62"/>
    </row>
    <row r="43" spans="1:12" ht="16.649999999999999" customHeight="1" x14ac:dyDescent="0.25">
      <c r="A43" s="63"/>
      <c r="B43" s="345" t="s">
        <v>305</v>
      </c>
      <c r="C43" s="373">
        <v>1.74467770514889E-2</v>
      </c>
      <c r="D43" s="374">
        <v>1.8783180330692199E-2</v>
      </c>
      <c r="E43" s="375">
        <v>1.8964035035296999E-2</v>
      </c>
      <c r="F43" s="373">
        <v>1.7417778764549599E-2</v>
      </c>
      <c r="G43" s="80"/>
      <c r="H43" s="373">
        <v>1.48516890602488E-2</v>
      </c>
      <c r="I43" s="374">
        <v>1.48806773810485E-2</v>
      </c>
      <c r="J43" s="80"/>
      <c r="L43" s="63"/>
    </row>
    <row r="44" spans="1:12" ht="16.649999999999999" customHeight="1" x14ac:dyDescent="0.3">
      <c r="A44" s="62"/>
      <c r="B44" s="306" t="s">
        <v>326</v>
      </c>
      <c r="C44" s="351">
        <v>6.6881704995288098</v>
      </c>
      <c r="D44" s="426">
        <v>6.5015353117873396</v>
      </c>
      <c r="E44" s="350">
        <v>6.4913749446870304</v>
      </c>
      <c r="F44" s="351">
        <v>6.4437848618348497</v>
      </c>
      <c r="G44" s="138"/>
      <c r="H44" s="351">
        <v>5.7029346721152301</v>
      </c>
      <c r="I44" s="426">
        <v>5.1336457073381601</v>
      </c>
      <c r="J44" s="138"/>
      <c r="L44" s="62"/>
    </row>
    <row r="45" spans="1:12" ht="16.649999999999999" customHeight="1" x14ac:dyDescent="0.3">
      <c r="A45" s="1"/>
      <c r="B45" s="345" t="s">
        <v>305</v>
      </c>
      <c r="C45" s="347">
        <v>12.179444191291701</v>
      </c>
      <c r="D45" s="427">
        <v>11.766073844132499</v>
      </c>
      <c r="E45" s="346">
        <v>11.7068869636468</v>
      </c>
      <c r="F45" s="347">
        <v>11.5839117829155</v>
      </c>
      <c r="G45" s="80"/>
      <c r="H45" s="347">
        <v>10.209608172462801</v>
      </c>
      <c r="I45" s="427">
        <v>9.1753414007153005</v>
      </c>
      <c r="J45" s="80"/>
      <c r="L45" s="1"/>
    </row>
    <row r="46" spans="1:12" ht="5.75" customHeight="1" x14ac:dyDescent="0.3">
      <c r="A46" s="62"/>
      <c r="B46" s="431"/>
      <c r="C46" s="206"/>
      <c r="D46" s="206"/>
      <c r="E46" s="206"/>
      <c r="F46" s="206"/>
      <c r="G46" s="206"/>
      <c r="H46" s="206"/>
      <c r="I46" s="206"/>
      <c r="J46" s="206"/>
      <c r="K46" s="206"/>
      <c r="L46" s="62"/>
    </row>
    <row r="47" spans="1:12" ht="5.75" customHeight="1" x14ac:dyDescent="0.3">
      <c r="A47" s="62"/>
      <c r="B47" s="413"/>
      <c r="C47" s="88"/>
      <c r="D47" s="88"/>
      <c r="E47" s="88"/>
      <c r="F47" s="88"/>
      <c r="G47" s="88"/>
      <c r="H47" s="88"/>
      <c r="I47" s="88"/>
      <c r="J47" s="88"/>
      <c r="K47" s="88"/>
      <c r="L47" s="62"/>
    </row>
    <row r="48" spans="1:12" ht="15" customHeight="1" x14ac:dyDescent="0.3">
      <c r="A48" s="1"/>
      <c r="B48" s="575" t="s">
        <v>89</v>
      </c>
      <c r="C48" s="575"/>
      <c r="D48" s="575"/>
      <c r="E48" s="575"/>
      <c r="F48" s="575"/>
      <c r="G48" s="575"/>
      <c r="H48" s="575"/>
      <c r="I48" s="575"/>
      <c r="J48" s="575"/>
      <c r="K48" s="432"/>
      <c r="L48" s="1"/>
    </row>
    <row r="49" spans="1:12" ht="13" x14ac:dyDescent="0.3">
      <c r="A49" s="1"/>
      <c r="B49" s="575" t="s">
        <v>327</v>
      </c>
      <c r="C49" s="575"/>
      <c r="D49" s="575"/>
      <c r="E49" s="575"/>
      <c r="F49" s="575"/>
      <c r="G49" s="575"/>
      <c r="H49" s="575"/>
      <c r="I49" s="575"/>
      <c r="J49" s="575"/>
      <c r="K49" s="575"/>
      <c r="L49" s="1"/>
    </row>
    <row r="50" spans="1:12" ht="15.75" customHeight="1" x14ac:dyDescent="0.3">
      <c r="A50" s="1"/>
      <c r="B50" s="16"/>
      <c r="C50" s="122"/>
      <c r="D50" s="122"/>
      <c r="E50" s="122"/>
      <c r="F50" s="122"/>
      <c r="G50" s="122"/>
      <c r="H50" s="122"/>
      <c r="I50" s="122"/>
      <c r="J50" s="122"/>
      <c r="K50" s="122"/>
      <c r="L50" s="1"/>
    </row>
    <row r="51" spans="1:12" ht="15.75" customHeight="1" x14ac:dyDescent="0.3">
      <c r="A51" s="1"/>
      <c r="B51" s="16"/>
      <c r="C51" s="122"/>
      <c r="D51" s="122"/>
      <c r="E51" s="122"/>
      <c r="F51" s="122"/>
      <c r="G51" s="122"/>
      <c r="H51" s="122"/>
      <c r="I51" s="122"/>
      <c r="J51" s="122"/>
      <c r="K51" s="122"/>
      <c r="L51" s="1"/>
    </row>
    <row r="52" spans="1:12" ht="15.75" customHeight="1" x14ac:dyDescent="0.3">
      <c r="A52" s="1"/>
      <c r="B52" s="16"/>
      <c r="C52" s="122"/>
      <c r="D52" s="122"/>
      <c r="E52" s="122"/>
      <c r="F52" s="122"/>
      <c r="G52" s="122"/>
      <c r="H52" s="122"/>
      <c r="I52" s="122"/>
      <c r="J52" s="122"/>
      <c r="K52" s="122"/>
      <c r="L52" s="1"/>
    </row>
    <row r="53" spans="1:12" ht="15.75" customHeight="1" x14ac:dyDescent="0.3">
      <c r="A53" s="1"/>
      <c r="B53" s="16"/>
      <c r="C53" s="122"/>
      <c r="D53" s="122"/>
      <c r="E53" s="122"/>
      <c r="F53" s="122"/>
      <c r="G53" s="122"/>
      <c r="H53" s="122"/>
      <c r="I53" s="122"/>
      <c r="J53" s="122"/>
      <c r="K53" s="122"/>
      <c r="L53" s="1"/>
    </row>
    <row r="54" spans="1:12" ht="15.75" customHeight="1" x14ac:dyDescent="0.3">
      <c r="A54" s="1"/>
      <c r="B54" s="16"/>
      <c r="C54" s="122"/>
      <c r="D54" s="122"/>
      <c r="E54" s="122"/>
      <c r="F54" s="122"/>
      <c r="G54" s="122"/>
      <c r="H54" s="122"/>
      <c r="I54" s="122"/>
      <c r="J54" s="122"/>
      <c r="K54" s="122"/>
      <c r="L54" s="1"/>
    </row>
    <row r="55" spans="1:12" ht="15.75" customHeight="1" x14ac:dyDescent="0.3">
      <c r="A55" s="1"/>
      <c r="B55" s="16"/>
      <c r="C55" s="122"/>
      <c r="D55" s="122"/>
      <c r="E55" s="122"/>
      <c r="F55" s="122"/>
      <c r="G55" s="122"/>
      <c r="H55" s="122"/>
      <c r="I55" s="122"/>
      <c r="J55" s="122"/>
      <c r="K55" s="122"/>
      <c r="L55" s="1"/>
    </row>
    <row r="56" spans="1:12" ht="15.75" customHeight="1" x14ac:dyDescent="0.3">
      <c r="A56" s="1"/>
      <c r="B56" s="16"/>
      <c r="C56" s="122"/>
      <c r="D56" s="122"/>
      <c r="E56" s="122"/>
      <c r="F56" s="122"/>
      <c r="G56" s="122"/>
      <c r="H56" s="122"/>
      <c r="I56" s="122"/>
      <c r="J56" s="122"/>
      <c r="K56" s="122"/>
      <c r="L56" s="1"/>
    </row>
    <row r="57" spans="1:12" ht="15.75" customHeight="1" x14ac:dyDescent="0.3">
      <c r="A57" s="1"/>
      <c r="B57" s="16"/>
      <c r="C57" s="122"/>
      <c r="D57" s="122"/>
      <c r="E57" s="122"/>
      <c r="F57" s="122"/>
      <c r="G57" s="122"/>
      <c r="H57" s="122"/>
      <c r="I57" s="122"/>
      <c r="J57" s="122"/>
      <c r="K57" s="122"/>
      <c r="L57" s="1"/>
    </row>
    <row r="58" spans="1:12" ht="15.75" customHeight="1" x14ac:dyDescent="0.3">
      <c r="A58" s="1"/>
      <c r="B58" s="16"/>
      <c r="C58" s="122"/>
      <c r="D58" s="122"/>
      <c r="E58" s="122"/>
      <c r="F58" s="122"/>
      <c r="G58" s="122"/>
      <c r="H58" s="122"/>
      <c r="I58" s="122"/>
      <c r="J58" s="122"/>
      <c r="K58" s="122"/>
      <c r="L58" s="1"/>
    </row>
    <row r="59" spans="1:12" ht="15.75" customHeight="1" x14ac:dyDescent="0.3">
      <c r="A59" s="1"/>
      <c r="B59" s="16"/>
      <c r="C59" s="122"/>
      <c r="D59" s="122"/>
      <c r="E59" s="122"/>
      <c r="F59" s="122"/>
      <c r="G59" s="122"/>
      <c r="H59" s="122"/>
      <c r="I59" s="122"/>
      <c r="J59" s="122"/>
      <c r="K59" s="122"/>
      <c r="L59" s="1"/>
    </row>
    <row r="60" spans="1:12" ht="15.75" customHeight="1" x14ac:dyDescent="0.3">
      <c r="A60" s="1"/>
      <c r="B60" s="16"/>
      <c r="C60" s="122"/>
      <c r="D60" s="122"/>
      <c r="E60" s="122"/>
      <c r="F60" s="122"/>
      <c r="G60" s="122"/>
      <c r="H60" s="122"/>
      <c r="I60" s="122"/>
      <c r="J60" s="122"/>
      <c r="K60" s="122"/>
      <c r="L60" s="1"/>
    </row>
    <row r="61" spans="1:12" ht="20" customHeight="1" x14ac:dyDescent="0.3">
      <c r="A61" s="1"/>
      <c r="B61" s="16"/>
      <c r="C61" s="122"/>
      <c r="D61" s="122"/>
      <c r="E61" s="122"/>
      <c r="F61" s="122"/>
      <c r="G61" s="122"/>
      <c r="H61" s="122"/>
      <c r="I61" s="122"/>
      <c r="J61" s="122"/>
      <c r="K61" s="122"/>
      <c r="L61" s="1"/>
    </row>
    <row r="62" spans="1:12" ht="20" customHeight="1" x14ac:dyDescent="0.3">
      <c r="A62" s="1"/>
      <c r="B62" s="16"/>
      <c r="C62" s="122"/>
      <c r="D62" s="122"/>
      <c r="E62" s="122"/>
      <c r="F62" s="122"/>
      <c r="G62" s="122"/>
      <c r="H62" s="122"/>
      <c r="I62" s="122"/>
      <c r="J62" s="122"/>
      <c r="K62" s="122"/>
      <c r="L62" s="1"/>
    </row>
    <row r="63" spans="1:12" ht="20" customHeight="1" x14ac:dyDescent="0.3">
      <c r="A63" s="1"/>
      <c r="B63" s="16"/>
      <c r="C63" s="122"/>
      <c r="D63" s="122"/>
      <c r="E63" s="122"/>
      <c r="F63" s="122"/>
      <c r="G63" s="122"/>
      <c r="H63" s="122"/>
      <c r="I63" s="122"/>
      <c r="J63" s="122"/>
      <c r="K63" s="122"/>
      <c r="L63" s="1"/>
    </row>
    <row r="64" spans="1:12" ht="20" customHeight="1" x14ac:dyDescent="0.3">
      <c r="A64" s="1"/>
      <c r="B64" s="16"/>
      <c r="C64" s="122"/>
      <c r="D64" s="122"/>
      <c r="E64" s="122"/>
      <c r="F64" s="122"/>
      <c r="G64" s="122"/>
      <c r="H64" s="122"/>
      <c r="I64" s="122"/>
      <c r="J64" s="122"/>
      <c r="K64" s="122"/>
      <c r="L64" s="1"/>
    </row>
    <row r="65" spans="1:12" ht="20" customHeight="1" x14ac:dyDescent="0.3">
      <c r="A65" s="1"/>
      <c r="B65" s="16"/>
      <c r="C65" s="122"/>
      <c r="D65" s="122"/>
      <c r="E65" s="122"/>
      <c r="F65" s="122"/>
      <c r="G65" s="122"/>
      <c r="H65" s="122"/>
      <c r="I65" s="122"/>
      <c r="J65" s="122"/>
      <c r="K65" s="122"/>
      <c r="L65" s="1"/>
    </row>
    <row r="66" spans="1:12" ht="20" customHeight="1" x14ac:dyDescent="0.3">
      <c r="A66" s="1"/>
      <c r="B66" s="16"/>
      <c r="C66" s="122"/>
      <c r="D66" s="122"/>
      <c r="E66" s="122"/>
      <c r="F66" s="122"/>
      <c r="G66" s="122"/>
      <c r="H66" s="122"/>
      <c r="I66" s="122"/>
      <c r="J66" s="122"/>
      <c r="K66" s="122"/>
      <c r="L66" s="1"/>
    </row>
    <row r="67" spans="1:12" ht="20" customHeight="1" x14ac:dyDescent="0.3">
      <c r="A67" s="1"/>
      <c r="B67" s="16"/>
      <c r="C67" s="122"/>
      <c r="D67" s="122"/>
      <c r="E67" s="122"/>
      <c r="F67" s="122"/>
      <c r="G67" s="122"/>
      <c r="H67" s="122"/>
      <c r="I67" s="122"/>
      <c r="J67" s="122"/>
      <c r="K67" s="122"/>
      <c r="L67" s="1"/>
    </row>
  </sheetData>
  <mergeCells count="10">
    <mergeCell ref="H35:K35"/>
    <mergeCell ref="C35:F35"/>
    <mergeCell ref="B48:J48"/>
    <mergeCell ref="B49:K49"/>
    <mergeCell ref="C4:F4"/>
    <mergeCell ref="H4:K4"/>
    <mergeCell ref="B23:K23"/>
    <mergeCell ref="C25:F25"/>
    <mergeCell ref="B31:K31"/>
    <mergeCell ref="H25:K25"/>
  </mergeCells>
  <printOptions horizontalCentered="1"/>
  <pageMargins left="0.74803149606299213" right="0.74803149606299213" top="0.98425196850393704" bottom="0.98425196850393704" header="0.51181102362204722" footer="0.51181102362204722"/>
  <pageSetup paperSize="9" scale="7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O24"/>
  <sheetViews>
    <sheetView showGridLines="0" showRuler="0" view="pageBreakPreview" zoomScale="60" zoomScaleNormal="100" workbookViewId="0">
      <selection activeCell="P20" sqref="P20"/>
    </sheetView>
  </sheetViews>
  <sheetFormatPr baseColWidth="10" defaultColWidth="13.08984375" defaultRowHeight="12.5" x14ac:dyDescent="0.25"/>
  <cols>
    <col min="1" max="1" width="1.90625" customWidth="1"/>
    <col min="2" max="2" width="47.36328125" customWidth="1"/>
    <col min="3" max="3" width="0.6328125" customWidth="1"/>
    <col min="4" max="8" width="9.90625" customWidth="1"/>
    <col min="9" max="9" width="1.26953125" customWidth="1"/>
    <col min="10" max="11" width="9.90625" customWidth="1"/>
    <col min="12" max="14" width="9.90625" hidden="1" customWidth="1"/>
    <col min="15" max="15" width="1.7265625" customWidth="1"/>
  </cols>
  <sheetData>
    <row r="1" spans="1:15" ht="16.649999999999999" customHeight="1" x14ac:dyDescent="0.3">
      <c r="A1" s="194"/>
      <c r="B1" s="12" t="s">
        <v>341</v>
      </c>
      <c r="C1" s="194"/>
      <c r="D1" s="194"/>
      <c r="E1" s="194"/>
      <c r="F1" s="194"/>
      <c r="G1" s="194"/>
      <c r="H1" s="194"/>
      <c r="I1" s="194"/>
      <c r="J1" s="194"/>
      <c r="K1" s="194"/>
      <c r="L1" s="194"/>
      <c r="M1" s="194"/>
      <c r="N1" s="194"/>
      <c r="O1" s="1"/>
    </row>
    <row r="2" spans="1:15" ht="16.649999999999999" customHeight="1" x14ac:dyDescent="0.3">
      <c r="A2" s="194"/>
      <c r="B2" s="12" t="s">
        <v>63</v>
      </c>
      <c r="C2" s="194"/>
      <c r="D2" s="194"/>
      <c r="E2" s="194"/>
      <c r="F2" s="194"/>
      <c r="G2" s="194"/>
      <c r="H2" s="194"/>
      <c r="I2" s="194"/>
      <c r="J2" s="194"/>
      <c r="K2" s="194"/>
      <c r="L2" s="194"/>
      <c r="M2" s="194"/>
      <c r="N2" s="194"/>
      <c r="O2" s="1"/>
    </row>
    <row r="3" spans="1:15" ht="16.649999999999999" customHeight="1" x14ac:dyDescent="0.3">
      <c r="A3" s="194"/>
      <c r="B3" s="16" t="s">
        <v>64</v>
      </c>
      <c r="C3" s="194"/>
      <c r="D3" s="194"/>
      <c r="E3" s="194"/>
      <c r="F3" s="194"/>
      <c r="G3" s="194"/>
      <c r="H3" s="194"/>
      <c r="I3" s="194"/>
      <c r="J3" s="194"/>
      <c r="K3" s="194"/>
      <c r="L3" s="194"/>
      <c r="M3" s="194"/>
      <c r="N3" s="194"/>
      <c r="O3" s="1"/>
    </row>
    <row r="4" spans="1:15" ht="18.25" customHeight="1" x14ac:dyDescent="0.3">
      <c r="A4" s="63"/>
      <c r="B4" s="12"/>
      <c r="C4" s="333"/>
      <c r="D4" s="573" t="s">
        <v>39</v>
      </c>
      <c r="E4" s="574"/>
      <c r="F4" s="574"/>
      <c r="G4" s="574"/>
      <c r="H4" s="574"/>
      <c r="I4" s="333"/>
      <c r="J4" s="573" t="s">
        <v>40</v>
      </c>
      <c r="K4" s="574"/>
      <c r="L4" s="574"/>
      <c r="M4" s="574"/>
      <c r="N4" s="574"/>
      <c r="O4" s="62"/>
    </row>
    <row r="5" spans="1:15" ht="4.1500000000000004" customHeight="1" x14ac:dyDescent="0.3">
      <c r="A5" s="67"/>
      <c r="B5" s="209"/>
      <c r="C5" s="124"/>
      <c r="D5" s="124"/>
      <c r="E5" s="124"/>
      <c r="F5" s="124"/>
      <c r="G5" s="124"/>
      <c r="H5" s="124"/>
      <c r="I5" s="124"/>
      <c r="J5" s="124"/>
      <c r="K5" s="124"/>
      <c r="L5" s="124"/>
      <c r="M5" s="124"/>
      <c r="N5" s="124"/>
      <c r="O5" s="62"/>
    </row>
    <row r="6" spans="1:15" ht="16.649999999999999" customHeight="1" x14ac:dyDescent="0.3">
      <c r="A6" s="129"/>
      <c r="B6" s="16"/>
      <c r="C6" s="80"/>
      <c r="D6" s="94" t="s">
        <v>65</v>
      </c>
      <c r="E6" s="95" t="s">
        <v>66</v>
      </c>
      <c r="F6" s="80" t="s">
        <v>67</v>
      </c>
      <c r="G6" s="94" t="s">
        <v>68</v>
      </c>
      <c r="H6" s="80" t="s">
        <v>69</v>
      </c>
      <c r="I6" s="80"/>
      <c r="J6" s="94" t="s">
        <v>65</v>
      </c>
      <c r="K6" s="95" t="s">
        <v>66</v>
      </c>
      <c r="L6" s="80" t="s">
        <v>67</v>
      </c>
      <c r="M6" s="94" t="s">
        <v>68</v>
      </c>
      <c r="N6" s="80" t="s">
        <v>69</v>
      </c>
      <c r="O6" s="1"/>
    </row>
    <row r="7" spans="1:15" ht="5" customHeight="1" x14ac:dyDescent="0.3">
      <c r="A7" s="71"/>
      <c r="B7" s="210"/>
      <c r="C7" s="225"/>
      <c r="E7" s="75"/>
      <c r="F7" s="75"/>
      <c r="H7" s="75"/>
      <c r="I7" s="75"/>
      <c r="K7" s="75"/>
      <c r="L7" s="75"/>
      <c r="N7" s="75"/>
      <c r="O7" s="62"/>
    </row>
    <row r="8" spans="1:15" ht="5" customHeight="1" x14ac:dyDescent="0.3">
      <c r="A8" s="63"/>
      <c r="B8" s="212"/>
      <c r="C8" s="89"/>
      <c r="D8" s="442"/>
      <c r="E8" s="443"/>
      <c r="F8" s="443"/>
      <c r="G8" s="442"/>
      <c r="H8" s="89"/>
      <c r="I8" s="89"/>
      <c r="J8" s="442"/>
      <c r="K8" s="443"/>
      <c r="L8" s="443"/>
      <c r="M8" s="442"/>
      <c r="N8" s="89"/>
      <c r="O8" s="62"/>
    </row>
    <row r="9" spans="1:15" ht="16.649999999999999" customHeight="1" x14ac:dyDescent="0.3">
      <c r="A9" s="147"/>
      <c r="B9" s="96" t="s">
        <v>70</v>
      </c>
      <c r="C9" s="138"/>
      <c r="D9" s="168">
        <v>219</v>
      </c>
      <c r="E9" s="98">
        <v>216</v>
      </c>
      <c r="F9" s="331">
        <v>200</v>
      </c>
      <c r="G9" s="168">
        <v>207</v>
      </c>
      <c r="H9" s="331">
        <v>842</v>
      </c>
      <c r="I9" s="138"/>
      <c r="J9" s="168">
        <v>206.58871970000001</v>
      </c>
      <c r="K9" s="167">
        <v>208.47639939999999</v>
      </c>
      <c r="L9" s="138"/>
      <c r="N9" s="138"/>
      <c r="O9" s="62"/>
    </row>
    <row r="10" spans="1:15" ht="16.649999999999999" customHeight="1" x14ac:dyDescent="0.3">
      <c r="A10" s="147"/>
      <c r="B10" s="96" t="s">
        <v>75</v>
      </c>
      <c r="C10" s="444"/>
      <c r="D10" s="168">
        <v>129</v>
      </c>
      <c r="E10" s="98">
        <v>124</v>
      </c>
      <c r="F10" s="331">
        <v>128</v>
      </c>
      <c r="G10" s="168">
        <v>123</v>
      </c>
      <c r="H10" s="331">
        <v>504</v>
      </c>
      <c r="I10" s="138"/>
      <c r="J10" s="168">
        <v>135.0159931</v>
      </c>
      <c r="K10" s="167">
        <v>133.16026310000001</v>
      </c>
      <c r="L10" s="138"/>
      <c r="N10" s="138"/>
      <c r="O10" s="62"/>
    </row>
    <row r="11" spans="1:15" ht="16.649999999999999" customHeight="1" x14ac:dyDescent="0.3">
      <c r="A11" s="445"/>
      <c r="B11" s="96" t="s">
        <v>76</v>
      </c>
      <c r="C11" s="80"/>
      <c r="D11" s="433" t="s">
        <v>342</v>
      </c>
      <c r="E11" s="434" t="s">
        <v>343</v>
      </c>
      <c r="F11" s="435" t="s">
        <v>344</v>
      </c>
      <c r="G11" s="433" t="s">
        <v>345</v>
      </c>
      <c r="H11" s="435" t="s">
        <v>346</v>
      </c>
      <c r="I11" s="80"/>
      <c r="J11" s="436">
        <v>0.65354968701129901</v>
      </c>
      <c r="K11" s="437">
        <v>0.63873063561745302</v>
      </c>
      <c r="L11" s="80"/>
      <c r="N11" s="435"/>
      <c r="O11" s="446"/>
    </row>
    <row r="12" spans="1:15" ht="16.649999999999999" customHeight="1" x14ac:dyDescent="0.3">
      <c r="A12" s="147"/>
      <c r="B12" s="96" t="s">
        <v>299</v>
      </c>
      <c r="C12" s="80"/>
      <c r="D12" s="438">
        <v>9</v>
      </c>
      <c r="E12" s="439">
        <v>85</v>
      </c>
      <c r="F12" s="440">
        <v>84</v>
      </c>
      <c r="G12" s="438">
        <v>106</v>
      </c>
      <c r="H12" s="440">
        <v>284</v>
      </c>
      <c r="I12" s="80"/>
      <c r="J12" s="438">
        <v>155.41088999999999</v>
      </c>
      <c r="K12" s="441">
        <v>50.314757100000001</v>
      </c>
      <c r="L12" s="80"/>
      <c r="N12" s="435"/>
      <c r="O12" s="62"/>
    </row>
    <row r="13" spans="1:15" ht="16.649999999999999" customHeight="1" x14ac:dyDescent="0.3">
      <c r="A13" s="445"/>
      <c r="B13" s="345" t="s">
        <v>347</v>
      </c>
      <c r="C13" s="80"/>
      <c r="D13" s="173">
        <v>9</v>
      </c>
      <c r="E13" s="100">
        <v>15</v>
      </c>
      <c r="F13" s="332">
        <v>35</v>
      </c>
      <c r="G13" s="173">
        <v>44</v>
      </c>
      <c r="H13" s="332">
        <v>103</v>
      </c>
      <c r="I13" s="80"/>
      <c r="J13" s="173">
        <v>22.308434157099999</v>
      </c>
      <c r="K13" s="171">
        <v>13.1858653291</v>
      </c>
      <c r="L13" s="80"/>
      <c r="N13" s="435"/>
      <c r="O13" s="446"/>
    </row>
    <row r="14" spans="1:15" ht="16.649999999999999" customHeight="1" x14ac:dyDescent="0.3">
      <c r="A14" s="445"/>
      <c r="B14" s="96" t="s">
        <v>300</v>
      </c>
      <c r="C14" s="80"/>
      <c r="D14" s="438">
        <v>120</v>
      </c>
      <c r="E14" s="439">
        <v>40</v>
      </c>
      <c r="F14" s="440">
        <v>44</v>
      </c>
      <c r="G14" s="438">
        <v>16</v>
      </c>
      <c r="H14" s="440">
        <v>220</v>
      </c>
      <c r="I14" s="80"/>
      <c r="J14" s="438">
        <v>-20.394896899999999</v>
      </c>
      <c r="K14" s="441">
        <v>82.845506</v>
      </c>
      <c r="L14" s="80"/>
      <c r="N14" s="435"/>
      <c r="O14" s="446"/>
    </row>
    <row r="15" spans="1:15" ht="16.649999999999999" customHeight="1" x14ac:dyDescent="0.3">
      <c r="A15" s="63"/>
      <c r="B15" s="345" t="s">
        <v>348</v>
      </c>
      <c r="C15" s="140"/>
      <c r="D15" s="173">
        <v>120</v>
      </c>
      <c r="E15" s="100">
        <v>110</v>
      </c>
      <c r="F15" s="332">
        <v>93</v>
      </c>
      <c r="G15" s="173">
        <v>79</v>
      </c>
      <c r="H15" s="332">
        <v>401</v>
      </c>
      <c r="I15" s="140"/>
      <c r="J15" s="173">
        <v>112.6711552461</v>
      </c>
      <c r="K15" s="171">
        <v>120.53918971980001</v>
      </c>
      <c r="L15" s="140"/>
      <c r="M15" s="140"/>
      <c r="N15" s="140"/>
      <c r="O15" s="62"/>
    </row>
    <row r="16" spans="1:15" ht="6.65" customHeight="1" x14ac:dyDescent="0.3">
      <c r="A16" s="63"/>
      <c r="B16" s="228"/>
      <c r="C16" s="229"/>
      <c r="D16" s="229"/>
      <c r="E16" s="229"/>
      <c r="F16" s="229"/>
      <c r="G16" s="229"/>
      <c r="H16" s="229"/>
      <c r="I16" s="229"/>
      <c r="J16" s="229"/>
      <c r="K16" s="229"/>
      <c r="L16" s="229"/>
      <c r="M16" s="229"/>
      <c r="N16" s="229"/>
      <c r="O16" s="62"/>
    </row>
    <row r="17" spans="1:15" ht="10" customHeight="1" x14ac:dyDescent="0.3">
      <c r="A17" s="63"/>
      <c r="B17" s="87"/>
      <c r="C17" s="213"/>
      <c r="D17" s="213"/>
      <c r="E17" s="89"/>
      <c r="F17" s="213"/>
      <c r="G17" s="213"/>
      <c r="H17" s="213"/>
      <c r="I17" s="213"/>
      <c r="J17" s="213"/>
      <c r="K17" s="89"/>
      <c r="L17" s="92"/>
      <c r="M17" s="92"/>
      <c r="N17" s="92"/>
      <c r="O17" s="62"/>
    </row>
    <row r="18" spans="1:15" ht="16.649999999999999" customHeight="1" x14ac:dyDescent="0.3">
      <c r="A18" s="1"/>
      <c r="B18" s="16" t="s">
        <v>89</v>
      </c>
      <c r="C18" s="122"/>
      <c r="D18" s="122"/>
      <c r="E18" s="122"/>
      <c r="F18" s="122"/>
      <c r="G18" s="122"/>
      <c r="H18" s="122"/>
      <c r="I18" s="122"/>
      <c r="J18" s="122"/>
      <c r="K18" s="122"/>
      <c r="L18" s="122"/>
      <c r="M18" s="122"/>
      <c r="N18" s="122"/>
      <c r="O18" s="1"/>
    </row>
    <row r="19" spans="1:15" ht="15.75" customHeight="1" x14ac:dyDescent="0.3">
      <c r="A19" s="1"/>
      <c r="B19" s="583" t="s">
        <v>301</v>
      </c>
      <c r="C19" s="583"/>
      <c r="D19" s="583"/>
      <c r="E19" s="583"/>
      <c r="F19" s="583"/>
      <c r="G19" s="583"/>
      <c r="H19" s="583"/>
      <c r="I19" s="583"/>
      <c r="J19" s="583"/>
      <c r="K19" s="583"/>
      <c r="L19" s="583"/>
      <c r="M19" s="583"/>
      <c r="N19" s="583"/>
      <c r="O19" s="1"/>
    </row>
    <row r="20" spans="1:15" ht="24" customHeight="1" x14ac:dyDescent="0.3">
      <c r="A20" s="62"/>
      <c r="B20" s="575" t="s">
        <v>349</v>
      </c>
      <c r="C20" s="575"/>
      <c r="D20" s="575"/>
      <c r="E20" s="575"/>
      <c r="F20" s="575"/>
      <c r="G20" s="575"/>
      <c r="H20" s="575"/>
      <c r="I20" s="575"/>
      <c r="J20" s="575"/>
      <c r="K20" s="575"/>
      <c r="L20" s="575"/>
      <c r="M20" s="575"/>
      <c r="N20" s="575"/>
      <c r="O20" s="62"/>
    </row>
    <row r="21" spans="1:15" ht="15" customHeight="1" x14ac:dyDescent="0.3">
      <c r="A21" s="62"/>
      <c r="B21" s="301"/>
      <c r="C21" s="62"/>
      <c r="D21" s="62"/>
      <c r="E21" s="62"/>
      <c r="F21" s="62"/>
      <c r="G21" s="62"/>
      <c r="H21" s="62"/>
      <c r="I21" s="62"/>
      <c r="J21" s="62"/>
      <c r="K21" s="62"/>
      <c r="L21" s="62"/>
      <c r="M21" s="62"/>
      <c r="N21" s="62"/>
      <c r="O21" s="62"/>
    </row>
    <row r="22" spans="1:15" ht="15" customHeight="1" x14ac:dyDescent="0.3">
      <c r="A22" s="62"/>
      <c r="B22" s="301"/>
      <c r="C22" s="62"/>
      <c r="D22" s="62"/>
      <c r="E22" s="62"/>
      <c r="F22" s="62"/>
      <c r="G22" s="62"/>
      <c r="H22" s="62"/>
      <c r="I22" s="62"/>
      <c r="J22" s="62"/>
      <c r="K22" s="62"/>
      <c r="L22" s="62"/>
      <c r="M22" s="62"/>
      <c r="N22" s="62"/>
      <c r="O22" s="62"/>
    </row>
    <row r="23" spans="1:15" ht="15" customHeight="1" x14ac:dyDescent="0.3">
      <c r="A23" s="62"/>
      <c r="B23" s="301"/>
      <c r="C23" s="62"/>
      <c r="D23" s="62"/>
      <c r="E23" s="62"/>
      <c r="F23" s="62"/>
      <c r="G23" s="62"/>
      <c r="H23" s="62"/>
      <c r="I23" s="62"/>
      <c r="J23" s="62"/>
      <c r="K23" s="62"/>
      <c r="L23" s="62"/>
      <c r="M23" s="62"/>
      <c r="N23" s="62"/>
      <c r="O23" s="62"/>
    </row>
    <row r="24" spans="1:15" ht="15" customHeight="1" x14ac:dyDescent="0.3">
      <c r="A24" s="62"/>
      <c r="B24" s="301"/>
      <c r="C24" s="62"/>
      <c r="D24" s="62"/>
      <c r="E24" s="62"/>
      <c r="F24" s="62"/>
      <c r="G24" s="62"/>
      <c r="H24" s="62"/>
      <c r="I24" s="62"/>
      <c r="J24" s="62"/>
      <c r="K24" s="62"/>
      <c r="L24" s="62"/>
      <c r="M24" s="62"/>
      <c r="N24" s="62"/>
      <c r="O24" s="62"/>
    </row>
  </sheetData>
  <mergeCells count="4">
    <mergeCell ref="D4:H4"/>
    <mergeCell ref="J4:N4"/>
    <mergeCell ref="B19:N19"/>
    <mergeCell ref="B20:N20"/>
  </mergeCells>
  <printOptions horizontalCentered="1" verticalCentered="1"/>
  <pageMargins left="0.74803149606299213" right="0.74803149606299213" top="0.98425196850393704" bottom="0.98425196850393704" header="0.51181102362204722" footer="0.51181102362204722"/>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M67"/>
  <sheetViews>
    <sheetView showGridLines="0" showRuler="0" view="pageBreakPreview" zoomScale="60" zoomScaleNormal="100" workbookViewId="0">
      <selection activeCell="O14" sqref="O14"/>
    </sheetView>
  </sheetViews>
  <sheetFormatPr baseColWidth="10" defaultColWidth="13.08984375" defaultRowHeight="12.5" x14ac:dyDescent="0.25"/>
  <cols>
    <col min="1" max="1" width="1.90625" customWidth="1"/>
    <col min="2" max="2" width="46.453125" customWidth="1"/>
    <col min="3" max="6" width="9.90625" customWidth="1"/>
    <col min="7" max="7" width="1.26953125" customWidth="1"/>
    <col min="8" max="9" width="10.08984375" customWidth="1"/>
    <col min="10" max="11" width="10.08984375" hidden="1" customWidth="1"/>
    <col min="12" max="12" width="1.7265625" customWidth="1"/>
    <col min="13" max="13" width="11.6328125" customWidth="1"/>
  </cols>
  <sheetData>
    <row r="1" spans="1:13" ht="16.649999999999999" customHeight="1" x14ac:dyDescent="0.3">
      <c r="A1" s="194"/>
      <c r="B1" s="12" t="s">
        <v>341</v>
      </c>
      <c r="C1" s="194"/>
      <c r="D1" s="194"/>
      <c r="E1" s="194"/>
      <c r="F1" s="194"/>
      <c r="G1" s="194"/>
      <c r="H1" s="194"/>
      <c r="I1" s="194"/>
      <c r="J1" s="194"/>
      <c r="K1" s="194"/>
      <c r="L1" s="1"/>
      <c r="M1" s="208"/>
    </row>
    <row r="2" spans="1:13" ht="16.649999999999999" customHeight="1" x14ac:dyDescent="0.3">
      <c r="A2" s="194"/>
      <c r="B2" s="12" t="s">
        <v>323</v>
      </c>
      <c r="C2" s="194"/>
      <c r="D2" s="194"/>
      <c r="E2" s="194"/>
      <c r="F2" s="194"/>
      <c r="G2" s="194"/>
      <c r="H2" s="194"/>
      <c r="I2" s="194"/>
      <c r="J2" s="194"/>
      <c r="K2" s="194"/>
      <c r="L2" s="1"/>
      <c r="M2" s="208"/>
    </row>
    <row r="3" spans="1:13" ht="16.649999999999999" customHeight="1" x14ac:dyDescent="0.3">
      <c r="A3" s="194"/>
      <c r="B3" s="16" t="s">
        <v>234</v>
      </c>
      <c r="C3" s="194"/>
      <c r="D3" s="194"/>
      <c r="E3" s="194"/>
      <c r="F3" s="194"/>
      <c r="G3" s="194"/>
      <c r="H3" s="194"/>
      <c r="I3" s="194"/>
      <c r="J3" s="194"/>
      <c r="K3" s="194"/>
      <c r="L3" s="1"/>
      <c r="M3" s="208"/>
    </row>
    <row r="4" spans="1:13" ht="18.25" customHeight="1" x14ac:dyDescent="0.3">
      <c r="A4" s="63"/>
      <c r="B4" s="12"/>
      <c r="C4" s="573" t="s">
        <v>39</v>
      </c>
      <c r="D4" s="574"/>
      <c r="E4" s="574"/>
      <c r="F4" s="574"/>
      <c r="G4" s="333"/>
      <c r="H4" s="573" t="s">
        <v>40</v>
      </c>
      <c r="I4" s="574"/>
      <c r="J4" s="574"/>
      <c r="K4" s="574"/>
      <c r="L4" s="62"/>
      <c r="M4" s="208"/>
    </row>
    <row r="5" spans="1:13" ht="4.1500000000000004" customHeight="1" x14ac:dyDescent="0.3">
      <c r="A5" s="67"/>
      <c r="B5" s="209"/>
      <c r="C5" s="127"/>
      <c r="D5" s="127"/>
      <c r="E5" s="127"/>
      <c r="F5" s="224"/>
      <c r="G5" s="224"/>
      <c r="H5" s="127"/>
      <c r="I5" s="127"/>
      <c r="J5" s="127"/>
      <c r="K5" s="224"/>
      <c r="L5" s="62"/>
      <c r="M5" s="208"/>
    </row>
    <row r="6" spans="1:13" ht="16.649999999999999" customHeight="1" x14ac:dyDescent="0.3">
      <c r="A6" s="129"/>
      <c r="B6" s="16"/>
      <c r="C6" s="18" t="s">
        <v>41</v>
      </c>
      <c r="D6" s="19" t="s">
        <v>42</v>
      </c>
      <c r="E6" s="20" t="s">
        <v>43</v>
      </c>
      <c r="F6" s="18" t="s">
        <v>44</v>
      </c>
      <c r="G6" s="20"/>
      <c r="H6" s="18" t="s">
        <v>41</v>
      </c>
      <c r="I6" s="19" t="s">
        <v>42</v>
      </c>
      <c r="J6" s="20" t="s">
        <v>43</v>
      </c>
      <c r="K6" s="18" t="s">
        <v>44</v>
      </c>
      <c r="L6" s="1"/>
      <c r="M6" s="208"/>
    </row>
    <row r="7" spans="1:13" ht="5" customHeight="1" x14ac:dyDescent="0.3">
      <c r="A7" s="129"/>
      <c r="B7" s="290"/>
      <c r="D7" s="292"/>
      <c r="E7" s="292"/>
      <c r="G7" s="291"/>
      <c r="I7" s="292"/>
      <c r="J7" s="292"/>
      <c r="L7" s="1"/>
      <c r="M7" s="208"/>
    </row>
    <row r="8" spans="1:13" ht="5" customHeight="1" x14ac:dyDescent="0.3">
      <c r="A8" s="7"/>
      <c r="B8" s="293"/>
      <c r="C8" s="294"/>
      <c r="D8" s="295"/>
      <c r="E8" s="295"/>
      <c r="F8" s="294"/>
      <c r="G8" s="295"/>
      <c r="H8" s="294"/>
      <c r="I8" s="295"/>
      <c r="J8" s="295"/>
      <c r="K8" s="294"/>
      <c r="L8" s="1"/>
      <c r="M8" s="208"/>
    </row>
    <row r="9" spans="1:13" ht="16.649999999999999" customHeight="1" x14ac:dyDescent="0.3">
      <c r="A9" s="7"/>
      <c r="B9" s="306" t="s">
        <v>350</v>
      </c>
      <c r="C9" s="447">
        <v>16754</v>
      </c>
      <c r="D9" s="98">
        <v>17550</v>
      </c>
      <c r="E9" s="448">
        <v>18130</v>
      </c>
      <c r="F9" s="447">
        <v>18348</v>
      </c>
      <c r="G9" s="138"/>
      <c r="H9" s="447">
        <v>20331</v>
      </c>
      <c r="I9" s="98">
        <v>20422</v>
      </c>
      <c r="J9" s="138"/>
      <c r="L9" s="1"/>
      <c r="M9" s="208"/>
    </row>
    <row r="10" spans="1:13" ht="16.649999999999999" customHeight="1" x14ac:dyDescent="0.3">
      <c r="A10" s="7"/>
      <c r="B10" s="306" t="s">
        <v>351</v>
      </c>
      <c r="C10" s="447">
        <v>22924</v>
      </c>
      <c r="D10" s="439">
        <v>23889</v>
      </c>
      <c r="E10" s="448">
        <v>24556</v>
      </c>
      <c r="F10" s="447">
        <v>24911</v>
      </c>
      <c r="G10" s="80"/>
      <c r="H10" s="447">
        <v>27181</v>
      </c>
      <c r="I10" s="439">
        <v>27363</v>
      </c>
      <c r="J10" s="80"/>
      <c r="L10" s="1"/>
      <c r="M10" s="208"/>
    </row>
    <row r="11" spans="1:13" ht="16.649999999999999" customHeight="1" x14ac:dyDescent="0.3">
      <c r="A11" s="7"/>
      <c r="B11" s="306" t="s">
        <v>352</v>
      </c>
      <c r="C11" s="447">
        <v>6170</v>
      </c>
      <c r="D11" s="439">
        <v>6339</v>
      </c>
      <c r="E11" s="448">
        <v>6426</v>
      </c>
      <c r="F11" s="447">
        <v>6563</v>
      </c>
      <c r="G11" s="80"/>
      <c r="H11" s="447">
        <v>6850</v>
      </c>
      <c r="I11" s="439">
        <v>6941</v>
      </c>
      <c r="J11" s="80"/>
      <c r="L11" s="1"/>
      <c r="M11" s="208"/>
    </row>
    <row r="12" spans="1:13" ht="16.649999999999999" customHeight="1" x14ac:dyDescent="0.3">
      <c r="A12" s="7"/>
      <c r="B12" s="306" t="s">
        <v>353</v>
      </c>
      <c r="C12" s="449">
        <v>1.3682702638176001</v>
      </c>
      <c r="D12" s="450">
        <v>1.36119658119658</v>
      </c>
      <c r="E12" s="449">
        <v>1.3544401544401501</v>
      </c>
      <c r="F12" s="449">
        <v>1.3576956616525</v>
      </c>
      <c r="G12" s="80"/>
      <c r="H12" s="449">
        <v>1.3369239093010701</v>
      </c>
      <c r="I12" s="450">
        <v>1.33987856233474</v>
      </c>
      <c r="J12" s="80"/>
      <c r="L12" s="1"/>
      <c r="M12" s="208"/>
    </row>
    <row r="13" spans="1:13" ht="5.75" customHeight="1" x14ac:dyDescent="0.3">
      <c r="A13" s="63"/>
      <c r="B13" s="315"/>
      <c r="C13" s="206"/>
      <c r="D13" s="206"/>
      <c r="E13" s="206"/>
      <c r="F13" s="206"/>
      <c r="G13" s="206"/>
      <c r="H13" s="206"/>
      <c r="I13" s="206"/>
      <c r="J13" s="206"/>
      <c r="K13" s="206"/>
      <c r="L13" s="62"/>
      <c r="M13" s="208"/>
    </row>
    <row r="14" spans="1:13" ht="5" customHeight="1" x14ac:dyDescent="0.3">
      <c r="A14" s="62"/>
      <c r="B14" s="451"/>
      <c r="C14" s="451"/>
      <c r="D14" s="451"/>
      <c r="E14" s="451"/>
      <c r="F14" s="451"/>
      <c r="G14" s="451"/>
      <c r="H14" s="451"/>
      <c r="I14" s="451"/>
      <c r="J14" s="451"/>
      <c r="K14" s="451"/>
      <c r="L14" s="62"/>
      <c r="M14" s="208"/>
    </row>
    <row r="15" spans="1:13" ht="15" customHeight="1" x14ac:dyDescent="0.3">
      <c r="A15" s="1"/>
      <c r="B15" s="16" t="s">
        <v>89</v>
      </c>
      <c r="C15" s="122"/>
      <c r="D15" s="122"/>
      <c r="E15" s="122"/>
      <c r="F15" s="122"/>
      <c r="G15" s="122"/>
      <c r="H15" s="122"/>
      <c r="I15" s="122"/>
      <c r="J15" s="122"/>
      <c r="K15" s="122"/>
      <c r="L15" s="122"/>
      <c r="M15" s="208"/>
    </row>
    <row r="16" spans="1:13" ht="15" customHeight="1" x14ac:dyDescent="0.3">
      <c r="A16" s="1"/>
      <c r="B16" s="583" t="s">
        <v>354</v>
      </c>
      <c r="C16" s="583"/>
      <c r="D16" s="583"/>
      <c r="E16" s="583"/>
      <c r="F16" s="583"/>
      <c r="G16" s="583"/>
      <c r="H16" s="583"/>
      <c r="I16" s="583"/>
      <c r="J16" s="583"/>
      <c r="K16" s="583"/>
      <c r="L16" s="583"/>
      <c r="M16" s="208"/>
    </row>
    <row r="17" spans="1:13" ht="15" customHeight="1" x14ac:dyDescent="0.3">
      <c r="A17" s="62"/>
      <c r="B17" s="93"/>
      <c r="C17" s="62"/>
      <c r="D17" s="62"/>
      <c r="E17" s="62"/>
      <c r="F17" s="62"/>
      <c r="G17" s="62"/>
      <c r="H17" s="62"/>
      <c r="I17" s="62"/>
      <c r="J17" s="62"/>
      <c r="K17" s="62"/>
      <c r="L17" s="62"/>
      <c r="M17" s="208"/>
    </row>
    <row r="18" spans="1:13" ht="15" customHeight="1" x14ac:dyDescent="0.3">
      <c r="A18" s="62"/>
      <c r="B18" s="93"/>
      <c r="C18" s="62"/>
      <c r="D18" s="62"/>
      <c r="E18" s="62"/>
      <c r="F18" s="62"/>
      <c r="G18" s="62"/>
      <c r="H18" s="62"/>
      <c r="I18" s="62"/>
      <c r="J18" s="62"/>
      <c r="K18" s="62"/>
      <c r="L18" s="62"/>
      <c r="M18" s="208"/>
    </row>
    <row r="19" spans="1:13" ht="15" customHeight="1" x14ac:dyDescent="0.3">
      <c r="A19" s="62"/>
      <c r="B19" s="93"/>
      <c r="C19" s="62"/>
      <c r="D19" s="62"/>
      <c r="E19" s="62"/>
      <c r="F19" s="62"/>
      <c r="G19" s="62"/>
      <c r="H19" s="62"/>
      <c r="I19" s="62"/>
      <c r="J19" s="62"/>
      <c r="K19" s="62"/>
      <c r="L19" s="62"/>
      <c r="M19" s="208"/>
    </row>
    <row r="20" spans="1:13" ht="15" customHeight="1" x14ac:dyDescent="0.3">
      <c r="A20" s="62"/>
      <c r="B20" s="93"/>
      <c r="C20" s="62"/>
      <c r="D20" s="62"/>
      <c r="E20" s="62"/>
      <c r="F20" s="62"/>
      <c r="G20" s="62"/>
      <c r="H20" s="62"/>
      <c r="I20" s="62"/>
      <c r="J20" s="62"/>
      <c r="K20" s="62"/>
      <c r="L20" s="62"/>
      <c r="M20" s="208"/>
    </row>
    <row r="21" spans="1:13" ht="15" customHeight="1" x14ac:dyDescent="0.3">
      <c r="A21" s="62"/>
      <c r="B21" s="93"/>
      <c r="C21" s="62"/>
      <c r="D21" s="62"/>
      <c r="E21" s="62"/>
      <c r="F21" s="62"/>
      <c r="G21" s="62"/>
      <c r="H21" s="62"/>
      <c r="I21" s="62"/>
      <c r="J21" s="62"/>
      <c r="K21" s="62"/>
      <c r="L21" s="62"/>
      <c r="M21" s="208"/>
    </row>
    <row r="22" spans="1:13" ht="15" customHeight="1" x14ac:dyDescent="0.3">
      <c r="A22" s="62"/>
      <c r="B22" s="93"/>
      <c r="C22" s="62"/>
      <c r="D22" s="62"/>
      <c r="E22" s="62"/>
      <c r="F22" s="62"/>
      <c r="G22" s="62"/>
      <c r="H22" s="62"/>
      <c r="I22" s="62"/>
      <c r="J22" s="62"/>
      <c r="K22" s="62"/>
      <c r="L22" s="62"/>
      <c r="M22" s="208"/>
    </row>
    <row r="23" spans="1:13" ht="15" customHeight="1" x14ac:dyDescent="0.3">
      <c r="A23" s="227"/>
      <c r="B23" s="93"/>
      <c r="C23" s="62"/>
      <c r="D23" s="62"/>
      <c r="E23" s="62"/>
      <c r="F23" s="62"/>
      <c r="G23" s="62"/>
      <c r="H23" s="62"/>
      <c r="I23" s="62"/>
      <c r="J23" s="62"/>
      <c r="K23" s="62"/>
      <c r="L23" s="62"/>
      <c r="M23" s="208"/>
    </row>
    <row r="24" spans="1:13" ht="15" customHeight="1" x14ac:dyDescent="0.3">
      <c r="A24" s="62"/>
      <c r="B24" s="93"/>
      <c r="C24" s="62"/>
      <c r="D24" s="62"/>
      <c r="E24" s="62"/>
      <c r="F24" s="62"/>
      <c r="G24" s="62"/>
      <c r="H24" s="62"/>
      <c r="I24" s="62"/>
      <c r="J24" s="62"/>
      <c r="K24" s="62"/>
      <c r="L24" s="62"/>
      <c r="M24" s="208"/>
    </row>
    <row r="25" spans="1:13" ht="15" customHeight="1" x14ac:dyDescent="0.3">
      <c r="A25" s="62"/>
      <c r="B25" s="93"/>
      <c r="C25" s="62"/>
      <c r="D25" s="62"/>
      <c r="E25" s="62"/>
      <c r="F25" s="62"/>
      <c r="G25" s="62"/>
      <c r="H25" s="62"/>
      <c r="I25" s="62"/>
      <c r="J25" s="62"/>
      <c r="K25" s="62"/>
      <c r="L25" s="62"/>
      <c r="M25" s="208"/>
    </row>
    <row r="26" spans="1:13" ht="15" customHeight="1" x14ac:dyDescent="0.3">
      <c r="A26" s="62"/>
      <c r="B26" s="93"/>
      <c r="C26" s="62"/>
      <c r="D26" s="62"/>
      <c r="E26" s="62"/>
      <c r="F26" s="62"/>
      <c r="G26" s="62"/>
      <c r="H26" s="62"/>
      <c r="I26" s="62"/>
      <c r="J26" s="62"/>
      <c r="K26" s="62"/>
      <c r="L26" s="62"/>
      <c r="M26" s="208"/>
    </row>
    <row r="27" spans="1:13" ht="15" customHeight="1" x14ac:dyDescent="0.3">
      <c r="A27" s="62"/>
      <c r="B27" s="93"/>
      <c r="C27" s="62"/>
      <c r="D27" s="62"/>
      <c r="E27" s="62"/>
      <c r="F27" s="62"/>
      <c r="G27" s="62"/>
      <c r="H27" s="62"/>
      <c r="I27" s="62"/>
      <c r="J27" s="62"/>
      <c r="K27" s="62"/>
      <c r="L27" s="62"/>
      <c r="M27" s="208"/>
    </row>
    <row r="28" spans="1:13" ht="15" customHeight="1" x14ac:dyDescent="0.3">
      <c r="A28" s="62"/>
      <c r="B28" s="93"/>
      <c r="C28" s="62"/>
      <c r="D28" s="62"/>
      <c r="E28" s="62"/>
      <c r="F28" s="62"/>
      <c r="G28" s="62"/>
      <c r="H28" s="62"/>
      <c r="I28" s="62"/>
      <c r="J28" s="62"/>
      <c r="K28" s="62"/>
      <c r="L28" s="62"/>
      <c r="M28" s="208"/>
    </row>
    <row r="29" spans="1:13" ht="15" customHeight="1" x14ac:dyDescent="0.3">
      <c r="A29" s="62"/>
      <c r="B29" s="93"/>
      <c r="C29" s="62"/>
      <c r="D29" s="62"/>
      <c r="E29" s="62"/>
      <c r="F29" s="62"/>
      <c r="G29" s="62"/>
      <c r="H29" s="62"/>
      <c r="I29" s="62"/>
      <c r="J29" s="62"/>
      <c r="K29" s="62"/>
      <c r="L29" s="62"/>
      <c r="M29" s="208"/>
    </row>
    <row r="30" spans="1:13" ht="15" customHeight="1" x14ac:dyDescent="0.3">
      <c r="A30" s="62"/>
      <c r="B30" s="93"/>
      <c r="C30" s="62"/>
      <c r="D30" s="62"/>
      <c r="E30" s="62"/>
      <c r="F30" s="62"/>
      <c r="G30" s="62"/>
      <c r="H30" s="62"/>
      <c r="I30" s="62"/>
      <c r="J30" s="62"/>
      <c r="K30" s="62"/>
      <c r="L30" s="62"/>
      <c r="M30" s="208"/>
    </row>
    <row r="31" spans="1:13" ht="15" customHeight="1" x14ac:dyDescent="0.3">
      <c r="A31" s="62"/>
      <c r="B31" s="93"/>
      <c r="C31" s="62"/>
      <c r="D31" s="62"/>
      <c r="E31" s="62"/>
      <c r="F31" s="62"/>
      <c r="G31" s="62"/>
      <c r="H31" s="62"/>
      <c r="I31" s="62"/>
      <c r="J31" s="62"/>
      <c r="K31" s="62"/>
      <c r="L31" s="62"/>
      <c r="M31" s="208"/>
    </row>
    <row r="32" spans="1:13" ht="15" customHeight="1" x14ac:dyDescent="0.3">
      <c r="A32" s="62"/>
      <c r="B32" s="93"/>
      <c r="C32" s="62"/>
      <c r="D32" s="62"/>
      <c r="E32" s="62"/>
      <c r="F32" s="62"/>
      <c r="G32" s="62"/>
      <c r="H32" s="62"/>
      <c r="I32" s="62"/>
      <c r="J32" s="62"/>
      <c r="K32" s="62"/>
      <c r="L32" s="62"/>
      <c r="M32" s="208"/>
    </row>
    <row r="33" spans="1:13" ht="15" customHeight="1" x14ac:dyDescent="0.3">
      <c r="A33" s="62"/>
      <c r="B33" s="93"/>
      <c r="C33" s="62"/>
      <c r="D33" s="62"/>
      <c r="E33" s="62"/>
      <c r="F33" s="62"/>
      <c r="G33" s="62"/>
      <c r="H33" s="62"/>
      <c r="I33" s="62"/>
      <c r="J33" s="62"/>
      <c r="K33" s="62"/>
      <c r="L33" s="62"/>
      <c r="M33" s="208"/>
    </row>
    <row r="34" spans="1:13" ht="15" customHeight="1" x14ac:dyDescent="0.3">
      <c r="A34" s="62"/>
      <c r="B34" s="93"/>
      <c r="C34" s="62"/>
      <c r="D34" s="62"/>
      <c r="E34" s="62"/>
      <c r="F34" s="62"/>
      <c r="G34" s="62"/>
      <c r="H34" s="62"/>
      <c r="I34" s="62"/>
      <c r="J34" s="62"/>
      <c r="K34" s="62"/>
      <c r="L34" s="62"/>
      <c r="M34" s="208"/>
    </row>
    <row r="35" spans="1:13" ht="15" customHeight="1" x14ac:dyDescent="0.3">
      <c r="A35" s="62"/>
      <c r="B35" s="93"/>
      <c r="C35" s="62"/>
      <c r="D35" s="62"/>
      <c r="E35" s="62"/>
      <c r="F35" s="62"/>
      <c r="G35" s="62"/>
      <c r="H35" s="62"/>
      <c r="I35" s="62"/>
      <c r="J35" s="62"/>
      <c r="K35" s="62"/>
      <c r="L35" s="62"/>
      <c r="M35" s="208"/>
    </row>
    <row r="36" spans="1:13" ht="15" customHeight="1" x14ac:dyDescent="0.3">
      <c r="A36" s="62"/>
      <c r="B36" s="93"/>
      <c r="C36" s="62"/>
      <c r="D36" s="62"/>
      <c r="E36" s="62"/>
      <c r="F36" s="62"/>
      <c r="G36" s="62"/>
      <c r="H36" s="62"/>
      <c r="I36" s="62"/>
      <c r="J36" s="62"/>
      <c r="K36" s="62"/>
      <c r="L36" s="62"/>
      <c r="M36" s="208"/>
    </row>
    <row r="37" spans="1:13" ht="15" customHeight="1" x14ac:dyDescent="0.3">
      <c r="A37" s="62"/>
      <c r="B37" s="93"/>
      <c r="C37" s="62"/>
      <c r="D37" s="62"/>
      <c r="E37" s="62"/>
      <c r="F37" s="62"/>
      <c r="G37" s="62"/>
      <c r="H37" s="62"/>
      <c r="I37" s="62"/>
      <c r="J37" s="62"/>
      <c r="K37" s="62"/>
      <c r="L37" s="62"/>
      <c r="M37" s="208"/>
    </row>
    <row r="38" spans="1:13" ht="15" customHeight="1" x14ac:dyDescent="0.3">
      <c r="A38" s="62"/>
      <c r="B38" s="93"/>
      <c r="C38" s="62"/>
      <c r="D38" s="62"/>
      <c r="E38" s="62"/>
      <c r="F38" s="62"/>
      <c r="G38" s="62"/>
      <c r="H38" s="62"/>
      <c r="I38" s="62"/>
      <c r="J38" s="62"/>
      <c r="K38" s="62"/>
      <c r="L38" s="62"/>
      <c r="M38" s="208"/>
    </row>
    <row r="39" spans="1:13" ht="15" customHeight="1" x14ac:dyDescent="0.3">
      <c r="A39" s="62"/>
      <c r="B39" s="93"/>
      <c r="C39" s="62"/>
      <c r="D39" s="62"/>
      <c r="E39" s="62"/>
      <c r="F39" s="62"/>
      <c r="G39" s="62"/>
      <c r="H39" s="62"/>
      <c r="I39" s="62"/>
      <c r="J39" s="62"/>
      <c r="K39" s="62"/>
      <c r="L39" s="62"/>
      <c r="M39" s="208"/>
    </row>
    <row r="40" spans="1:13" ht="15" customHeight="1" x14ac:dyDescent="0.3">
      <c r="A40" s="62"/>
      <c r="B40" s="93"/>
      <c r="C40" s="62"/>
      <c r="D40" s="62"/>
      <c r="E40" s="62"/>
      <c r="F40" s="62"/>
      <c r="G40" s="62"/>
      <c r="H40" s="62"/>
      <c r="I40" s="62"/>
      <c r="J40" s="62"/>
      <c r="K40" s="62"/>
      <c r="L40" s="62"/>
      <c r="M40" s="208"/>
    </row>
    <row r="41" spans="1:13" ht="15" customHeight="1" x14ac:dyDescent="0.3">
      <c r="A41" s="62"/>
      <c r="B41" s="93"/>
      <c r="C41" s="62"/>
      <c r="D41" s="62"/>
      <c r="E41" s="62"/>
      <c r="F41" s="62"/>
      <c r="G41" s="62"/>
      <c r="H41" s="62"/>
      <c r="I41" s="62"/>
      <c r="J41" s="62"/>
      <c r="K41" s="62"/>
      <c r="L41" s="62"/>
      <c r="M41" s="208"/>
    </row>
    <row r="42" spans="1:13" ht="15" customHeight="1" x14ac:dyDescent="0.3">
      <c r="A42" s="62"/>
      <c r="B42" s="93"/>
      <c r="C42" s="62"/>
      <c r="D42" s="62"/>
      <c r="E42" s="62"/>
      <c r="F42" s="62"/>
      <c r="G42" s="62"/>
      <c r="H42" s="62"/>
      <c r="I42" s="62"/>
      <c r="J42" s="62"/>
      <c r="K42" s="62"/>
      <c r="L42" s="62"/>
      <c r="M42" s="208"/>
    </row>
    <row r="43" spans="1:13" ht="15" customHeight="1" x14ac:dyDescent="0.3">
      <c r="A43" s="62"/>
      <c r="B43" s="93"/>
      <c r="C43" s="62"/>
      <c r="D43" s="62"/>
      <c r="E43" s="62"/>
      <c r="F43" s="62"/>
      <c r="G43" s="62"/>
      <c r="H43" s="62"/>
      <c r="I43" s="62"/>
      <c r="J43" s="62"/>
      <c r="K43" s="62"/>
      <c r="L43" s="62"/>
      <c r="M43" s="208"/>
    </row>
    <row r="44" spans="1:13" ht="15" customHeight="1" x14ac:dyDescent="0.3">
      <c r="A44" s="62"/>
      <c r="B44" s="93"/>
      <c r="C44" s="62"/>
      <c r="D44" s="62"/>
      <c r="E44" s="62"/>
      <c r="F44" s="62"/>
      <c r="G44" s="62"/>
      <c r="H44" s="62"/>
      <c r="I44" s="62"/>
      <c r="J44" s="62"/>
      <c r="K44" s="62"/>
      <c r="L44" s="62"/>
      <c r="M44" s="208"/>
    </row>
    <row r="45" spans="1:13" ht="15" customHeight="1" x14ac:dyDescent="0.3">
      <c r="A45" s="62"/>
      <c r="B45" s="93"/>
      <c r="C45" s="62"/>
      <c r="D45" s="62"/>
      <c r="E45" s="62"/>
      <c r="F45" s="62"/>
      <c r="G45" s="62"/>
      <c r="H45" s="62"/>
      <c r="I45" s="62"/>
      <c r="J45" s="62"/>
      <c r="K45" s="62"/>
      <c r="L45" s="62"/>
      <c r="M45" s="208"/>
    </row>
    <row r="46" spans="1:13" ht="15" customHeight="1" x14ac:dyDescent="0.3">
      <c r="A46" s="62"/>
      <c r="B46" s="93"/>
      <c r="C46" s="62"/>
      <c r="D46" s="62"/>
      <c r="E46" s="62"/>
      <c r="F46" s="62"/>
      <c r="G46" s="62"/>
      <c r="H46" s="62"/>
      <c r="I46" s="62"/>
      <c r="J46" s="62"/>
      <c r="K46" s="62"/>
      <c r="L46" s="62"/>
      <c r="M46" s="208"/>
    </row>
    <row r="47" spans="1:13" ht="15" customHeight="1" x14ac:dyDescent="0.3">
      <c r="A47" s="62"/>
      <c r="B47" s="93"/>
      <c r="C47" s="62"/>
      <c r="D47" s="62"/>
      <c r="E47" s="62"/>
      <c r="F47" s="62"/>
      <c r="G47" s="62"/>
      <c r="H47" s="62"/>
      <c r="I47" s="62"/>
      <c r="J47" s="62"/>
      <c r="K47" s="62"/>
      <c r="L47" s="62"/>
      <c r="M47" s="208"/>
    </row>
    <row r="48" spans="1:13" ht="15" customHeight="1" x14ac:dyDescent="0.3">
      <c r="A48" s="62"/>
      <c r="B48" s="93"/>
      <c r="C48" s="62"/>
      <c r="D48" s="62"/>
      <c r="E48" s="62"/>
      <c r="F48" s="62"/>
      <c r="G48" s="62"/>
      <c r="H48" s="62"/>
      <c r="I48" s="62"/>
      <c r="J48" s="62"/>
      <c r="K48" s="62"/>
      <c r="L48" s="62"/>
      <c r="M48" s="208"/>
    </row>
    <row r="49" spans="1:13" ht="15" customHeight="1" x14ac:dyDescent="0.3">
      <c r="A49" s="62"/>
      <c r="B49" s="93"/>
      <c r="C49" s="62"/>
      <c r="D49" s="62"/>
      <c r="E49" s="62"/>
      <c r="F49" s="62"/>
      <c r="G49" s="62"/>
      <c r="H49" s="62"/>
      <c r="I49" s="62"/>
      <c r="J49" s="62"/>
      <c r="K49" s="62"/>
      <c r="L49" s="62"/>
      <c r="M49" s="208"/>
    </row>
    <row r="50" spans="1:13" ht="15" customHeight="1" x14ac:dyDescent="0.3">
      <c r="A50" s="62"/>
      <c r="B50" s="93"/>
      <c r="C50" s="62"/>
      <c r="D50" s="62"/>
      <c r="E50" s="62"/>
      <c r="F50" s="62"/>
      <c r="G50" s="62"/>
      <c r="H50" s="62"/>
      <c r="I50" s="62"/>
      <c r="J50" s="62"/>
      <c r="K50" s="62"/>
      <c r="L50" s="62"/>
      <c r="M50" s="208"/>
    </row>
    <row r="51" spans="1:13" ht="15" customHeight="1" x14ac:dyDescent="0.3">
      <c r="A51" s="62"/>
      <c r="B51" s="93"/>
      <c r="C51" s="62"/>
      <c r="D51" s="62"/>
      <c r="E51" s="62"/>
      <c r="F51" s="62"/>
      <c r="G51" s="62"/>
      <c r="H51" s="62"/>
      <c r="I51" s="62"/>
      <c r="J51" s="62"/>
      <c r="K51" s="62"/>
      <c r="L51" s="62"/>
      <c r="M51" s="208"/>
    </row>
    <row r="52" spans="1:13" ht="15" customHeight="1" x14ac:dyDescent="0.3">
      <c r="A52" s="62"/>
      <c r="B52" s="93"/>
      <c r="C52" s="62"/>
      <c r="D52" s="62"/>
      <c r="E52" s="62"/>
      <c r="F52" s="62"/>
      <c r="G52" s="62"/>
      <c r="H52" s="62"/>
      <c r="I52" s="62"/>
      <c r="J52" s="62"/>
      <c r="K52" s="62"/>
      <c r="L52" s="62"/>
      <c r="M52" s="208"/>
    </row>
    <row r="53" spans="1:13" ht="15" customHeight="1" x14ac:dyDescent="0.3">
      <c r="A53" s="62"/>
      <c r="B53" s="93"/>
      <c r="C53" s="62"/>
      <c r="D53" s="62"/>
      <c r="E53" s="62"/>
      <c r="F53" s="62"/>
      <c r="G53" s="62"/>
      <c r="H53" s="62"/>
      <c r="I53" s="62"/>
      <c r="J53" s="62"/>
      <c r="K53" s="62"/>
      <c r="L53" s="62"/>
      <c r="M53" s="208"/>
    </row>
    <row r="54" spans="1:13" ht="15" customHeight="1" x14ac:dyDescent="0.3">
      <c r="A54" s="62"/>
      <c r="B54" s="93"/>
      <c r="C54" s="62"/>
      <c r="D54" s="62"/>
      <c r="E54" s="62"/>
      <c r="F54" s="62"/>
      <c r="G54" s="62"/>
      <c r="H54" s="62"/>
      <c r="I54" s="62"/>
      <c r="J54" s="62"/>
      <c r="K54" s="62"/>
      <c r="L54" s="62"/>
      <c r="M54" s="208"/>
    </row>
    <row r="55" spans="1:13" ht="15" customHeight="1" x14ac:dyDescent="0.3">
      <c r="A55" s="62"/>
      <c r="B55" s="93"/>
      <c r="C55" s="62"/>
      <c r="D55" s="62"/>
      <c r="E55" s="62"/>
      <c r="F55" s="62"/>
      <c r="G55" s="62"/>
      <c r="H55" s="62"/>
      <c r="I55" s="62"/>
      <c r="J55" s="62"/>
      <c r="K55" s="62"/>
      <c r="L55" s="62"/>
      <c r="M55" s="208"/>
    </row>
    <row r="56" spans="1:13" ht="15" customHeight="1" x14ac:dyDescent="0.3">
      <c r="A56" s="62"/>
      <c r="B56" s="93"/>
      <c r="C56" s="62"/>
      <c r="D56" s="62"/>
      <c r="E56" s="62"/>
      <c r="F56" s="62"/>
      <c r="G56" s="62"/>
      <c r="H56" s="62"/>
      <c r="I56" s="62"/>
      <c r="J56" s="62"/>
      <c r="K56" s="62"/>
      <c r="L56" s="62"/>
      <c r="M56" s="208"/>
    </row>
    <row r="57" spans="1:13" ht="15" customHeight="1" x14ac:dyDescent="0.3">
      <c r="A57" s="62"/>
      <c r="B57" s="93"/>
      <c r="C57" s="62"/>
      <c r="D57" s="62"/>
      <c r="E57" s="62"/>
      <c r="F57" s="62"/>
      <c r="G57" s="62"/>
      <c r="H57" s="62"/>
      <c r="I57" s="62"/>
      <c r="J57" s="62"/>
      <c r="K57" s="62"/>
      <c r="L57" s="62"/>
      <c r="M57" s="208"/>
    </row>
    <row r="58" spans="1:13" ht="15" customHeight="1" x14ac:dyDescent="0.3">
      <c r="A58" s="62"/>
      <c r="B58" s="93"/>
      <c r="C58" s="62"/>
      <c r="D58" s="62"/>
      <c r="E58" s="62"/>
      <c r="F58" s="62"/>
      <c r="G58" s="62"/>
      <c r="H58" s="62"/>
      <c r="I58" s="62"/>
      <c r="J58" s="62"/>
      <c r="K58" s="62"/>
      <c r="L58" s="62"/>
      <c r="M58" s="208"/>
    </row>
    <row r="59" spans="1:13" ht="15" customHeight="1" x14ac:dyDescent="0.3">
      <c r="A59" s="62"/>
      <c r="B59" s="93"/>
      <c r="C59" s="62"/>
      <c r="D59" s="62"/>
      <c r="E59" s="62"/>
      <c r="F59" s="62"/>
      <c r="G59" s="62"/>
      <c r="H59" s="62"/>
      <c r="I59" s="62"/>
      <c r="J59" s="62"/>
      <c r="K59" s="62"/>
      <c r="L59" s="62"/>
      <c r="M59" s="208"/>
    </row>
    <row r="60" spans="1:13" ht="15" customHeight="1" x14ac:dyDescent="0.3">
      <c r="A60" s="62"/>
      <c r="B60" s="93"/>
      <c r="C60" s="62"/>
      <c r="D60" s="62"/>
      <c r="E60" s="62"/>
      <c r="F60" s="62"/>
      <c r="G60" s="62"/>
      <c r="H60" s="62"/>
      <c r="I60" s="62"/>
      <c r="J60" s="62"/>
      <c r="K60" s="62"/>
      <c r="L60" s="62"/>
      <c r="M60" s="208"/>
    </row>
    <row r="61" spans="1:13" ht="15" customHeight="1" x14ac:dyDescent="0.3">
      <c r="A61" s="62"/>
      <c r="B61" s="93"/>
      <c r="C61" s="62"/>
      <c r="D61" s="62"/>
      <c r="E61" s="62"/>
      <c r="F61" s="62"/>
      <c r="G61" s="62"/>
      <c r="H61" s="62"/>
      <c r="I61" s="62"/>
      <c r="J61" s="62"/>
      <c r="K61" s="62"/>
      <c r="L61" s="62"/>
      <c r="M61" s="208"/>
    </row>
    <row r="62" spans="1:13" ht="15" customHeight="1" x14ac:dyDescent="0.3">
      <c r="A62" s="62"/>
      <c r="B62" s="93"/>
      <c r="C62" s="62"/>
      <c r="D62" s="62"/>
      <c r="E62" s="62"/>
      <c r="F62" s="62"/>
      <c r="G62" s="62"/>
      <c r="H62" s="62"/>
      <c r="I62" s="62"/>
      <c r="J62" s="62"/>
      <c r="K62" s="62"/>
      <c r="L62" s="62"/>
      <c r="M62" s="208"/>
    </row>
    <row r="63" spans="1:13" ht="15" customHeight="1" x14ac:dyDescent="0.3">
      <c r="A63" s="62"/>
      <c r="B63" s="93"/>
      <c r="C63" s="62"/>
      <c r="D63" s="62"/>
      <c r="E63" s="62"/>
      <c r="F63" s="62"/>
      <c r="G63" s="62"/>
      <c r="H63" s="62"/>
      <c r="I63" s="62"/>
      <c r="J63" s="62"/>
      <c r="K63" s="62"/>
      <c r="L63" s="62"/>
      <c r="M63" s="208"/>
    </row>
    <row r="64" spans="1:13" ht="15" customHeight="1" x14ac:dyDescent="0.3">
      <c r="A64" s="62"/>
      <c r="B64" s="93"/>
      <c r="C64" s="62"/>
      <c r="D64" s="62"/>
      <c r="E64" s="62"/>
      <c r="F64" s="62"/>
      <c r="G64" s="62"/>
      <c r="H64" s="62"/>
      <c r="I64" s="62"/>
      <c r="J64" s="62"/>
      <c r="K64" s="62"/>
      <c r="L64" s="62"/>
      <c r="M64" s="208"/>
    </row>
    <row r="65" spans="1:13" ht="15" customHeight="1" x14ac:dyDescent="0.3">
      <c r="A65" s="62"/>
      <c r="B65" s="93"/>
      <c r="C65" s="62"/>
      <c r="D65" s="62"/>
      <c r="E65" s="62"/>
      <c r="F65" s="62"/>
      <c r="G65" s="62"/>
      <c r="H65" s="62"/>
      <c r="I65" s="62"/>
      <c r="J65" s="62"/>
      <c r="K65" s="62"/>
      <c r="L65" s="62"/>
      <c r="M65" s="208"/>
    </row>
    <row r="66" spans="1:13" ht="15" customHeight="1" x14ac:dyDescent="0.3">
      <c r="A66" s="62"/>
      <c r="B66" s="93"/>
      <c r="C66" s="62"/>
      <c r="D66" s="62"/>
      <c r="E66" s="62"/>
      <c r="F66" s="62"/>
      <c r="G66" s="62"/>
      <c r="H66" s="62"/>
      <c r="I66" s="62"/>
      <c r="J66" s="62"/>
      <c r="K66" s="62"/>
      <c r="L66" s="62"/>
      <c r="M66" s="208"/>
    </row>
    <row r="67" spans="1:13" ht="15" customHeight="1" x14ac:dyDescent="0.3">
      <c r="A67" s="62"/>
      <c r="B67" s="93"/>
      <c r="C67" s="62"/>
      <c r="D67" s="62"/>
      <c r="E67" s="62"/>
      <c r="F67" s="62"/>
      <c r="G67" s="62"/>
      <c r="H67" s="62"/>
      <c r="I67" s="62"/>
      <c r="J67" s="62"/>
      <c r="K67" s="62"/>
      <c r="L67" s="62"/>
      <c r="M67" s="208"/>
    </row>
  </sheetData>
  <mergeCells count="3">
    <mergeCell ref="C4:F4"/>
    <mergeCell ref="H4:K4"/>
    <mergeCell ref="B16:L16"/>
  </mergeCells>
  <printOptions horizontalCentered="1" verticalCentered="1"/>
  <pageMargins left="0.74803149606299213" right="0.74803149606299213" top="0.98425196850393704" bottom="0.98425196850393704" header="0.51181102362204722" footer="0.51181102362204722"/>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O67"/>
  <sheetViews>
    <sheetView showGridLines="0" showRuler="0" view="pageBreakPreview" zoomScale="60" zoomScaleNormal="100" workbookViewId="0">
      <selection activeCell="Q51" sqref="Q51"/>
    </sheetView>
  </sheetViews>
  <sheetFormatPr baseColWidth="10" defaultColWidth="13.08984375" defaultRowHeight="12.5" x14ac:dyDescent="0.25"/>
  <cols>
    <col min="1" max="1" width="1.90625" customWidth="1"/>
    <col min="2" max="2" width="46.7265625" customWidth="1"/>
    <col min="3" max="3" width="0.81640625" customWidth="1"/>
    <col min="4" max="8" width="9.90625" customWidth="1"/>
    <col min="9" max="9" width="1.26953125" customWidth="1"/>
    <col min="10" max="11" width="10.08984375" customWidth="1"/>
    <col min="12" max="14" width="10.08984375" hidden="1" customWidth="1"/>
    <col min="15" max="15" width="1.7265625" customWidth="1"/>
  </cols>
  <sheetData>
    <row r="1" spans="1:15" ht="16.649999999999999" customHeight="1" x14ac:dyDescent="0.3">
      <c r="A1" s="194"/>
      <c r="B1" s="12" t="s">
        <v>355</v>
      </c>
      <c r="C1" s="194"/>
      <c r="D1" s="194"/>
      <c r="E1" s="194"/>
      <c r="F1" s="194"/>
      <c r="G1" s="194"/>
      <c r="H1" s="194"/>
      <c r="I1" s="194"/>
      <c r="J1" s="194"/>
      <c r="K1" s="194"/>
      <c r="L1" s="194"/>
      <c r="M1" s="194"/>
      <c r="N1" s="194"/>
      <c r="O1" s="1"/>
    </row>
    <row r="2" spans="1:15" ht="16.649999999999999" customHeight="1" x14ac:dyDescent="0.3">
      <c r="A2" s="194"/>
      <c r="B2" s="12" t="s">
        <v>63</v>
      </c>
      <c r="C2" s="194"/>
      <c r="D2" s="194"/>
      <c r="E2" s="194"/>
      <c r="F2" s="194"/>
      <c r="G2" s="194"/>
      <c r="H2" s="194"/>
      <c r="I2" s="194"/>
      <c r="J2" s="194"/>
      <c r="K2" s="194"/>
      <c r="L2" s="194"/>
      <c r="M2" s="194"/>
      <c r="N2" s="194"/>
      <c r="O2" s="1"/>
    </row>
    <row r="3" spans="1:15" ht="16.649999999999999" customHeight="1" x14ac:dyDescent="0.3">
      <c r="A3" s="194"/>
      <c r="B3" s="16" t="s">
        <v>64</v>
      </c>
      <c r="C3" s="194"/>
      <c r="D3" s="194"/>
      <c r="E3" s="194"/>
      <c r="F3" s="194"/>
      <c r="G3" s="194"/>
      <c r="H3" s="194"/>
      <c r="I3" s="194"/>
      <c r="J3" s="194"/>
      <c r="K3" s="194"/>
      <c r="L3" s="194"/>
      <c r="M3" s="194"/>
      <c r="N3" s="194"/>
      <c r="O3" s="1"/>
    </row>
    <row r="4" spans="1:15" ht="18.25" customHeight="1" x14ac:dyDescent="0.3">
      <c r="A4" s="63"/>
      <c r="B4" s="12"/>
      <c r="C4" s="333"/>
      <c r="D4" s="573" t="s">
        <v>39</v>
      </c>
      <c r="E4" s="574"/>
      <c r="F4" s="574"/>
      <c r="G4" s="574"/>
      <c r="H4" s="574"/>
      <c r="I4" s="333"/>
      <c r="J4" s="573" t="s">
        <v>40</v>
      </c>
      <c r="K4" s="574"/>
      <c r="L4" s="574"/>
      <c r="M4" s="574"/>
      <c r="N4" s="574"/>
      <c r="O4" s="62"/>
    </row>
    <row r="5" spans="1:15" ht="4.1500000000000004" customHeight="1" x14ac:dyDescent="0.3">
      <c r="A5" s="67"/>
      <c r="B5" s="209"/>
      <c r="C5" s="124"/>
      <c r="D5" s="124"/>
      <c r="E5" s="124"/>
      <c r="F5" s="124"/>
      <c r="G5" s="124"/>
      <c r="H5" s="124"/>
      <c r="I5" s="124"/>
      <c r="J5" s="124"/>
      <c r="K5" s="124"/>
      <c r="L5" s="124"/>
      <c r="M5" s="124"/>
      <c r="N5" s="124"/>
      <c r="O5" s="62"/>
    </row>
    <row r="6" spans="1:15" ht="16.649999999999999" customHeight="1" x14ac:dyDescent="0.3">
      <c r="A6" s="129"/>
      <c r="B6" s="16"/>
      <c r="C6" s="80"/>
      <c r="D6" s="94" t="s">
        <v>65</v>
      </c>
      <c r="E6" s="95" t="s">
        <v>66</v>
      </c>
      <c r="F6" s="80" t="s">
        <v>67</v>
      </c>
      <c r="G6" s="94" t="s">
        <v>68</v>
      </c>
      <c r="H6" s="80" t="s">
        <v>69</v>
      </c>
      <c r="I6" s="80"/>
      <c r="J6" s="94" t="s">
        <v>65</v>
      </c>
      <c r="K6" s="95" t="s">
        <v>66</v>
      </c>
      <c r="L6" s="80" t="s">
        <v>67</v>
      </c>
      <c r="M6" s="94" t="s">
        <v>68</v>
      </c>
      <c r="N6" s="80" t="s">
        <v>69</v>
      </c>
      <c r="O6" s="1"/>
    </row>
    <row r="7" spans="1:15" ht="5" customHeight="1" x14ac:dyDescent="0.3">
      <c r="A7" s="71"/>
      <c r="B7" s="210"/>
      <c r="C7" s="225"/>
      <c r="E7" s="75"/>
      <c r="F7" s="75"/>
      <c r="H7" s="75"/>
      <c r="I7" s="75"/>
      <c r="K7" s="75"/>
      <c r="L7" s="75"/>
      <c r="N7" s="75"/>
      <c r="O7" s="62"/>
    </row>
    <row r="8" spans="1:15" ht="5" customHeight="1" x14ac:dyDescent="0.3">
      <c r="A8" s="63"/>
      <c r="B8" s="212"/>
      <c r="C8" s="89"/>
      <c r="D8" s="442"/>
      <c r="E8" s="443"/>
      <c r="F8" s="443"/>
      <c r="G8" s="442"/>
      <c r="H8" s="89"/>
      <c r="I8" s="89"/>
      <c r="J8" s="442"/>
      <c r="K8" s="443"/>
      <c r="L8" s="443"/>
      <c r="M8" s="442"/>
      <c r="N8" s="89"/>
      <c r="O8" s="62"/>
    </row>
    <row r="9" spans="1:15" ht="16.649999999999999" customHeight="1" x14ac:dyDescent="0.3">
      <c r="A9" s="147"/>
      <c r="B9" s="96" t="s">
        <v>70</v>
      </c>
      <c r="C9" s="138"/>
      <c r="D9" s="168">
        <v>2406.6551034756999</v>
      </c>
      <c r="E9" s="98">
        <v>2611.6116157000001</v>
      </c>
      <c r="F9" s="331">
        <v>2202.7188781</v>
      </c>
      <c r="G9" s="168">
        <v>2429.2213096</v>
      </c>
      <c r="H9" s="331">
        <v>9650.2069069000008</v>
      </c>
      <c r="I9" s="138"/>
      <c r="J9" s="168">
        <v>2204.2091638000002</v>
      </c>
      <c r="K9" s="98">
        <v>1880.6143314000001</v>
      </c>
      <c r="L9" s="138"/>
      <c r="N9" s="138"/>
      <c r="O9" s="62"/>
    </row>
    <row r="10" spans="1:15" ht="16.649999999999999" customHeight="1" x14ac:dyDescent="0.3">
      <c r="A10" s="147"/>
      <c r="B10" s="306" t="s">
        <v>356</v>
      </c>
      <c r="C10" s="444"/>
      <c r="D10" s="168">
        <v>1555.3487110399999</v>
      </c>
      <c r="E10" s="98">
        <v>1680.0029381300001</v>
      </c>
      <c r="F10" s="331">
        <v>1402.9766887000001</v>
      </c>
      <c r="G10" s="168">
        <v>1571.4481554199999</v>
      </c>
      <c r="H10" s="331">
        <v>6209.7764932700002</v>
      </c>
      <c r="I10" s="138"/>
      <c r="J10" s="168">
        <v>1406.0735650199999</v>
      </c>
      <c r="K10" s="98">
        <v>1160.5097663500001</v>
      </c>
      <c r="L10" s="138"/>
      <c r="N10" s="138"/>
      <c r="O10" s="62"/>
    </row>
    <row r="11" spans="1:15" ht="16.649999999999999" customHeight="1" x14ac:dyDescent="0.3">
      <c r="A11" s="445"/>
      <c r="B11" s="345" t="s">
        <v>315</v>
      </c>
      <c r="C11" s="80"/>
      <c r="D11" s="173">
        <v>341.87613519000001</v>
      </c>
      <c r="E11" s="100">
        <v>362.12928606000003</v>
      </c>
      <c r="F11" s="332">
        <v>332.22012802</v>
      </c>
      <c r="G11" s="173">
        <v>378.64470079</v>
      </c>
      <c r="H11" s="332">
        <v>1414.87025006</v>
      </c>
      <c r="I11" s="80"/>
      <c r="J11" s="173">
        <v>294.71852467999997</v>
      </c>
      <c r="K11" s="100">
        <v>185.19266203000001</v>
      </c>
      <c r="L11" s="80"/>
      <c r="N11" s="80"/>
      <c r="O11" s="446"/>
    </row>
    <row r="12" spans="1:15" ht="16.649999999999999" customHeight="1" x14ac:dyDescent="0.3">
      <c r="A12" s="147"/>
      <c r="B12" s="306" t="s">
        <v>331</v>
      </c>
      <c r="C12" s="138"/>
      <c r="D12" s="168">
        <v>811.66376063999996</v>
      </c>
      <c r="E12" s="98">
        <v>968.89484912</v>
      </c>
      <c r="F12" s="331">
        <v>798.89649644999997</v>
      </c>
      <c r="G12" s="168">
        <v>855.64575922999904</v>
      </c>
      <c r="H12" s="331">
        <v>3435.1008654399998</v>
      </c>
      <c r="I12" s="138"/>
      <c r="J12" s="168">
        <v>763.94549560999997</v>
      </c>
      <c r="K12" s="98">
        <v>691.77007712</v>
      </c>
      <c r="L12" s="138"/>
      <c r="N12" s="138"/>
      <c r="O12" s="62"/>
    </row>
    <row r="13" spans="1:15" ht="16.649999999999999" customHeight="1" x14ac:dyDescent="0.3">
      <c r="A13" s="420"/>
      <c r="B13" s="96" t="s">
        <v>357</v>
      </c>
      <c r="C13" s="138"/>
      <c r="D13" s="168">
        <v>636.72027729700005</v>
      </c>
      <c r="E13" s="98">
        <v>702.50661200000002</v>
      </c>
      <c r="F13" s="331">
        <v>561.03462160000004</v>
      </c>
      <c r="G13" s="168">
        <v>132.3659025</v>
      </c>
      <c r="H13" s="331">
        <v>2032.6274134</v>
      </c>
      <c r="I13" s="138"/>
      <c r="J13" s="168">
        <v>501.62259349999999</v>
      </c>
      <c r="K13" s="98">
        <v>361.05071980000002</v>
      </c>
      <c r="L13" s="138"/>
      <c r="N13" s="138"/>
      <c r="O13" s="62"/>
    </row>
    <row r="14" spans="1:15" ht="16.649999999999999" customHeight="1" x14ac:dyDescent="0.3">
      <c r="A14" s="421"/>
      <c r="B14" s="106" t="s">
        <v>76</v>
      </c>
      <c r="C14" s="145"/>
      <c r="D14" s="107">
        <v>0.26456648332261901</v>
      </c>
      <c r="E14" s="108">
        <v>0.268993524066443</v>
      </c>
      <c r="F14" s="109">
        <v>0.255</v>
      </c>
      <c r="G14" s="107">
        <v>5.4489025754726202E-2</v>
      </c>
      <c r="H14" s="109">
        <v>0.21063044896524899</v>
      </c>
      <c r="I14" s="145"/>
      <c r="J14" s="107">
        <v>0.22757486074289601</v>
      </c>
      <c r="K14" s="108">
        <v>0.19198551971643199</v>
      </c>
      <c r="L14" s="145"/>
      <c r="N14" s="145"/>
      <c r="O14" s="62"/>
    </row>
    <row r="15" spans="1:15" ht="16.649999999999999" customHeight="1" x14ac:dyDescent="0.3">
      <c r="A15" s="63"/>
      <c r="B15" s="96" t="s">
        <v>299</v>
      </c>
      <c r="C15" s="372"/>
      <c r="D15" s="168">
        <v>297.10383772</v>
      </c>
      <c r="E15" s="98">
        <v>347.03571069999998</v>
      </c>
      <c r="F15" s="331">
        <v>317.30721260000001</v>
      </c>
      <c r="G15" s="168">
        <v>523.24141870000005</v>
      </c>
      <c r="H15" s="331">
        <v>1484.6881797000001</v>
      </c>
      <c r="I15" s="138"/>
      <c r="J15" s="168">
        <v>325.37926140000002</v>
      </c>
      <c r="K15" s="98">
        <v>133.07531119999999</v>
      </c>
      <c r="L15" s="138"/>
      <c r="N15" s="138"/>
      <c r="O15" s="62"/>
    </row>
    <row r="16" spans="1:15" ht="16.649999999999999" customHeight="1" x14ac:dyDescent="0.3">
      <c r="A16" s="7"/>
      <c r="B16" s="170" t="s">
        <v>125</v>
      </c>
      <c r="C16" s="80"/>
      <c r="D16" s="99">
        <v>-2.0534999999999999E-5</v>
      </c>
      <c r="E16" s="100">
        <v>3.6577785</v>
      </c>
      <c r="F16" s="332">
        <v>17.916687549999999</v>
      </c>
      <c r="G16" s="173">
        <v>30.105131999999799</v>
      </c>
      <c r="H16" s="332">
        <v>51.679134849999897</v>
      </c>
      <c r="I16" s="80"/>
      <c r="J16" s="99">
        <v>0</v>
      </c>
      <c r="K16" s="100">
        <v>0</v>
      </c>
      <c r="L16" s="80"/>
      <c r="N16" s="80"/>
      <c r="O16" s="1"/>
    </row>
    <row r="17" spans="1:15" ht="16.649999999999999" customHeight="1" x14ac:dyDescent="0.3">
      <c r="A17" s="63"/>
      <c r="B17" s="96" t="s">
        <v>300</v>
      </c>
      <c r="C17" s="372"/>
      <c r="D17" s="168">
        <v>339.61643958029998</v>
      </c>
      <c r="E17" s="98">
        <v>355.47090129999998</v>
      </c>
      <c r="F17" s="331">
        <v>243.72740918</v>
      </c>
      <c r="G17" s="168">
        <v>-390.87551629000001</v>
      </c>
      <c r="H17" s="331">
        <v>547.93923368000003</v>
      </c>
      <c r="I17" s="138"/>
      <c r="J17" s="168">
        <v>176.2433321</v>
      </c>
      <c r="K17" s="98">
        <v>227.97540860000001</v>
      </c>
      <c r="L17" s="138"/>
      <c r="N17" s="138"/>
      <c r="O17" s="62"/>
    </row>
    <row r="18" spans="1:15" ht="6.65" customHeight="1" x14ac:dyDescent="0.3">
      <c r="A18" s="63"/>
      <c r="B18" s="228"/>
      <c r="C18" s="229"/>
      <c r="D18" s="229"/>
      <c r="E18" s="229"/>
      <c r="F18" s="229"/>
      <c r="G18" s="229"/>
      <c r="H18" s="229"/>
      <c r="I18" s="229"/>
      <c r="J18" s="229"/>
      <c r="K18" s="229"/>
      <c r="L18" s="229"/>
      <c r="M18" s="229"/>
      <c r="N18" s="229"/>
      <c r="O18" s="62"/>
    </row>
    <row r="19" spans="1:15" ht="10" customHeight="1" x14ac:dyDescent="0.3">
      <c r="A19" s="63"/>
      <c r="B19" s="87"/>
      <c r="C19" s="213"/>
      <c r="D19" s="213"/>
      <c r="E19" s="89"/>
      <c r="F19" s="213"/>
      <c r="G19" s="213"/>
      <c r="H19" s="213"/>
      <c r="I19" s="213"/>
      <c r="J19" s="213"/>
      <c r="K19" s="89"/>
      <c r="L19" s="92"/>
      <c r="M19" s="92"/>
      <c r="N19" s="92"/>
      <c r="O19" s="62"/>
    </row>
    <row r="20" spans="1:15" ht="39.15" customHeight="1" x14ac:dyDescent="0.3">
      <c r="A20" s="1"/>
      <c r="B20" s="594" t="s">
        <v>358</v>
      </c>
      <c r="C20" s="594"/>
      <c r="D20" s="594"/>
      <c r="E20" s="594"/>
      <c r="F20" s="594"/>
      <c r="G20" s="594"/>
      <c r="H20" s="594"/>
      <c r="I20" s="594"/>
      <c r="J20" s="594"/>
      <c r="K20" s="594"/>
      <c r="L20" s="594"/>
      <c r="M20" s="594"/>
      <c r="N20" s="594"/>
      <c r="O20" s="393"/>
    </row>
    <row r="21" spans="1:15" ht="15" customHeight="1" x14ac:dyDescent="0.3">
      <c r="A21" s="1"/>
      <c r="B21" s="16"/>
      <c r="C21" s="46"/>
      <c r="D21" s="46"/>
      <c r="E21" s="46"/>
      <c r="F21" s="46"/>
      <c r="G21" s="46"/>
      <c r="H21" s="46"/>
      <c r="I21" s="46"/>
      <c r="J21" s="46"/>
      <c r="K21" s="46"/>
      <c r="L21" s="46"/>
      <c r="M21" s="46"/>
      <c r="N21" s="46"/>
      <c r="O21" s="1"/>
    </row>
    <row r="22" spans="1:15" ht="15" customHeight="1" x14ac:dyDescent="0.3">
      <c r="A22" s="1"/>
      <c r="B22" s="12" t="s">
        <v>359</v>
      </c>
      <c r="C22" s="63"/>
      <c r="D22" s="62"/>
      <c r="E22" s="62"/>
      <c r="F22" s="62"/>
      <c r="G22" s="62"/>
      <c r="H22" s="62"/>
      <c r="I22" s="62"/>
      <c r="J22" s="62"/>
      <c r="K22" s="62"/>
      <c r="L22" s="62"/>
      <c r="M22" s="63"/>
      <c r="N22" s="46"/>
      <c r="O22" s="1"/>
    </row>
    <row r="23" spans="1:15" ht="15" customHeight="1" x14ac:dyDescent="0.3">
      <c r="A23" s="1"/>
      <c r="B23" s="12" t="s">
        <v>360</v>
      </c>
      <c r="C23" s="7"/>
      <c r="D23" s="573" t="s">
        <v>39</v>
      </c>
      <c r="E23" s="574"/>
      <c r="F23" s="574"/>
      <c r="G23" s="574"/>
      <c r="H23" s="574"/>
      <c r="I23" s="333"/>
      <c r="J23" s="573" t="s">
        <v>40</v>
      </c>
      <c r="K23" s="574"/>
      <c r="L23" s="574"/>
      <c r="M23" s="574"/>
      <c r="N23" s="574"/>
      <c r="O23" s="46"/>
    </row>
    <row r="24" spans="1:15" ht="15" customHeight="1" x14ac:dyDescent="0.3">
      <c r="A24" s="1"/>
      <c r="B24" s="16" t="s">
        <v>64</v>
      </c>
      <c r="C24" s="122"/>
      <c r="D24" s="127"/>
      <c r="E24" s="127"/>
      <c r="F24" s="127"/>
      <c r="G24" s="127"/>
      <c r="H24" s="127"/>
      <c r="I24" s="127"/>
      <c r="J24" s="127"/>
      <c r="K24" s="127"/>
      <c r="L24" s="127"/>
      <c r="M24" s="127"/>
      <c r="N24" s="127"/>
      <c r="O24" s="46"/>
    </row>
    <row r="25" spans="1:15" ht="19.149999999999999" customHeight="1" x14ac:dyDescent="0.3">
      <c r="A25" s="1"/>
      <c r="B25" s="16"/>
      <c r="C25" s="122"/>
      <c r="D25" s="18" t="s">
        <v>65</v>
      </c>
      <c r="E25" s="19" t="s">
        <v>66</v>
      </c>
      <c r="F25" s="20" t="s">
        <v>67</v>
      </c>
      <c r="G25" s="18" t="s">
        <v>68</v>
      </c>
      <c r="H25" s="20" t="s">
        <v>69</v>
      </c>
      <c r="I25" s="20"/>
      <c r="J25" s="18" t="s">
        <v>65</v>
      </c>
      <c r="K25" s="19" t="s">
        <v>66</v>
      </c>
      <c r="L25" s="20" t="s">
        <v>67</v>
      </c>
      <c r="M25" s="18" t="s">
        <v>68</v>
      </c>
      <c r="N25" s="20" t="s">
        <v>69</v>
      </c>
      <c r="O25" s="46"/>
    </row>
    <row r="26" spans="1:15" ht="5.75" customHeight="1" x14ac:dyDescent="0.3">
      <c r="A26" s="1"/>
      <c r="B26" s="181"/>
      <c r="C26" s="130"/>
      <c r="E26" s="132"/>
      <c r="F26" s="132"/>
      <c r="H26" s="132"/>
      <c r="I26" s="62"/>
      <c r="K26" s="132"/>
      <c r="L26" s="132"/>
      <c r="N26" s="132"/>
      <c r="O26" s="46"/>
    </row>
    <row r="27" spans="1:15" ht="6.65" customHeight="1" x14ac:dyDescent="0.3">
      <c r="A27" s="1"/>
      <c r="B27" s="455"/>
      <c r="C27" s="199"/>
      <c r="D27" s="456"/>
      <c r="E27" s="457"/>
      <c r="F27" s="457"/>
      <c r="G27" s="456"/>
      <c r="H27" s="457"/>
      <c r="I27" s="62"/>
      <c r="J27" s="456"/>
      <c r="K27" s="457"/>
      <c r="L27" s="457"/>
      <c r="M27" s="456"/>
      <c r="N27" s="457"/>
      <c r="O27" s="46"/>
    </row>
    <row r="28" spans="1:15" ht="15" customHeight="1" x14ac:dyDescent="0.3">
      <c r="A28" s="1"/>
      <c r="B28" s="306" t="s">
        <v>70</v>
      </c>
      <c r="C28" s="306"/>
      <c r="D28" s="168">
        <v>2406.6551034756999</v>
      </c>
      <c r="E28" s="167">
        <v>2611.6116157000001</v>
      </c>
      <c r="F28" s="331">
        <v>2202.7188781</v>
      </c>
      <c r="G28" s="168">
        <v>2429.2213096</v>
      </c>
      <c r="H28" s="331">
        <v>9650.2069069000008</v>
      </c>
      <c r="I28" s="84"/>
      <c r="J28" s="168">
        <v>2204.2091638000002</v>
      </c>
      <c r="K28" s="167">
        <v>1880.6143314000001</v>
      </c>
      <c r="L28" s="138"/>
      <c r="N28" s="138"/>
      <c r="O28" s="46"/>
    </row>
    <row r="29" spans="1:15" ht="15" customHeight="1" x14ac:dyDescent="0.3">
      <c r="A29" s="1"/>
      <c r="B29" s="345" t="s">
        <v>361</v>
      </c>
      <c r="C29" s="345"/>
      <c r="D29" s="173">
        <v>543.13245094000001</v>
      </c>
      <c r="E29" s="171">
        <v>670.71301822999999</v>
      </c>
      <c r="F29" s="332">
        <v>361.51594368999997</v>
      </c>
      <c r="G29" s="173">
        <v>587.97178636000001</v>
      </c>
      <c r="H29" s="332">
        <v>2163.3331992200001</v>
      </c>
      <c r="I29" s="1"/>
      <c r="J29" s="173">
        <v>531.78879719999998</v>
      </c>
      <c r="K29" s="171">
        <v>444.56680399999999</v>
      </c>
      <c r="L29" s="80"/>
      <c r="N29" s="80"/>
      <c r="O29" s="46"/>
    </row>
    <row r="30" spans="1:15" ht="15" customHeight="1" x14ac:dyDescent="0.3">
      <c r="A30" s="1"/>
      <c r="B30" s="345" t="s">
        <v>362</v>
      </c>
      <c r="C30" s="345"/>
      <c r="D30" s="173">
        <v>498.44879972000001</v>
      </c>
      <c r="E30" s="171">
        <v>487.05427107999998</v>
      </c>
      <c r="F30" s="332">
        <v>470.10544182000001</v>
      </c>
      <c r="G30" s="173">
        <v>458.85831668999998</v>
      </c>
      <c r="H30" s="332">
        <v>1914.4668293100001</v>
      </c>
      <c r="I30" s="1"/>
      <c r="J30" s="173">
        <v>390.8408202</v>
      </c>
      <c r="K30" s="171">
        <v>367.11743410000003</v>
      </c>
      <c r="L30" s="80"/>
      <c r="N30" s="80"/>
      <c r="O30" s="46"/>
    </row>
    <row r="31" spans="1:15" ht="15" customHeight="1" x14ac:dyDescent="0.3">
      <c r="A31" s="1"/>
      <c r="B31" s="345" t="s">
        <v>363</v>
      </c>
      <c r="C31" s="345"/>
      <c r="D31" s="173">
        <v>518.31827625999995</v>
      </c>
      <c r="E31" s="171">
        <v>534.90678680999997</v>
      </c>
      <c r="F31" s="332">
        <v>546.85070937</v>
      </c>
      <c r="G31" s="173">
        <v>501.45010121000001</v>
      </c>
      <c r="H31" s="332">
        <v>2101.52587365</v>
      </c>
      <c r="I31" s="1"/>
      <c r="J31" s="173">
        <v>472.07488590000003</v>
      </c>
      <c r="K31" s="171">
        <v>393.35969060000002</v>
      </c>
      <c r="L31" s="80"/>
      <c r="N31" s="80"/>
      <c r="O31" s="46"/>
    </row>
    <row r="32" spans="1:15" ht="15" customHeight="1" x14ac:dyDescent="0.3">
      <c r="A32" s="1"/>
      <c r="B32" s="345" t="s">
        <v>364</v>
      </c>
      <c r="C32" s="345"/>
      <c r="D32" s="173">
        <v>359.37577157999999</v>
      </c>
      <c r="E32" s="171">
        <v>351.62751429999997</v>
      </c>
      <c r="F32" s="332">
        <v>349.77894806</v>
      </c>
      <c r="G32" s="173">
        <v>348.77128514999998</v>
      </c>
      <c r="H32" s="332">
        <v>1409.55351909</v>
      </c>
      <c r="I32" s="1"/>
      <c r="J32" s="173">
        <v>332.72021000000001</v>
      </c>
      <c r="K32" s="171">
        <v>293.63548789999999</v>
      </c>
      <c r="L32" s="80"/>
      <c r="N32" s="80"/>
      <c r="O32" s="46"/>
    </row>
    <row r="33" spans="1:15" ht="15" customHeight="1" x14ac:dyDescent="0.3">
      <c r="A33" s="1"/>
      <c r="B33" s="345" t="s">
        <v>365</v>
      </c>
      <c r="C33" s="345"/>
      <c r="D33" s="173">
        <v>295.51679471</v>
      </c>
      <c r="E33" s="171">
        <v>315.60827977999998</v>
      </c>
      <c r="F33" s="332">
        <v>300.41512970000002</v>
      </c>
      <c r="G33" s="173">
        <v>332.01297290999997</v>
      </c>
      <c r="H33" s="332">
        <v>1243.5531771000001</v>
      </c>
      <c r="I33" s="1"/>
      <c r="J33" s="173">
        <v>289.74708340000001</v>
      </c>
      <c r="K33" s="171">
        <v>229.1485065</v>
      </c>
      <c r="L33" s="80"/>
      <c r="N33" s="80"/>
      <c r="O33" s="46"/>
    </row>
    <row r="34" spans="1:15" ht="15" customHeight="1" x14ac:dyDescent="0.3">
      <c r="A34" s="1"/>
      <c r="B34" s="345" t="s">
        <v>366</v>
      </c>
      <c r="C34" s="345"/>
      <c r="D34" s="452">
        <v>191.86301026570001</v>
      </c>
      <c r="E34" s="453">
        <v>251.70174549999999</v>
      </c>
      <c r="F34" s="452">
        <v>174.05270546</v>
      </c>
      <c r="G34" s="452">
        <v>200.15684727999999</v>
      </c>
      <c r="H34" s="452">
        <v>817.77430852999998</v>
      </c>
      <c r="I34" s="1"/>
      <c r="J34" s="452">
        <v>187.03736710000001</v>
      </c>
      <c r="K34" s="453">
        <v>152.78640830000001</v>
      </c>
      <c r="L34" s="80"/>
      <c r="N34" s="80"/>
      <c r="O34" s="46"/>
    </row>
    <row r="35" spans="1:15" ht="6.65" customHeight="1" x14ac:dyDescent="0.3">
      <c r="A35" s="1"/>
      <c r="B35" s="181"/>
      <c r="C35" s="130"/>
      <c r="F35" s="132"/>
      <c r="H35" s="132"/>
      <c r="I35" s="62"/>
      <c r="L35" s="132"/>
      <c r="N35" s="132"/>
      <c r="O35" s="46"/>
    </row>
    <row r="36" spans="1:15" ht="6.65" customHeight="1" x14ac:dyDescent="0.3">
      <c r="A36" s="1"/>
      <c r="B36" s="455"/>
      <c r="C36" s="199"/>
      <c r="D36" s="456"/>
      <c r="E36" s="458"/>
      <c r="F36" s="457"/>
      <c r="G36" s="456"/>
      <c r="H36" s="457"/>
      <c r="I36" s="62"/>
      <c r="J36" s="456"/>
      <c r="K36" s="458"/>
      <c r="L36" s="457"/>
      <c r="M36" s="456"/>
      <c r="N36" s="457"/>
      <c r="O36" s="46"/>
    </row>
    <row r="37" spans="1:15" ht="15" customHeight="1" x14ac:dyDescent="0.3">
      <c r="A37" s="1"/>
      <c r="B37" s="306" t="s">
        <v>367</v>
      </c>
      <c r="C37" s="306"/>
      <c r="D37" s="168">
        <v>341.87613519000001</v>
      </c>
      <c r="E37" s="167">
        <v>362.12928606000003</v>
      </c>
      <c r="F37" s="331">
        <v>332.22012802</v>
      </c>
      <c r="G37" s="168">
        <v>378.64470079</v>
      </c>
      <c r="H37" s="331">
        <v>1414.87025006</v>
      </c>
      <c r="I37" s="84"/>
      <c r="J37" s="168">
        <v>294.71852467999997</v>
      </c>
      <c r="K37" s="167">
        <v>185.19266203000001</v>
      </c>
      <c r="L37" s="138"/>
      <c r="N37" s="138"/>
      <c r="O37" s="46"/>
    </row>
    <row r="38" spans="1:15" ht="15" customHeight="1" x14ac:dyDescent="0.3">
      <c r="A38" s="1"/>
      <c r="B38" s="345" t="s">
        <v>361</v>
      </c>
      <c r="C38" s="345"/>
      <c r="D38" s="173">
        <v>47.942774159999999</v>
      </c>
      <c r="E38" s="171">
        <v>68.99307537</v>
      </c>
      <c r="F38" s="332">
        <v>49.330215600000002</v>
      </c>
      <c r="G38" s="173">
        <v>70.806719040000004</v>
      </c>
      <c r="H38" s="332">
        <v>237.07278417000001</v>
      </c>
      <c r="I38" s="1"/>
      <c r="J38" s="173">
        <v>64.47691313</v>
      </c>
      <c r="K38" s="171">
        <v>35.989295859999999</v>
      </c>
      <c r="L38" s="80"/>
      <c r="N38" s="80"/>
      <c r="O38" s="46"/>
    </row>
    <row r="39" spans="1:15" ht="15" customHeight="1" x14ac:dyDescent="0.3">
      <c r="A39" s="1"/>
      <c r="B39" s="345" t="s">
        <v>362</v>
      </c>
      <c r="C39" s="345"/>
      <c r="D39" s="173">
        <v>78.668227290000004</v>
      </c>
      <c r="E39" s="171">
        <v>67.045912540000003</v>
      </c>
      <c r="F39" s="332">
        <v>74.387250890000004</v>
      </c>
      <c r="G39" s="173">
        <v>84.563603950000001</v>
      </c>
      <c r="H39" s="332">
        <v>304.66499467</v>
      </c>
      <c r="I39" s="1"/>
      <c r="J39" s="173">
        <v>62.093163429999997</v>
      </c>
      <c r="K39" s="171">
        <v>60.214115319999998</v>
      </c>
      <c r="L39" s="80"/>
      <c r="N39" s="80"/>
      <c r="O39" s="46"/>
    </row>
    <row r="40" spans="1:15" ht="15" customHeight="1" x14ac:dyDescent="0.3">
      <c r="A40" s="1"/>
      <c r="B40" s="345" t="s">
        <v>363</v>
      </c>
      <c r="C40" s="345"/>
      <c r="D40" s="173">
        <v>81.457404429999997</v>
      </c>
      <c r="E40" s="171">
        <v>82.084250089999998</v>
      </c>
      <c r="F40" s="332">
        <v>81.381025530000002</v>
      </c>
      <c r="G40" s="173">
        <v>68.530284320000007</v>
      </c>
      <c r="H40" s="332">
        <v>313.45296437000002</v>
      </c>
      <c r="I40" s="1"/>
      <c r="J40" s="173">
        <v>53.022020169999998</v>
      </c>
      <c r="K40" s="171">
        <v>6.0293460199999904</v>
      </c>
      <c r="L40" s="80"/>
      <c r="N40" s="80"/>
      <c r="O40" s="46"/>
    </row>
    <row r="41" spans="1:15" ht="15" customHeight="1" x14ac:dyDescent="0.3">
      <c r="A41" s="1"/>
      <c r="B41" s="345" t="s">
        <v>364</v>
      </c>
      <c r="C41" s="345"/>
      <c r="D41" s="173">
        <v>35.326835629999998</v>
      </c>
      <c r="E41" s="171">
        <v>36.573956440000003</v>
      </c>
      <c r="F41" s="332">
        <v>37.10897027</v>
      </c>
      <c r="G41" s="173">
        <v>36.812653410000003</v>
      </c>
      <c r="H41" s="332">
        <v>145.82241575</v>
      </c>
      <c r="I41" s="1"/>
      <c r="J41" s="173">
        <v>31.89928321</v>
      </c>
      <c r="K41" s="171">
        <v>18.197732930000001</v>
      </c>
      <c r="L41" s="80"/>
      <c r="N41" s="80"/>
      <c r="O41" s="46"/>
    </row>
    <row r="42" spans="1:15" ht="15" customHeight="1" x14ac:dyDescent="0.3">
      <c r="A42" s="1"/>
      <c r="B42" s="345" t="s">
        <v>365</v>
      </c>
      <c r="C42" s="345"/>
      <c r="D42" s="173">
        <v>73.100418059999996</v>
      </c>
      <c r="E42" s="171">
        <v>81.498324229999994</v>
      </c>
      <c r="F42" s="332">
        <v>72.546582869999995</v>
      </c>
      <c r="G42" s="173">
        <v>98.470245480000003</v>
      </c>
      <c r="H42" s="332">
        <v>325.61557063999999</v>
      </c>
      <c r="I42" s="1"/>
      <c r="J42" s="173">
        <v>68.982268199999993</v>
      </c>
      <c r="K42" s="171">
        <v>54.199105920000001</v>
      </c>
      <c r="L42" s="80"/>
      <c r="N42" s="80"/>
      <c r="O42" s="46"/>
    </row>
    <row r="43" spans="1:15" ht="15" customHeight="1" x14ac:dyDescent="0.3">
      <c r="A43" s="1"/>
      <c r="B43" s="345" t="s">
        <v>366</v>
      </c>
      <c r="C43" s="345"/>
      <c r="D43" s="452">
        <v>25.380475619999999</v>
      </c>
      <c r="E43" s="453">
        <v>25.93376739</v>
      </c>
      <c r="F43" s="454">
        <v>17.466082859999801</v>
      </c>
      <c r="G43" s="452">
        <v>19.461194590000101</v>
      </c>
      <c r="H43" s="332">
        <v>88.241520459999904</v>
      </c>
      <c r="I43" s="1"/>
      <c r="J43" s="452">
        <v>14.24487654</v>
      </c>
      <c r="K43" s="453">
        <v>10.563065979999999</v>
      </c>
      <c r="L43" s="80"/>
      <c r="N43" s="80"/>
      <c r="O43" s="46"/>
    </row>
    <row r="44" spans="1:15" ht="6.65" customHeight="1" x14ac:dyDescent="0.3">
      <c r="A44" s="1"/>
      <c r="B44" s="181"/>
      <c r="C44" s="130"/>
      <c r="F44" s="132"/>
      <c r="H44" s="132"/>
      <c r="I44" s="62"/>
      <c r="L44" s="132"/>
      <c r="N44" s="132"/>
      <c r="O44" s="46"/>
    </row>
    <row r="45" spans="1:15" ht="6.65" customHeight="1" x14ac:dyDescent="0.3">
      <c r="A45" s="1"/>
      <c r="B45" s="455"/>
      <c r="C45" s="199"/>
      <c r="D45" s="456"/>
      <c r="E45" s="458"/>
      <c r="F45" s="457"/>
      <c r="G45" s="456"/>
      <c r="H45" s="457"/>
      <c r="I45" s="62"/>
      <c r="J45" s="456"/>
      <c r="K45" s="458"/>
      <c r="L45" s="457"/>
      <c r="M45" s="456"/>
      <c r="N45" s="457"/>
      <c r="O45" s="46"/>
    </row>
    <row r="46" spans="1:15" ht="15" customHeight="1" x14ac:dyDescent="0.3">
      <c r="A46" s="1"/>
      <c r="B46" s="306" t="s">
        <v>199</v>
      </c>
      <c r="C46" s="306"/>
      <c r="D46" s="168">
        <v>636.72027729700005</v>
      </c>
      <c r="E46" s="98">
        <v>702.50661200000002</v>
      </c>
      <c r="F46" s="331">
        <v>561.03462160000004</v>
      </c>
      <c r="G46" s="168">
        <v>132.3659025</v>
      </c>
      <c r="H46" s="331">
        <v>2032.6274134</v>
      </c>
      <c r="I46" s="84"/>
      <c r="J46" s="168">
        <v>501.62259349999999</v>
      </c>
      <c r="K46" s="167">
        <v>361.05071980000002</v>
      </c>
      <c r="L46" s="138"/>
      <c r="N46" s="138"/>
      <c r="O46" s="46"/>
    </row>
    <row r="47" spans="1:15" ht="15" customHeight="1" x14ac:dyDescent="0.3">
      <c r="A47" s="1"/>
      <c r="B47" s="345" t="s">
        <v>361</v>
      </c>
      <c r="C47" s="345"/>
      <c r="D47" s="173">
        <v>144.73112927</v>
      </c>
      <c r="E47" s="171">
        <v>180.51300483</v>
      </c>
      <c r="F47" s="332">
        <v>93.861622879999999</v>
      </c>
      <c r="G47" s="173">
        <v>79.542829459999993</v>
      </c>
      <c r="H47" s="332">
        <v>498.64858643999997</v>
      </c>
      <c r="I47" s="1"/>
      <c r="J47" s="173">
        <v>100.71761619999999</v>
      </c>
      <c r="K47" s="171">
        <v>104.6057692</v>
      </c>
      <c r="L47" s="80"/>
      <c r="N47" s="80"/>
      <c r="O47" s="46"/>
    </row>
    <row r="48" spans="1:15" ht="15" customHeight="1" x14ac:dyDescent="0.3">
      <c r="A48" s="1"/>
      <c r="B48" s="345" t="s">
        <v>362</v>
      </c>
      <c r="C48" s="345"/>
      <c r="D48" s="173">
        <v>168.50552755000001</v>
      </c>
      <c r="E48" s="171">
        <v>169.51640696000001</v>
      </c>
      <c r="F48" s="332">
        <v>183.46753588999999</v>
      </c>
      <c r="G48" s="173">
        <v>147.16396728999999</v>
      </c>
      <c r="H48" s="332">
        <v>668.65343769000003</v>
      </c>
      <c r="I48" s="1"/>
      <c r="J48" s="173">
        <v>119.1026684</v>
      </c>
      <c r="K48" s="171">
        <v>122.4134888</v>
      </c>
      <c r="L48" s="80"/>
      <c r="N48" s="80"/>
      <c r="O48" s="46"/>
    </row>
    <row r="49" spans="1:15" ht="15" customHeight="1" x14ac:dyDescent="0.3">
      <c r="A49" s="1"/>
      <c r="B49" s="345" t="s">
        <v>363</v>
      </c>
      <c r="C49" s="345"/>
      <c r="D49" s="173">
        <v>107.18902584999999</v>
      </c>
      <c r="E49" s="171">
        <v>125.16338802</v>
      </c>
      <c r="F49" s="332">
        <v>32.811842599999999</v>
      </c>
      <c r="G49" s="173">
        <v>89.333970859999994</v>
      </c>
      <c r="H49" s="332">
        <v>354.49822733000002</v>
      </c>
      <c r="I49" s="1"/>
      <c r="J49" s="173">
        <v>88.748083500000007</v>
      </c>
      <c r="K49" s="171">
        <v>81.200839500000001</v>
      </c>
      <c r="L49" s="80"/>
      <c r="N49" s="80"/>
      <c r="O49" s="46"/>
    </row>
    <row r="50" spans="1:15" ht="15" customHeight="1" x14ac:dyDescent="0.3">
      <c r="A50" s="1"/>
      <c r="B50" s="345" t="s">
        <v>364</v>
      </c>
      <c r="C50" s="345"/>
      <c r="D50" s="173">
        <v>131.38350844999999</v>
      </c>
      <c r="E50" s="171">
        <v>131.25638099</v>
      </c>
      <c r="F50" s="332">
        <v>137.14710410999999</v>
      </c>
      <c r="G50" s="173">
        <v>157.92164627</v>
      </c>
      <c r="H50" s="332">
        <v>557.70863982000003</v>
      </c>
      <c r="I50" s="1"/>
      <c r="J50" s="173">
        <v>97.897813499999998</v>
      </c>
      <c r="K50" s="171">
        <v>101.83648770000001</v>
      </c>
      <c r="L50" s="80"/>
      <c r="N50" s="80"/>
      <c r="O50" s="46"/>
    </row>
    <row r="51" spans="1:15" ht="15" customHeight="1" x14ac:dyDescent="0.3">
      <c r="A51" s="1"/>
      <c r="B51" s="345" t="s">
        <v>368</v>
      </c>
      <c r="C51" s="345"/>
      <c r="D51" s="173">
        <v>22.265252100000001</v>
      </c>
      <c r="E51" s="171">
        <v>24.395277920000002</v>
      </c>
      <c r="F51" s="454">
        <v>53.351402380000003</v>
      </c>
      <c r="G51" s="173">
        <v>-247.36041231999999</v>
      </c>
      <c r="H51" s="332">
        <v>-147.34847991999999</v>
      </c>
      <c r="I51" s="1"/>
      <c r="J51" s="173">
        <v>32.792828700000001</v>
      </c>
      <c r="K51" s="171">
        <v>21.258667299999999</v>
      </c>
      <c r="L51" s="80"/>
      <c r="N51" s="80"/>
      <c r="O51" s="46"/>
    </row>
    <row r="52" spans="1:15" ht="15" customHeight="1" x14ac:dyDescent="0.3">
      <c r="A52" s="1"/>
      <c r="B52" s="345" t="s">
        <v>369</v>
      </c>
      <c r="C52" s="345"/>
      <c r="D52" s="173">
        <v>62.645834059999999</v>
      </c>
      <c r="E52" s="171">
        <v>71.662153279999998</v>
      </c>
      <c r="F52" s="173">
        <v>60.395113739999999</v>
      </c>
      <c r="G52" s="173">
        <v>-94.236099060000001</v>
      </c>
      <c r="H52" s="173">
        <v>100.46700204</v>
      </c>
      <c r="I52" s="1"/>
      <c r="J52" s="173">
        <v>62.363583200000001</v>
      </c>
      <c r="K52" s="171">
        <v>-70.264532700000004</v>
      </c>
      <c r="L52" s="80"/>
      <c r="N52" s="80"/>
      <c r="O52" s="46"/>
    </row>
    <row r="53" spans="1:15" ht="6.65" customHeight="1" x14ac:dyDescent="0.3">
      <c r="A53" s="1"/>
      <c r="B53" s="181"/>
      <c r="C53" s="130"/>
      <c r="D53" s="132"/>
      <c r="E53" s="132"/>
      <c r="F53" s="132"/>
      <c r="I53" s="62"/>
      <c r="J53" s="132"/>
      <c r="K53" s="132"/>
      <c r="L53" s="132"/>
      <c r="O53" s="46"/>
    </row>
    <row r="54" spans="1:15" ht="6.65" customHeight="1" x14ac:dyDescent="0.3">
      <c r="A54" s="1"/>
      <c r="B54" s="455"/>
      <c r="C54" s="457"/>
      <c r="D54" s="457"/>
      <c r="E54" s="457"/>
      <c r="F54" s="457"/>
      <c r="G54" s="457"/>
      <c r="H54" s="92"/>
      <c r="I54" s="165"/>
      <c r="J54" s="457"/>
      <c r="K54" s="457"/>
      <c r="L54" s="457"/>
      <c r="M54" s="184"/>
      <c r="N54" s="91"/>
      <c r="O54" s="1"/>
    </row>
    <row r="55" spans="1:15" ht="15" customHeight="1" x14ac:dyDescent="0.3">
      <c r="A55" s="1"/>
      <c r="B55" s="16" t="s">
        <v>89</v>
      </c>
      <c r="C55" s="122"/>
      <c r="D55" s="122"/>
      <c r="E55" s="122"/>
      <c r="F55" s="122"/>
      <c r="G55" s="122"/>
      <c r="H55" s="122"/>
      <c r="I55" s="122"/>
      <c r="J55" s="122"/>
      <c r="K55" s="122"/>
      <c r="L55" s="122"/>
      <c r="M55" s="122"/>
      <c r="N55" s="122"/>
      <c r="O55" s="1"/>
    </row>
    <row r="56" spans="1:15" ht="12" customHeight="1" x14ac:dyDescent="0.3">
      <c r="A56" s="1"/>
      <c r="B56" s="594" t="s">
        <v>370</v>
      </c>
      <c r="C56" s="594"/>
      <c r="D56" s="594"/>
      <c r="E56" s="594"/>
      <c r="F56" s="594"/>
      <c r="G56" s="594"/>
      <c r="H56" s="594"/>
      <c r="I56" s="594"/>
      <c r="J56" s="594"/>
      <c r="K56" s="594"/>
      <c r="L56" s="594"/>
      <c r="M56" s="594"/>
      <c r="N56" s="594"/>
      <c r="O56" s="1"/>
    </row>
    <row r="57" spans="1:15" ht="14.5" customHeight="1" x14ac:dyDescent="0.3">
      <c r="A57" s="1"/>
      <c r="B57" s="594" t="s">
        <v>371</v>
      </c>
      <c r="C57" s="594"/>
      <c r="D57" s="594"/>
      <c r="E57" s="594"/>
      <c r="F57" s="594"/>
      <c r="G57" s="594"/>
      <c r="H57" s="594"/>
      <c r="I57" s="594"/>
      <c r="J57" s="594"/>
      <c r="K57" s="594"/>
      <c r="L57" s="594"/>
      <c r="M57" s="594"/>
      <c r="N57" s="594"/>
      <c r="O57" s="1"/>
    </row>
    <row r="58" spans="1:15" ht="26" customHeight="1" x14ac:dyDescent="0.3">
      <c r="A58" s="1"/>
      <c r="B58" s="594" t="s">
        <v>372</v>
      </c>
      <c r="C58" s="594"/>
      <c r="D58" s="594"/>
      <c r="E58" s="594"/>
      <c r="F58" s="594"/>
      <c r="G58" s="594"/>
      <c r="H58" s="594"/>
      <c r="I58" s="594"/>
      <c r="J58" s="594"/>
      <c r="K58" s="594"/>
      <c r="L58" s="594"/>
      <c r="M58" s="594"/>
      <c r="N58" s="594"/>
      <c r="O58" s="1"/>
    </row>
    <row r="59" spans="1:15" ht="25.75" customHeight="1" x14ac:dyDescent="0.3">
      <c r="A59" s="1"/>
      <c r="B59" s="594" t="s">
        <v>373</v>
      </c>
      <c r="C59" s="594"/>
      <c r="D59" s="594"/>
      <c r="E59" s="594"/>
      <c r="F59" s="594"/>
      <c r="G59" s="594"/>
      <c r="H59" s="594"/>
      <c r="I59" s="594"/>
      <c r="J59" s="594"/>
      <c r="K59" s="594"/>
      <c r="L59" s="594"/>
      <c r="M59" s="594"/>
      <c r="N59" s="594"/>
      <c r="O59" s="1"/>
    </row>
    <row r="60" spans="1:15" ht="13" x14ac:dyDescent="0.3">
      <c r="A60" s="1"/>
      <c r="B60" s="594" t="s">
        <v>374</v>
      </c>
      <c r="C60" s="594"/>
      <c r="D60" s="594"/>
      <c r="E60" s="594"/>
      <c r="F60" s="594"/>
      <c r="G60" s="594"/>
      <c r="H60" s="594"/>
      <c r="I60" s="594"/>
      <c r="J60" s="594"/>
      <c r="K60" s="594"/>
      <c r="L60" s="594"/>
      <c r="M60" s="594"/>
      <c r="N60" s="594"/>
      <c r="O60" s="1"/>
    </row>
    <row r="61" spans="1:15" ht="15" customHeight="1" x14ac:dyDescent="0.3">
      <c r="A61" s="1"/>
      <c r="B61" s="575"/>
      <c r="C61" s="575"/>
      <c r="D61" s="575"/>
      <c r="E61" s="575"/>
      <c r="F61" s="575"/>
      <c r="G61" s="575"/>
      <c r="H61" s="575"/>
      <c r="I61" s="575"/>
      <c r="J61" s="575"/>
      <c r="K61" s="432"/>
      <c r="L61" s="432"/>
      <c r="M61" s="432"/>
      <c r="N61" s="46"/>
      <c r="O61" s="1"/>
    </row>
    <row r="62" spans="1:15" ht="15" customHeight="1" x14ac:dyDescent="0.3">
      <c r="A62" s="62"/>
      <c r="B62" s="582"/>
      <c r="C62" s="582"/>
      <c r="D62" s="582"/>
      <c r="E62" s="582"/>
      <c r="F62" s="582"/>
      <c r="G62" s="582"/>
      <c r="H62" s="582"/>
      <c r="I62" s="582"/>
      <c r="J62" s="582"/>
      <c r="K62" s="582"/>
      <c r="L62" s="582"/>
      <c r="M62" s="582"/>
      <c r="N62" s="62"/>
      <c r="O62" s="62"/>
    </row>
    <row r="63" spans="1:15" ht="15" customHeight="1" x14ac:dyDescent="0.3">
      <c r="A63" s="62"/>
      <c r="B63" s="582"/>
      <c r="C63" s="582"/>
      <c r="D63" s="582"/>
      <c r="E63" s="582"/>
      <c r="F63" s="582"/>
      <c r="G63" s="582"/>
      <c r="H63" s="582"/>
      <c r="I63" s="582"/>
      <c r="J63" s="582"/>
      <c r="K63" s="582"/>
      <c r="L63" s="582"/>
      <c r="M63" s="582"/>
      <c r="N63" s="62"/>
      <c r="O63" s="62"/>
    </row>
    <row r="64" spans="1:15" ht="15" customHeight="1" x14ac:dyDescent="0.3">
      <c r="A64" s="62"/>
      <c r="B64" s="16"/>
      <c r="C64" s="16"/>
      <c r="D64" s="16"/>
      <c r="E64" s="16"/>
      <c r="F64" s="16"/>
      <c r="G64" s="16"/>
      <c r="H64" s="16"/>
      <c r="I64" s="16"/>
      <c r="J64" s="16"/>
      <c r="K64" s="16"/>
      <c r="L64" s="16"/>
      <c r="M64" s="16"/>
      <c r="N64" s="62"/>
      <c r="O64" s="62"/>
    </row>
    <row r="65" spans="1:15" ht="15" customHeight="1" x14ac:dyDescent="0.3">
      <c r="A65" s="62"/>
      <c r="B65" s="16"/>
      <c r="C65" s="16"/>
      <c r="D65" s="16"/>
      <c r="E65" s="16"/>
      <c r="F65" s="16"/>
      <c r="G65" s="16"/>
      <c r="H65" s="16"/>
      <c r="I65" s="16"/>
      <c r="J65" s="16"/>
      <c r="K65" s="16"/>
      <c r="L65" s="16"/>
      <c r="M65" s="16"/>
      <c r="N65" s="62"/>
      <c r="O65" s="62"/>
    </row>
    <row r="66" spans="1:15" ht="15" customHeight="1" x14ac:dyDescent="0.3">
      <c r="A66" s="62"/>
      <c r="B66" s="16"/>
      <c r="C66" s="16"/>
      <c r="D66" s="16"/>
      <c r="E66" s="16"/>
      <c r="F66" s="16"/>
      <c r="G66" s="16"/>
      <c r="H66" s="16"/>
      <c r="I66" s="16"/>
      <c r="J66" s="16"/>
      <c r="K66" s="16"/>
      <c r="L66" s="16"/>
      <c r="M66" s="16"/>
      <c r="N66" s="62"/>
      <c r="O66" s="62"/>
    </row>
    <row r="67" spans="1:15" ht="15" customHeight="1" x14ac:dyDescent="0.3">
      <c r="A67" s="62"/>
      <c r="B67" s="582"/>
      <c r="C67" s="582"/>
      <c r="D67" s="582"/>
      <c r="E67" s="582"/>
      <c r="F67" s="582"/>
      <c r="G67" s="582"/>
      <c r="H67" s="582"/>
      <c r="I67" s="582"/>
      <c r="J67" s="582"/>
      <c r="K67" s="582"/>
      <c r="L67" s="582"/>
      <c r="M67" s="582"/>
      <c r="N67" s="62"/>
      <c r="O67" s="62"/>
    </row>
  </sheetData>
  <mergeCells count="14">
    <mergeCell ref="B67:M67"/>
    <mergeCell ref="B56:N56"/>
    <mergeCell ref="B62:M62"/>
    <mergeCell ref="B63:M63"/>
    <mergeCell ref="B61:J61"/>
    <mergeCell ref="B60:N60"/>
    <mergeCell ref="B59:N59"/>
    <mergeCell ref="B58:N58"/>
    <mergeCell ref="B57:N57"/>
    <mergeCell ref="D4:H4"/>
    <mergeCell ref="J4:N4"/>
    <mergeCell ref="B20:N20"/>
    <mergeCell ref="D23:H23"/>
    <mergeCell ref="J23:N23"/>
  </mergeCells>
  <printOptions horizontalCentered="1" verticalCentered="1"/>
  <pageMargins left="0.74803149606299213" right="0.74803149606299213" top="0.98425196850393704" bottom="0.98425196850393704" header="0.51181102362204722" footer="0.51181102362204722"/>
  <pageSetup paperSize="9" scale="72"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L53"/>
  <sheetViews>
    <sheetView showGridLines="0" showRuler="0" view="pageBreakPreview" topLeftCell="A13" zoomScale="60" zoomScaleNormal="100" workbookViewId="0">
      <selection sqref="A1:B1"/>
    </sheetView>
  </sheetViews>
  <sheetFormatPr baseColWidth="10" defaultColWidth="13.08984375" defaultRowHeight="12.5" x14ac:dyDescent="0.25"/>
  <cols>
    <col min="1" max="1" width="1.90625" customWidth="1"/>
    <col min="2" max="2" width="46.26953125" customWidth="1"/>
    <col min="3" max="6" width="9.90625" customWidth="1"/>
    <col min="7" max="7" width="1.26953125" customWidth="1"/>
    <col min="8" max="9" width="10.08984375" customWidth="1"/>
    <col min="10" max="11" width="10.08984375" hidden="1" customWidth="1"/>
    <col min="12" max="12" width="1.7265625" customWidth="1"/>
  </cols>
  <sheetData>
    <row r="1" spans="1:12" ht="16.649999999999999" customHeight="1" x14ac:dyDescent="0.3">
      <c r="A1" s="194"/>
      <c r="B1" s="12" t="s">
        <v>355</v>
      </c>
      <c r="C1" s="194"/>
      <c r="D1" s="194"/>
      <c r="E1" s="194"/>
      <c r="F1" s="194"/>
      <c r="G1" s="194"/>
      <c r="H1" s="194"/>
      <c r="I1" s="194"/>
      <c r="J1" s="194"/>
      <c r="K1" s="194"/>
      <c r="L1" s="1"/>
    </row>
    <row r="2" spans="1:12" ht="16.649999999999999" customHeight="1" x14ac:dyDescent="0.3">
      <c r="A2" s="194"/>
      <c r="B2" s="12" t="s">
        <v>37</v>
      </c>
      <c r="C2" s="194"/>
      <c r="D2" s="194"/>
      <c r="E2" s="194"/>
      <c r="F2" s="194"/>
      <c r="G2" s="194"/>
      <c r="H2" s="194"/>
      <c r="I2" s="194"/>
      <c r="J2" s="194"/>
      <c r="K2" s="194"/>
      <c r="L2" s="1"/>
    </row>
    <row r="3" spans="1:12" ht="16.649999999999999" customHeight="1" x14ac:dyDescent="0.3">
      <c r="A3" s="194"/>
      <c r="B3" s="16" t="s">
        <v>38</v>
      </c>
      <c r="C3" s="194"/>
      <c r="D3" s="194"/>
      <c r="E3" s="194"/>
      <c r="F3" s="194"/>
      <c r="G3" s="194"/>
      <c r="H3" s="194"/>
      <c r="I3" s="194"/>
      <c r="J3" s="194"/>
      <c r="K3" s="194"/>
      <c r="L3" s="1"/>
    </row>
    <row r="4" spans="1:12" ht="18.25" customHeight="1" x14ac:dyDescent="0.3">
      <c r="A4" s="63"/>
      <c r="B4" s="12"/>
      <c r="C4" s="573" t="s">
        <v>39</v>
      </c>
      <c r="D4" s="574"/>
      <c r="E4" s="574"/>
      <c r="F4" s="574"/>
      <c r="G4" s="333"/>
      <c r="H4" s="573" t="s">
        <v>40</v>
      </c>
      <c r="I4" s="574"/>
      <c r="J4" s="574"/>
      <c r="K4" s="574"/>
      <c r="L4" s="62"/>
    </row>
    <row r="5" spans="1:12" ht="4.1500000000000004" customHeight="1" x14ac:dyDescent="0.3">
      <c r="A5" s="67"/>
      <c r="B5" s="209"/>
      <c r="C5" s="127"/>
      <c r="D5" s="127"/>
      <c r="E5" s="127"/>
      <c r="F5" s="224"/>
      <c r="G5" s="224"/>
      <c r="H5" s="127"/>
      <c r="I5" s="127"/>
      <c r="J5" s="127"/>
      <c r="K5" s="224"/>
      <c r="L5" s="62"/>
    </row>
    <row r="6" spans="1:12" ht="16.649999999999999" customHeight="1" x14ac:dyDescent="0.3">
      <c r="A6" s="129"/>
      <c r="B6" s="16"/>
      <c r="C6" s="18" t="s">
        <v>41</v>
      </c>
      <c r="D6" s="19" t="s">
        <v>42</v>
      </c>
      <c r="E6" s="20" t="s">
        <v>43</v>
      </c>
      <c r="F6" s="18" t="s">
        <v>44</v>
      </c>
      <c r="G6" s="20"/>
      <c r="H6" s="18" t="s">
        <v>41</v>
      </c>
      <c r="I6" s="19" t="s">
        <v>42</v>
      </c>
      <c r="J6" s="20" t="s">
        <v>43</v>
      </c>
      <c r="K6" s="18" t="s">
        <v>44</v>
      </c>
      <c r="L6" s="1"/>
    </row>
    <row r="7" spans="1:12" ht="5" customHeight="1" x14ac:dyDescent="0.3">
      <c r="A7" s="129"/>
      <c r="B7" s="290"/>
      <c r="D7" s="292"/>
      <c r="E7" s="292"/>
      <c r="G7" s="291"/>
      <c r="I7" s="292"/>
      <c r="J7" s="292"/>
      <c r="L7" s="1"/>
    </row>
    <row r="8" spans="1:12" ht="5" customHeight="1" x14ac:dyDescent="0.3">
      <c r="A8" s="7"/>
      <c r="B8" s="293"/>
      <c r="C8" s="294"/>
      <c r="D8" s="295"/>
      <c r="E8" s="295"/>
      <c r="F8" s="294"/>
      <c r="G8" s="295"/>
      <c r="H8" s="294"/>
      <c r="I8" s="295"/>
      <c r="J8" s="295"/>
      <c r="K8" s="294"/>
      <c r="L8" s="1"/>
    </row>
    <row r="9" spans="1:12" ht="16.649999999999999" customHeight="1" x14ac:dyDescent="0.3">
      <c r="A9" s="7"/>
      <c r="B9" s="306" t="s">
        <v>45</v>
      </c>
      <c r="C9" s="348">
        <v>115606</v>
      </c>
      <c r="D9" s="349">
        <v>113542.7</v>
      </c>
      <c r="E9" s="366">
        <v>113353.60000000001</v>
      </c>
      <c r="F9" s="348">
        <v>110670.3</v>
      </c>
      <c r="G9" s="138"/>
      <c r="H9" s="348">
        <v>108739</v>
      </c>
      <c r="I9" s="349">
        <v>105534.3</v>
      </c>
      <c r="J9" s="138"/>
      <c r="L9" s="1"/>
    </row>
    <row r="10" spans="1:12" ht="16.649999999999999" customHeight="1" x14ac:dyDescent="0.3">
      <c r="A10" s="7"/>
      <c r="B10" s="345" t="s">
        <v>46</v>
      </c>
      <c r="C10" s="26">
        <v>9850.2999999999993</v>
      </c>
      <c r="D10" s="27">
        <v>9542.5</v>
      </c>
      <c r="E10" s="28">
        <v>9236.2000000000007</v>
      </c>
      <c r="F10" s="26">
        <v>8804.2000000000007</v>
      </c>
      <c r="G10" s="80"/>
      <c r="H10" s="26">
        <v>8461.7999999999993</v>
      </c>
      <c r="I10" s="27">
        <v>8260.7000000000007</v>
      </c>
      <c r="J10" s="80"/>
      <c r="L10" s="1"/>
    </row>
    <row r="11" spans="1:12" ht="16.649999999999999" customHeight="1" x14ac:dyDescent="0.3">
      <c r="A11" s="7"/>
      <c r="B11" s="345" t="s">
        <v>47</v>
      </c>
      <c r="C11" s="26">
        <v>5861.1</v>
      </c>
      <c r="D11" s="27">
        <v>5806.7</v>
      </c>
      <c r="E11" s="28">
        <v>5733.4</v>
      </c>
      <c r="F11" s="26">
        <v>5564.7</v>
      </c>
      <c r="G11" s="80"/>
      <c r="H11" s="26">
        <v>5428.5</v>
      </c>
      <c r="I11" s="27">
        <v>5398.6</v>
      </c>
      <c r="J11" s="80"/>
      <c r="L11" s="1"/>
    </row>
    <row r="12" spans="1:12" ht="16.649999999999999" customHeight="1" x14ac:dyDescent="0.3">
      <c r="A12" s="7"/>
      <c r="B12" s="338" t="s">
        <v>48</v>
      </c>
      <c r="C12" s="26">
        <v>2975.2</v>
      </c>
      <c r="D12" s="27">
        <v>3136.4</v>
      </c>
      <c r="E12" s="28">
        <v>3235.9</v>
      </c>
      <c r="F12" s="26">
        <v>3249.6</v>
      </c>
      <c r="G12" s="80"/>
      <c r="H12" s="26">
        <v>3298.3</v>
      </c>
      <c r="I12" s="27">
        <v>3386</v>
      </c>
      <c r="J12" s="80"/>
      <c r="L12" s="1"/>
    </row>
    <row r="13" spans="1:12" ht="16.649999999999999" customHeight="1" x14ac:dyDescent="0.3">
      <c r="A13" s="7"/>
      <c r="B13" s="29" t="s">
        <v>375</v>
      </c>
      <c r="C13" s="26">
        <v>2348.8000000000002</v>
      </c>
      <c r="D13" s="27">
        <v>2579.8000000000002</v>
      </c>
      <c r="E13" s="28">
        <v>2770.7</v>
      </c>
      <c r="F13" s="26">
        <v>2829.6</v>
      </c>
      <c r="G13" s="80"/>
      <c r="H13" s="26">
        <v>2916.2</v>
      </c>
      <c r="I13" s="27">
        <v>3034.6</v>
      </c>
      <c r="J13" s="80"/>
      <c r="L13" s="1"/>
    </row>
    <row r="14" spans="1:12" ht="16.649999999999999" customHeight="1" x14ac:dyDescent="0.3">
      <c r="A14" s="1"/>
      <c r="B14" s="345" t="s">
        <v>319</v>
      </c>
      <c r="C14" s="26">
        <v>96568.3</v>
      </c>
      <c r="D14" s="27">
        <v>94868.800000000003</v>
      </c>
      <c r="E14" s="28">
        <v>95133.3</v>
      </c>
      <c r="F14" s="26">
        <v>93137.8</v>
      </c>
      <c r="G14" s="80"/>
      <c r="H14" s="26">
        <v>91759.4</v>
      </c>
      <c r="I14" s="27">
        <v>88837.3</v>
      </c>
      <c r="J14" s="80"/>
      <c r="L14" s="1"/>
    </row>
    <row r="15" spans="1:12" ht="16.649999999999999" customHeight="1" x14ac:dyDescent="0.3">
      <c r="A15" s="7"/>
      <c r="B15" s="338" t="s">
        <v>51</v>
      </c>
      <c r="C15" s="26">
        <v>71059.199999999997</v>
      </c>
      <c r="D15" s="27">
        <v>69214.2</v>
      </c>
      <c r="E15" s="28">
        <v>69222.7</v>
      </c>
      <c r="F15" s="26">
        <v>67286.2</v>
      </c>
      <c r="G15" s="80"/>
      <c r="H15" s="26">
        <v>66156.899999999994</v>
      </c>
      <c r="I15" s="27">
        <v>63737.5</v>
      </c>
      <c r="J15" s="80"/>
      <c r="L15" s="1"/>
    </row>
    <row r="16" spans="1:12" ht="16.649999999999999" customHeight="1" x14ac:dyDescent="0.3">
      <c r="A16" s="7"/>
      <c r="B16" s="338" t="s">
        <v>376</v>
      </c>
      <c r="C16" s="26">
        <v>22179.8</v>
      </c>
      <c r="D16" s="27">
        <v>22277.7</v>
      </c>
      <c r="E16" s="28">
        <v>22412.2</v>
      </c>
      <c r="F16" s="26">
        <v>22243.7</v>
      </c>
      <c r="G16" s="80"/>
      <c r="H16" s="26">
        <v>21909.8</v>
      </c>
      <c r="I16" s="27">
        <v>21348.6</v>
      </c>
      <c r="J16" s="80"/>
      <c r="L16" s="1"/>
    </row>
    <row r="17" spans="1:12" ht="16.649999999999999" customHeight="1" x14ac:dyDescent="0.3">
      <c r="A17" s="7"/>
      <c r="B17" s="338" t="s">
        <v>53</v>
      </c>
      <c r="C17" s="26">
        <v>3329.2</v>
      </c>
      <c r="D17" s="27">
        <v>3376.9</v>
      </c>
      <c r="E17" s="28">
        <v>3498.3</v>
      </c>
      <c r="F17" s="26">
        <v>3607.9</v>
      </c>
      <c r="G17" s="80"/>
      <c r="H17" s="26">
        <v>3692.6</v>
      </c>
      <c r="I17" s="27">
        <v>3751.1</v>
      </c>
      <c r="J17" s="80"/>
      <c r="L17" s="1"/>
    </row>
    <row r="18" spans="1:12" ht="16.649999999999999" customHeight="1" x14ac:dyDescent="0.3">
      <c r="A18" s="7"/>
      <c r="B18" s="345" t="s">
        <v>54</v>
      </c>
      <c r="C18" s="26">
        <v>3181.1</v>
      </c>
      <c r="D18" s="27">
        <v>3178.6</v>
      </c>
      <c r="E18" s="28">
        <v>3103.4</v>
      </c>
      <c r="F18" s="26">
        <v>3015.2</v>
      </c>
      <c r="G18" s="80"/>
      <c r="H18" s="26">
        <v>2943.2</v>
      </c>
      <c r="I18" s="27">
        <v>2889.7</v>
      </c>
      <c r="J18" s="80"/>
      <c r="L18" s="1"/>
    </row>
    <row r="19" spans="1:12" ht="20" customHeight="1" x14ac:dyDescent="0.3">
      <c r="A19" s="63"/>
      <c r="B19" s="338" t="s">
        <v>340</v>
      </c>
      <c r="C19" s="26">
        <v>152.69999999999999</v>
      </c>
      <c r="D19" s="27">
        <v>205.4</v>
      </c>
      <c r="E19" s="28">
        <v>277.60000000000002</v>
      </c>
      <c r="F19" s="26">
        <v>335.6</v>
      </c>
      <c r="G19" s="372"/>
      <c r="H19" s="26">
        <v>385.8</v>
      </c>
      <c r="I19" s="27">
        <v>424.1</v>
      </c>
      <c r="J19" s="372"/>
      <c r="L19" s="62"/>
    </row>
    <row r="20" spans="1:12" ht="5.75" customHeight="1" x14ac:dyDescent="0.25">
      <c r="C20" s="459"/>
      <c r="D20" s="424"/>
      <c r="E20" s="459"/>
      <c r="F20" s="459"/>
      <c r="G20" s="424"/>
      <c r="H20" s="459"/>
    </row>
    <row r="21" spans="1:12" ht="16.649999999999999" customHeight="1" x14ac:dyDescent="0.3">
      <c r="A21" s="137"/>
      <c r="B21" s="42" t="s">
        <v>58</v>
      </c>
      <c r="C21" s="43">
        <v>115627.9</v>
      </c>
      <c r="D21" s="44">
        <v>113565.5</v>
      </c>
      <c r="E21" s="45">
        <v>113374.9</v>
      </c>
      <c r="F21" s="43">
        <v>110691.5</v>
      </c>
      <c r="G21" s="85"/>
      <c r="H21" s="43">
        <v>108760.1</v>
      </c>
      <c r="I21" s="44">
        <v>105554.3</v>
      </c>
      <c r="J21" s="85"/>
      <c r="K21" s="86"/>
      <c r="L21" s="62"/>
    </row>
    <row r="22" spans="1:12" ht="5" customHeight="1" x14ac:dyDescent="0.3">
      <c r="A22" s="62"/>
      <c r="B22" s="451"/>
      <c r="C22" s="451"/>
      <c r="D22" s="451"/>
      <c r="E22" s="451"/>
      <c r="F22" s="451"/>
      <c r="G22" s="451"/>
      <c r="H22" s="451"/>
      <c r="I22" s="451"/>
      <c r="J22" s="451"/>
      <c r="K22" s="451"/>
      <c r="L22" s="62"/>
    </row>
    <row r="23" spans="1:12" ht="15" customHeight="1" x14ac:dyDescent="0.3">
      <c r="A23" s="1"/>
      <c r="B23" s="16" t="s">
        <v>89</v>
      </c>
      <c r="C23" s="122"/>
      <c r="D23" s="122"/>
      <c r="E23" s="122"/>
      <c r="F23" s="122"/>
      <c r="G23" s="122"/>
      <c r="H23" s="122"/>
      <c r="I23" s="122"/>
      <c r="J23" s="122"/>
      <c r="K23" s="122"/>
      <c r="L23" s="122"/>
    </row>
    <row r="24" spans="1:12" ht="15" customHeight="1" x14ac:dyDescent="0.3">
      <c r="A24" s="1"/>
      <c r="B24" s="575" t="s">
        <v>377</v>
      </c>
      <c r="C24" s="575"/>
      <c r="D24" s="575"/>
      <c r="E24" s="575"/>
      <c r="F24" s="575"/>
      <c r="G24" s="575"/>
      <c r="H24" s="575"/>
      <c r="I24" s="575"/>
      <c r="J24" s="575"/>
      <c r="K24" s="575"/>
      <c r="L24" s="122"/>
    </row>
    <row r="25" spans="1:12" ht="15" customHeight="1" x14ac:dyDescent="0.3">
      <c r="A25" s="1"/>
      <c r="B25" s="575" t="s">
        <v>378</v>
      </c>
      <c r="C25" s="575"/>
      <c r="D25" s="575"/>
      <c r="E25" s="575"/>
      <c r="F25" s="575"/>
      <c r="G25" s="575"/>
      <c r="H25" s="575"/>
      <c r="I25" s="575"/>
      <c r="J25" s="575"/>
      <c r="K25" s="575"/>
      <c r="L25" s="122"/>
    </row>
    <row r="26" spans="1:12" ht="15" customHeight="1" x14ac:dyDescent="0.3">
      <c r="A26" s="1"/>
      <c r="B26" s="575"/>
      <c r="C26" s="575"/>
      <c r="D26" s="575"/>
      <c r="E26" s="575"/>
      <c r="F26" s="575"/>
      <c r="G26" s="575"/>
      <c r="H26" s="575"/>
      <c r="I26" s="575"/>
      <c r="J26" s="575"/>
      <c r="K26" s="575"/>
      <c r="L26" s="1"/>
    </row>
    <row r="27" spans="1:12" ht="15" customHeight="1" x14ac:dyDescent="0.3">
      <c r="A27" s="1"/>
      <c r="B27" s="583" t="s">
        <v>61</v>
      </c>
      <c r="C27" s="583"/>
      <c r="D27" s="583"/>
      <c r="E27" s="583"/>
      <c r="F27" s="583"/>
      <c r="G27" s="583"/>
      <c r="H27" s="583"/>
      <c r="I27" s="583"/>
      <c r="J27" s="583"/>
      <c r="K27" s="583"/>
      <c r="L27" s="1"/>
    </row>
    <row r="28" spans="1:12" ht="15" customHeight="1" x14ac:dyDescent="0.3">
      <c r="A28" s="62"/>
      <c r="B28" s="16" t="s">
        <v>38</v>
      </c>
      <c r="C28" s="573" t="s">
        <v>39</v>
      </c>
      <c r="D28" s="574"/>
      <c r="E28" s="574"/>
      <c r="F28" s="574"/>
      <c r="G28" s="333"/>
      <c r="H28" s="573" t="s">
        <v>40</v>
      </c>
      <c r="I28" s="574"/>
      <c r="J28" s="574"/>
      <c r="K28" s="574"/>
      <c r="L28" s="62"/>
    </row>
    <row r="29" spans="1:12" ht="4.1500000000000004" customHeight="1" x14ac:dyDescent="0.3">
      <c r="A29" s="62"/>
      <c r="B29" s="46"/>
      <c r="C29" s="46"/>
      <c r="D29" s="46"/>
      <c r="E29" s="46"/>
      <c r="F29" s="46"/>
      <c r="G29" s="46"/>
      <c r="H29" s="46"/>
      <c r="I29" s="46"/>
      <c r="J29" s="46"/>
      <c r="K29" s="46"/>
      <c r="L29" s="46"/>
    </row>
    <row r="30" spans="1:12" ht="15" customHeight="1" x14ac:dyDescent="0.3">
      <c r="A30" s="62"/>
      <c r="B30" s="93"/>
      <c r="C30" s="18" t="s">
        <v>41</v>
      </c>
      <c r="D30" s="19" t="s">
        <v>42</v>
      </c>
      <c r="E30" s="20" t="s">
        <v>43</v>
      </c>
      <c r="F30" s="18" t="s">
        <v>44</v>
      </c>
      <c r="G30" s="20"/>
      <c r="H30" s="18" t="s">
        <v>41</v>
      </c>
      <c r="I30" s="19" t="s">
        <v>42</v>
      </c>
      <c r="J30" s="20" t="s">
        <v>43</v>
      </c>
      <c r="K30" s="18" t="s">
        <v>44</v>
      </c>
      <c r="L30" s="62"/>
    </row>
    <row r="31" spans="1:12" ht="3.25" customHeight="1" x14ac:dyDescent="0.3">
      <c r="A31" s="62"/>
      <c r="B31" s="391"/>
      <c r="D31" s="131"/>
      <c r="E31" s="131"/>
      <c r="F31" s="131"/>
      <c r="G31" s="131"/>
      <c r="I31" s="131"/>
      <c r="J31" s="131"/>
      <c r="K31" s="131"/>
      <c r="L31" s="62"/>
    </row>
    <row r="32" spans="1:12" ht="5.75" customHeight="1" x14ac:dyDescent="0.3">
      <c r="A32" s="62"/>
      <c r="B32" s="186"/>
      <c r="C32" s="461"/>
      <c r="D32" s="92"/>
      <c r="E32" s="92"/>
      <c r="F32" s="92"/>
      <c r="G32" s="92"/>
      <c r="H32" s="461"/>
      <c r="I32" s="92"/>
      <c r="J32" s="92"/>
      <c r="K32" s="92"/>
      <c r="L32" s="62"/>
    </row>
    <row r="33" spans="1:12" ht="15" customHeight="1" x14ac:dyDescent="0.3">
      <c r="A33" s="62"/>
      <c r="B33" s="306" t="s">
        <v>62</v>
      </c>
      <c r="C33" s="348">
        <v>10015.634050000001</v>
      </c>
      <c r="D33" s="349">
        <v>10570.97</v>
      </c>
      <c r="E33" s="24">
        <v>11093.725</v>
      </c>
      <c r="F33" s="22">
        <v>11422.619000000001</v>
      </c>
      <c r="G33" s="138"/>
      <c r="H33" s="348">
        <v>11727.5</v>
      </c>
      <c r="I33" s="349">
        <v>11972.1</v>
      </c>
      <c r="J33" s="138"/>
      <c r="L33" s="62"/>
    </row>
    <row r="34" spans="1:12" ht="15" customHeight="1" x14ac:dyDescent="0.3">
      <c r="A34" s="62"/>
      <c r="B34" s="345" t="s">
        <v>375</v>
      </c>
      <c r="C34" s="26">
        <v>7277.2920000000004</v>
      </c>
      <c r="D34" s="27">
        <v>7832.6279999999997</v>
      </c>
      <c r="E34" s="28">
        <v>8355.3829999999998</v>
      </c>
      <c r="F34" s="26">
        <v>8684.277</v>
      </c>
      <c r="G34" s="80"/>
      <c r="H34" s="26">
        <v>8989.1</v>
      </c>
      <c r="I34" s="27">
        <v>9233.7999999999993</v>
      </c>
      <c r="J34" s="80"/>
      <c r="L34" s="62"/>
    </row>
    <row r="35" spans="1:12" ht="5.75" customHeight="1" x14ac:dyDescent="0.3">
      <c r="A35" s="62"/>
      <c r="B35" s="391"/>
      <c r="C35" s="131"/>
      <c r="D35" s="131"/>
      <c r="E35" s="131"/>
      <c r="F35" s="131"/>
      <c r="G35" s="131"/>
      <c r="H35" s="131"/>
      <c r="I35" s="131"/>
      <c r="J35" s="131"/>
      <c r="K35" s="131"/>
      <c r="L35" s="62"/>
    </row>
    <row r="36" spans="1:12" ht="15" customHeight="1" x14ac:dyDescent="0.3">
      <c r="A36" s="227"/>
      <c r="B36" s="460" t="s">
        <v>379</v>
      </c>
      <c r="C36" s="92"/>
      <c r="D36" s="92"/>
      <c r="E36" s="92"/>
      <c r="F36" s="92"/>
      <c r="G36" s="92"/>
      <c r="H36" s="92"/>
      <c r="I36" s="92"/>
      <c r="J36" s="92"/>
      <c r="K36" s="92"/>
      <c r="L36" s="62"/>
    </row>
    <row r="37" spans="1:12" ht="25.75" customHeight="1" x14ac:dyDescent="0.3">
      <c r="A37" s="62"/>
      <c r="B37" s="93"/>
      <c r="C37" s="62"/>
      <c r="D37" s="62"/>
      <c r="E37" s="62"/>
      <c r="F37" s="462"/>
      <c r="G37" s="62"/>
      <c r="H37" s="62"/>
      <c r="I37" s="62"/>
      <c r="J37" s="62"/>
      <c r="K37" s="62"/>
      <c r="L37" s="62"/>
    </row>
    <row r="38" spans="1:12" ht="15" customHeight="1" x14ac:dyDescent="0.3">
      <c r="A38" s="62"/>
      <c r="B38" s="12" t="s">
        <v>323</v>
      </c>
      <c r="C38" s="62"/>
      <c r="D38" s="62"/>
      <c r="E38" s="62"/>
      <c r="F38" s="462"/>
      <c r="G38" s="62"/>
      <c r="H38" s="62"/>
      <c r="I38" s="62"/>
      <c r="J38" s="62"/>
      <c r="K38" s="62"/>
      <c r="L38" s="62"/>
    </row>
    <row r="39" spans="1:12" ht="15" customHeight="1" x14ac:dyDescent="0.3">
      <c r="A39" s="62"/>
      <c r="B39" s="16" t="s">
        <v>234</v>
      </c>
      <c r="C39" s="62"/>
      <c r="D39" s="62"/>
      <c r="E39" s="62"/>
      <c r="F39" s="62"/>
      <c r="G39" s="62"/>
      <c r="H39" s="62"/>
      <c r="I39" s="62"/>
      <c r="J39" s="62"/>
      <c r="K39" s="62"/>
      <c r="L39" s="62"/>
    </row>
    <row r="40" spans="1:12" ht="15" customHeight="1" x14ac:dyDescent="0.3">
      <c r="A40" s="62"/>
      <c r="B40" s="93"/>
      <c r="C40" s="573" t="s">
        <v>39</v>
      </c>
      <c r="D40" s="574"/>
      <c r="E40" s="574"/>
      <c r="F40" s="574"/>
      <c r="G40" s="333"/>
      <c r="H40" s="573" t="s">
        <v>40</v>
      </c>
      <c r="I40" s="574"/>
      <c r="J40" s="574"/>
      <c r="K40" s="574"/>
      <c r="L40" s="62"/>
    </row>
    <row r="41" spans="1:12" ht="5.75" customHeight="1" x14ac:dyDescent="0.3">
      <c r="A41" s="62"/>
      <c r="B41" s="93"/>
      <c r="C41" s="46"/>
      <c r="D41" s="46"/>
      <c r="E41" s="46"/>
      <c r="F41" s="46"/>
      <c r="G41" s="46"/>
      <c r="H41" s="46"/>
      <c r="I41" s="46"/>
      <c r="J41" s="46"/>
      <c r="K41" s="46"/>
      <c r="L41" s="62"/>
    </row>
    <row r="42" spans="1:12" ht="15" customHeight="1" x14ac:dyDescent="0.3">
      <c r="A42" s="62"/>
      <c r="B42" s="93"/>
      <c r="C42" s="18" t="s">
        <v>41</v>
      </c>
      <c r="D42" s="19" t="s">
        <v>42</v>
      </c>
      <c r="E42" s="20" t="s">
        <v>43</v>
      </c>
      <c r="F42" s="18" t="s">
        <v>44</v>
      </c>
      <c r="G42" s="20"/>
      <c r="H42" s="18" t="s">
        <v>41</v>
      </c>
      <c r="I42" s="19" t="s">
        <v>42</v>
      </c>
      <c r="J42" s="20" t="s">
        <v>43</v>
      </c>
      <c r="K42" s="18" t="s">
        <v>44</v>
      </c>
      <c r="L42" s="62"/>
    </row>
    <row r="43" spans="1:12" ht="5.75" customHeight="1" x14ac:dyDescent="0.3">
      <c r="A43" s="62"/>
      <c r="B43" s="391"/>
      <c r="D43" s="292"/>
      <c r="E43" s="131"/>
      <c r="F43" s="131"/>
      <c r="G43" s="131"/>
      <c r="I43" s="292"/>
      <c r="J43" s="131"/>
      <c r="K43" s="131"/>
      <c r="L43" s="62"/>
    </row>
    <row r="44" spans="1:12" ht="5.75" customHeight="1" x14ac:dyDescent="0.3">
      <c r="A44" s="62"/>
      <c r="B44" s="186"/>
      <c r="C44" s="294"/>
      <c r="D44" s="295"/>
      <c r="E44" s="92"/>
      <c r="F44" s="92"/>
      <c r="G44" s="92"/>
      <c r="H44" s="294"/>
      <c r="I44" s="295"/>
      <c r="J44" s="92"/>
      <c r="K44" s="92"/>
      <c r="L44" s="62"/>
    </row>
    <row r="45" spans="1:12" ht="13" x14ac:dyDescent="0.25">
      <c r="B45" s="306" t="s">
        <v>324</v>
      </c>
      <c r="C45" s="369">
        <v>4.1717431284083097E-2</v>
      </c>
      <c r="D45" s="370">
        <v>4.32124792465843E-2</v>
      </c>
      <c r="E45" s="369">
        <v>3.4340352628940099E-2</v>
      </c>
      <c r="F45" s="369">
        <v>4.1479788807734098E-2</v>
      </c>
      <c r="G45" s="8"/>
      <c r="H45" s="369">
        <v>3.4478185259426697E-2</v>
      </c>
      <c r="I45" s="370">
        <v>3.1646682985191202E-2</v>
      </c>
    </row>
    <row r="46" spans="1:12" ht="13" x14ac:dyDescent="0.25">
      <c r="B46" s="345" t="s">
        <v>305</v>
      </c>
      <c r="C46" s="373">
        <v>2.7202274668586698E-2</v>
      </c>
      <c r="D46" s="374">
        <v>2.51927075873974E-2</v>
      </c>
      <c r="E46" s="373">
        <v>2.55428816996498E-2</v>
      </c>
      <c r="F46" s="373">
        <v>2.7587546845235199E-2</v>
      </c>
      <c r="G46" s="8"/>
      <c r="H46" s="373">
        <v>2.6911743629292301E-2</v>
      </c>
      <c r="I46" s="374">
        <v>1.9633047703593601E-2</v>
      </c>
    </row>
    <row r="47" spans="1:12" ht="13" x14ac:dyDescent="0.25">
      <c r="B47" s="306" t="s">
        <v>325</v>
      </c>
      <c r="C47" s="369">
        <v>4.1717431284083097E-2</v>
      </c>
      <c r="D47" s="370">
        <v>4.24547300868253E-2</v>
      </c>
      <c r="E47" s="369">
        <v>3.9771319800170998E-2</v>
      </c>
      <c r="F47" s="369">
        <v>4.01914357082803E-2</v>
      </c>
      <c r="G47" s="8"/>
      <c r="H47" s="369">
        <v>3.4478185259426697E-2</v>
      </c>
      <c r="I47" s="370">
        <v>3.3079842438174301E-2</v>
      </c>
    </row>
    <row r="48" spans="1:12" ht="13" x14ac:dyDescent="0.25">
      <c r="B48" s="345" t="s">
        <v>305</v>
      </c>
      <c r="C48" s="373">
        <v>2.7202274668586698E-2</v>
      </c>
      <c r="D48" s="374">
        <v>2.6197324434006301E-2</v>
      </c>
      <c r="E48" s="373">
        <v>2.5977966786053099E-2</v>
      </c>
      <c r="F48" s="373">
        <v>2.6382849632412299E-2</v>
      </c>
      <c r="G48" s="8"/>
      <c r="H48" s="373">
        <v>2.6921839368284399E-2</v>
      </c>
      <c r="I48" s="374">
        <v>2.3301259866549101E-2</v>
      </c>
    </row>
    <row r="49" spans="2:11" ht="13" x14ac:dyDescent="0.25">
      <c r="B49" s="306" t="s">
        <v>326</v>
      </c>
      <c r="C49" s="351">
        <v>4.0074631588084202</v>
      </c>
      <c r="D49" s="426">
        <v>4.0465235042103096</v>
      </c>
      <c r="E49" s="351">
        <v>4.0850300711284797</v>
      </c>
      <c r="F49" s="351">
        <v>4.01956608865021</v>
      </c>
      <c r="G49" s="8"/>
      <c r="H49" s="351">
        <v>3.8534318197085899</v>
      </c>
      <c r="I49" s="426">
        <v>3.6112135055484198</v>
      </c>
    </row>
    <row r="50" spans="2:11" ht="13" x14ac:dyDescent="0.25">
      <c r="B50" s="345" t="s">
        <v>305</v>
      </c>
      <c r="C50" s="347">
        <v>11.743577505223</v>
      </c>
      <c r="D50" s="427">
        <v>11.976211249601601</v>
      </c>
      <c r="E50" s="347">
        <v>12.154297610399899</v>
      </c>
      <c r="F50" s="347">
        <v>12.154124726919999</v>
      </c>
      <c r="G50" s="8"/>
      <c r="H50" s="347">
        <v>10.930056034669001</v>
      </c>
      <c r="I50" s="427">
        <v>10.478750164735199</v>
      </c>
    </row>
    <row r="51" spans="2:11" ht="7.5" customHeight="1" x14ac:dyDescent="0.25"/>
    <row r="52" spans="2:11" ht="13" x14ac:dyDescent="0.25">
      <c r="B52" s="596" t="s">
        <v>184</v>
      </c>
      <c r="C52" s="596"/>
      <c r="D52" s="596"/>
      <c r="E52" s="596"/>
      <c r="F52" s="596"/>
      <c r="G52" s="596"/>
      <c r="H52" s="596"/>
      <c r="I52" s="596"/>
      <c r="J52" s="596"/>
      <c r="K52" s="596"/>
    </row>
    <row r="53" spans="2:11" x14ac:dyDescent="0.25">
      <c r="B53" s="595" t="s">
        <v>380</v>
      </c>
      <c r="C53" s="572"/>
      <c r="D53" s="572"/>
      <c r="E53" s="572"/>
      <c r="F53" s="572"/>
      <c r="G53" s="572"/>
      <c r="H53" s="572"/>
      <c r="I53" s="572"/>
      <c r="J53" s="572"/>
      <c r="K53" s="572"/>
    </row>
  </sheetData>
  <mergeCells count="12">
    <mergeCell ref="H40:K40"/>
    <mergeCell ref="C40:F40"/>
    <mergeCell ref="B53:K53"/>
    <mergeCell ref="B52:K52"/>
    <mergeCell ref="C4:F4"/>
    <mergeCell ref="H4:K4"/>
    <mergeCell ref="B24:K24"/>
    <mergeCell ref="C28:F28"/>
    <mergeCell ref="B27:K27"/>
    <mergeCell ref="B26:K26"/>
    <mergeCell ref="B25:K25"/>
    <mergeCell ref="H28:K28"/>
  </mergeCells>
  <printOptions horizontalCentered="1" verticalCentered="1"/>
  <pageMargins left="0.74803149606299213" right="0.74803149606299213" top="0.98425196850393704" bottom="0.98425196850393704" header="0.51181102362204722" footer="0.51181102362204722"/>
  <pageSetup paperSize="9" scale="7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K24"/>
  <sheetViews>
    <sheetView showGridLines="0" showRuler="0" view="pageBreakPreview" zoomScale="60" zoomScaleNormal="100" workbookViewId="0">
      <selection activeCell="B22" sqref="B22"/>
    </sheetView>
  </sheetViews>
  <sheetFormatPr baseColWidth="10" defaultColWidth="13.08984375" defaultRowHeight="12.5" x14ac:dyDescent="0.25"/>
  <cols>
    <col min="1" max="1" width="5.54296875" customWidth="1"/>
    <col min="2" max="2" width="177.6328125" customWidth="1"/>
    <col min="3" max="3" width="1.7265625" customWidth="1"/>
    <col min="4" max="11" width="6.7265625" customWidth="1"/>
  </cols>
  <sheetData>
    <row r="1" spans="1:11" ht="15" customHeight="1" x14ac:dyDescent="0.25">
      <c r="A1" s="597" t="s">
        <v>381</v>
      </c>
      <c r="B1" s="597"/>
      <c r="C1" s="463"/>
      <c r="D1" s="463"/>
      <c r="E1" s="463"/>
      <c r="F1" s="463"/>
      <c r="G1" s="463"/>
      <c r="H1" s="463"/>
      <c r="I1" s="463"/>
      <c r="J1" s="463"/>
      <c r="K1" s="463"/>
    </row>
    <row r="2" spans="1:11" ht="15" customHeight="1" x14ac:dyDescent="0.3">
      <c r="A2" s="464"/>
      <c r="B2" s="465"/>
      <c r="C2" s="465"/>
      <c r="D2" s="465"/>
      <c r="E2" s="465"/>
      <c r="F2" s="465"/>
      <c r="G2" s="465"/>
      <c r="H2" s="465"/>
      <c r="I2" s="465"/>
      <c r="J2" s="465"/>
      <c r="K2" s="465"/>
    </row>
    <row r="3" spans="1:11" ht="15" customHeight="1" x14ac:dyDescent="0.25">
      <c r="A3" s="597" t="s">
        <v>382</v>
      </c>
      <c r="B3" s="597"/>
      <c r="C3" s="463"/>
      <c r="D3" s="463"/>
      <c r="E3" s="463"/>
      <c r="F3" s="463"/>
      <c r="G3" s="463"/>
      <c r="H3" s="463"/>
      <c r="I3" s="463"/>
      <c r="J3" s="463"/>
      <c r="K3" s="463"/>
    </row>
    <row r="4" spans="1:11" ht="15" customHeight="1" x14ac:dyDescent="0.3">
      <c r="A4" s="1"/>
      <c r="B4" s="1"/>
      <c r="C4" s="1"/>
      <c r="D4" s="1"/>
      <c r="E4" s="1"/>
      <c r="F4" s="1"/>
      <c r="G4" s="1"/>
      <c r="H4" s="1"/>
      <c r="I4" s="1"/>
      <c r="J4" s="1"/>
      <c r="K4" s="1"/>
    </row>
    <row r="5" spans="1:11" ht="15" customHeight="1" x14ac:dyDescent="0.3">
      <c r="A5" s="1"/>
      <c r="B5" s="1" t="s">
        <v>383</v>
      </c>
      <c r="C5" s="1"/>
      <c r="D5" s="1"/>
      <c r="E5" s="1"/>
      <c r="F5" s="1"/>
      <c r="G5" s="1"/>
      <c r="H5" s="1"/>
      <c r="I5" s="1"/>
      <c r="J5" s="1"/>
      <c r="K5" s="1"/>
    </row>
    <row r="6" spans="1:11" ht="11.65" customHeight="1" x14ac:dyDescent="0.3">
      <c r="A6" s="1"/>
      <c r="B6" s="1"/>
      <c r="C6" s="1"/>
      <c r="D6" s="1"/>
      <c r="E6" s="1"/>
      <c r="F6" s="1"/>
      <c r="G6" s="1"/>
      <c r="H6" s="1"/>
      <c r="I6" s="1"/>
      <c r="J6" s="1"/>
      <c r="K6" s="1"/>
    </row>
    <row r="7" spans="1:11" ht="15" customHeight="1" x14ac:dyDescent="0.3">
      <c r="A7" s="1"/>
      <c r="B7" s="1" t="s">
        <v>384</v>
      </c>
      <c r="C7" s="1"/>
      <c r="D7" s="1"/>
      <c r="E7" s="1"/>
      <c r="F7" s="1"/>
      <c r="G7" s="1"/>
      <c r="H7" s="1"/>
      <c r="I7" s="1"/>
      <c r="J7" s="1"/>
      <c r="K7" s="1"/>
    </row>
    <row r="8" spans="1:11" ht="10.75" customHeight="1" x14ac:dyDescent="0.3">
      <c r="A8" s="1"/>
      <c r="B8" s="1"/>
      <c r="C8" s="1"/>
      <c r="D8" s="1"/>
      <c r="E8" s="1"/>
      <c r="F8" s="1"/>
      <c r="G8" s="1"/>
      <c r="H8" s="1"/>
      <c r="I8" s="1"/>
      <c r="J8" s="1"/>
      <c r="K8" s="1"/>
    </row>
    <row r="9" spans="1:11" ht="15" customHeight="1" x14ac:dyDescent="0.3">
      <c r="A9" s="1"/>
      <c r="B9" s="1" t="s">
        <v>385</v>
      </c>
      <c r="C9" s="1"/>
      <c r="D9" s="1"/>
      <c r="E9" s="1"/>
      <c r="F9" s="1"/>
      <c r="G9" s="1"/>
      <c r="H9" s="1"/>
      <c r="I9" s="1"/>
      <c r="J9" s="1"/>
      <c r="K9" s="1"/>
    </row>
    <row r="10" spans="1:11" ht="15" customHeight="1" x14ac:dyDescent="0.3">
      <c r="A10" s="1"/>
      <c r="B10" s="1" t="s">
        <v>386</v>
      </c>
      <c r="C10" s="1"/>
      <c r="D10" s="1"/>
      <c r="E10" s="1"/>
      <c r="F10" s="1"/>
      <c r="G10" s="1"/>
      <c r="H10" s="1"/>
      <c r="I10" s="1"/>
      <c r="J10" s="1"/>
      <c r="K10" s="1"/>
    </row>
    <row r="11" spans="1:11" ht="15" customHeight="1" x14ac:dyDescent="0.3">
      <c r="A11" s="1"/>
      <c r="B11" s="1" t="s">
        <v>387</v>
      </c>
      <c r="C11" s="1"/>
      <c r="D11" s="1"/>
      <c r="E11" s="1"/>
      <c r="F11" s="1"/>
      <c r="G11" s="1"/>
      <c r="H11" s="1"/>
      <c r="I11" s="1"/>
      <c r="J11" s="1"/>
      <c r="K11" s="1"/>
    </row>
    <row r="12" spans="1:11" ht="15" customHeight="1" x14ac:dyDescent="0.3">
      <c r="A12" s="1"/>
      <c r="B12" s="1" t="s">
        <v>388</v>
      </c>
      <c r="C12" s="1"/>
      <c r="D12" s="1"/>
      <c r="E12" s="1"/>
      <c r="F12" s="1"/>
      <c r="G12" s="1"/>
      <c r="H12" s="1"/>
      <c r="I12" s="1"/>
      <c r="J12" s="1"/>
      <c r="K12" s="1"/>
    </row>
    <row r="13" spans="1:11" ht="15" customHeight="1" x14ac:dyDescent="0.3">
      <c r="A13" s="1"/>
      <c r="B13" s="1"/>
      <c r="C13" s="1"/>
      <c r="D13" s="1"/>
      <c r="E13" s="1"/>
      <c r="F13" s="1"/>
      <c r="G13" s="1"/>
      <c r="H13" s="1"/>
      <c r="I13" s="1"/>
      <c r="J13" s="1"/>
      <c r="K13" s="1"/>
    </row>
    <row r="14" spans="1:11" ht="15" customHeight="1" x14ac:dyDescent="0.3">
      <c r="A14" s="1"/>
      <c r="B14" s="1" t="s">
        <v>389</v>
      </c>
      <c r="C14" s="1"/>
      <c r="D14" s="1"/>
      <c r="E14" s="1"/>
      <c r="F14" s="1"/>
      <c r="G14" s="1"/>
      <c r="H14" s="1"/>
      <c r="I14" s="1"/>
      <c r="J14" s="1"/>
      <c r="K14" s="1"/>
    </row>
    <row r="15" spans="1:11" ht="15" customHeight="1" x14ac:dyDescent="0.3">
      <c r="A15" s="1"/>
      <c r="B15" s="1"/>
      <c r="C15" s="1"/>
      <c r="D15" s="1"/>
      <c r="E15" s="1"/>
      <c r="F15" s="1"/>
      <c r="G15" s="1"/>
      <c r="H15" s="1"/>
      <c r="I15" s="1"/>
      <c r="J15" s="1"/>
      <c r="K15" s="1"/>
    </row>
    <row r="16" spans="1:11" ht="15" customHeight="1" x14ac:dyDescent="0.3">
      <c r="A16" s="1"/>
      <c r="B16" s="1" t="s">
        <v>390</v>
      </c>
      <c r="C16" s="1"/>
      <c r="D16" s="1"/>
      <c r="E16" s="1"/>
      <c r="F16" s="1"/>
      <c r="G16" s="1"/>
      <c r="H16" s="1"/>
      <c r="I16" s="1"/>
      <c r="J16" s="1"/>
      <c r="K16" s="1"/>
    </row>
    <row r="17" spans="1:11" ht="15.75" customHeight="1" x14ac:dyDescent="0.3">
      <c r="A17" s="1"/>
      <c r="B17" s="1"/>
      <c r="C17" s="1"/>
      <c r="D17" s="1"/>
      <c r="E17" s="1"/>
      <c r="F17" s="1"/>
      <c r="G17" s="1"/>
      <c r="H17" s="1"/>
      <c r="I17" s="1"/>
      <c r="J17" s="1"/>
      <c r="K17" s="1"/>
    </row>
    <row r="18" spans="1:11" ht="15" customHeight="1" x14ac:dyDescent="0.3">
      <c r="A18" s="1"/>
      <c r="B18" s="1"/>
      <c r="C18" s="1"/>
      <c r="D18" s="1"/>
      <c r="E18" s="1"/>
      <c r="F18" s="1"/>
      <c r="G18" s="1"/>
      <c r="H18" s="1"/>
      <c r="I18" s="1"/>
      <c r="J18" s="1"/>
      <c r="K18" s="1"/>
    </row>
    <row r="19" spans="1:11" ht="15" customHeight="1" x14ac:dyDescent="0.3">
      <c r="A19" s="1"/>
      <c r="B19" s="1"/>
      <c r="C19" s="1"/>
      <c r="D19" s="1"/>
      <c r="E19" s="1"/>
      <c r="F19" s="1"/>
      <c r="G19" s="1"/>
      <c r="H19" s="1"/>
      <c r="I19" s="1"/>
      <c r="J19" s="1"/>
      <c r="K19" s="1"/>
    </row>
    <row r="20" spans="1:11" ht="15" customHeight="1" x14ac:dyDescent="0.3">
      <c r="A20" s="1"/>
      <c r="B20" s="1"/>
      <c r="C20" s="1"/>
      <c r="D20" s="1"/>
      <c r="E20" s="1"/>
      <c r="F20" s="1"/>
      <c r="G20" s="1"/>
      <c r="H20" s="1"/>
      <c r="I20" s="1"/>
      <c r="J20" s="1"/>
      <c r="K20" s="1"/>
    </row>
    <row r="21" spans="1:11" ht="15" customHeight="1" x14ac:dyDescent="0.3">
      <c r="A21" s="1"/>
      <c r="B21" s="1"/>
      <c r="C21" s="1"/>
      <c r="D21" s="1"/>
      <c r="E21" s="1"/>
      <c r="F21" s="1"/>
      <c r="G21" s="1"/>
      <c r="H21" s="1"/>
      <c r="I21" s="1"/>
      <c r="J21" s="1"/>
      <c r="K21" s="1"/>
    </row>
    <row r="22" spans="1:11" ht="15" customHeight="1" x14ac:dyDescent="0.3">
      <c r="A22" s="1"/>
      <c r="B22" s="1"/>
      <c r="C22" s="1"/>
      <c r="D22" s="1"/>
      <c r="E22" s="1"/>
      <c r="F22" s="1"/>
      <c r="G22" s="1"/>
      <c r="H22" s="1"/>
      <c r="I22" s="1"/>
      <c r="J22" s="1"/>
      <c r="K22" s="1"/>
    </row>
    <row r="23" spans="1:11" ht="15" customHeight="1" x14ac:dyDescent="0.3">
      <c r="A23" s="1"/>
      <c r="B23" s="1"/>
      <c r="C23" s="1"/>
      <c r="D23" s="1"/>
      <c r="E23" s="1"/>
      <c r="F23" s="1"/>
      <c r="G23" s="1"/>
      <c r="H23" s="1"/>
      <c r="I23" s="1"/>
      <c r="J23" s="1"/>
      <c r="K23" s="1"/>
    </row>
    <row r="24" spans="1:11" ht="15" customHeight="1" x14ac:dyDescent="0.3">
      <c r="A24" s="1"/>
      <c r="B24" s="1"/>
      <c r="C24" s="1"/>
      <c r="D24" s="1"/>
      <c r="E24" s="1"/>
      <c r="F24" s="1"/>
      <c r="G24" s="1"/>
      <c r="H24" s="1"/>
      <c r="I24" s="1"/>
      <c r="J24" s="1"/>
      <c r="K24" s="1"/>
    </row>
  </sheetData>
  <mergeCells count="2">
    <mergeCell ref="A1:B1"/>
    <mergeCell ref="A3:B3"/>
  </mergeCells>
  <printOptions horizontalCentered="1"/>
  <pageMargins left="0.74803149606299213" right="0.74803149606299213" top="0.98425196850393704" bottom="0.98425196850393704" header="0.51181102362204722" footer="0.51181102362204722"/>
  <pageSetup paperSize="9" scale="72"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N105"/>
  <sheetViews>
    <sheetView showGridLines="0" showRuler="0" view="pageBreakPreview" topLeftCell="A28" zoomScale="60" zoomScaleNormal="100" workbookViewId="0">
      <selection sqref="A1:C1"/>
    </sheetView>
  </sheetViews>
  <sheetFormatPr baseColWidth="10" defaultColWidth="13.08984375" defaultRowHeight="12.5" x14ac:dyDescent="0.25"/>
  <cols>
    <col min="1" max="1" width="8.81640625" customWidth="1"/>
    <col min="2" max="2" width="54.453125" customWidth="1"/>
    <col min="3" max="3" width="9.90625" customWidth="1"/>
    <col min="4" max="4" width="0.6328125" customWidth="1"/>
    <col min="5" max="8" width="9.7265625" customWidth="1"/>
    <col min="9" max="9" width="1.54296875" customWidth="1"/>
    <col min="10" max="11" width="9.7265625" customWidth="1"/>
    <col min="12" max="13" width="9.7265625" hidden="1" customWidth="1"/>
    <col min="14" max="14" width="1.7265625" customWidth="1"/>
  </cols>
  <sheetData>
    <row r="1" spans="1:14" ht="15.75" customHeight="1" x14ac:dyDescent="0.25">
      <c r="A1" s="59" t="s">
        <v>308</v>
      </c>
      <c r="B1" s="585" t="s">
        <v>36</v>
      </c>
      <c r="C1" s="585"/>
      <c r="D1" s="123"/>
      <c r="E1" s="123"/>
      <c r="F1" s="123"/>
      <c r="G1" s="123"/>
      <c r="H1" s="123"/>
      <c r="I1" s="123"/>
      <c r="J1" s="123"/>
      <c r="K1" s="123"/>
      <c r="L1" s="123"/>
      <c r="M1" s="123"/>
      <c r="N1" s="59"/>
    </row>
    <row r="2" spans="1:14" ht="15.75" customHeight="1" x14ac:dyDescent="0.25">
      <c r="A2" s="59"/>
      <c r="B2" s="585" t="s">
        <v>391</v>
      </c>
      <c r="C2" s="585"/>
      <c r="D2" s="123"/>
      <c r="E2" s="123"/>
      <c r="F2" s="123"/>
      <c r="G2" s="123"/>
      <c r="H2" s="221"/>
      <c r="I2" s="123"/>
      <c r="J2" s="123"/>
      <c r="K2" s="123"/>
      <c r="L2" s="123"/>
      <c r="M2" s="123"/>
      <c r="N2" s="59"/>
    </row>
    <row r="3" spans="1:14" ht="16.649999999999999" customHeight="1" x14ac:dyDescent="0.25">
      <c r="A3" s="59"/>
      <c r="B3" s="16" t="s">
        <v>64</v>
      </c>
      <c r="C3" s="122"/>
      <c r="D3" s="123"/>
      <c r="E3" s="123"/>
      <c r="F3" s="123"/>
      <c r="G3" s="123"/>
      <c r="H3" s="123"/>
      <c r="I3" s="123"/>
      <c r="J3" s="123"/>
      <c r="K3" s="123"/>
      <c r="L3" s="123"/>
      <c r="M3" s="123"/>
      <c r="N3" s="59"/>
    </row>
    <row r="4" spans="1:14" ht="18.25" customHeight="1" x14ac:dyDescent="0.25">
      <c r="A4" s="67"/>
      <c r="B4" s="223"/>
      <c r="C4" s="8"/>
      <c r="E4" s="573" t="s">
        <v>39</v>
      </c>
      <c r="F4" s="574"/>
      <c r="G4" s="574"/>
      <c r="H4" s="574"/>
      <c r="I4" s="8"/>
      <c r="J4" s="573" t="s">
        <v>40</v>
      </c>
      <c r="K4" s="574"/>
      <c r="L4" s="574"/>
      <c r="M4" s="574"/>
      <c r="N4" s="67"/>
    </row>
    <row r="5" spans="1:14" ht="4.1500000000000004" customHeight="1" x14ac:dyDescent="0.3">
      <c r="A5" s="67"/>
      <c r="B5" s="209"/>
      <c r="C5" s="8"/>
      <c r="D5" s="127"/>
      <c r="E5" s="127"/>
      <c r="F5" s="127"/>
      <c r="G5" s="127"/>
      <c r="H5" s="127"/>
      <c r="I5" s="8"/>
      <c r="J5" s="224"/>
      <c r="K5" s="127"/>
      <c r="L5" s="127"/>
      <c r="M5" s="127"/>
      <c r="N5" s="67"/>
    </row>
    <row r="6" spans="1:14" ht="18.25" customHeight="1" x14ac:dyDescent="0.25">
      <c r="A6" s="71"/>
      <c r="B6" s="180"/>
      <c r="C6" s="8"/>
      <c r="E6" s="18" t="s">
        <v>65</v>
      </c>
      <c r="F6" s="19" t="s">
        <v>161</v>
      </c>
      <c r="G6" s="20" t="s">
        <v>162</v>
      </c>
      <c r="H6" s="18" t="s">
        <v>69</v>
      </c>
      <c r="I6" s="8"/>
      <c r="J6" s="18" t="s">
        <v>65</v>
      </c>
      <c r="K6" s="19" t="s">
        <v>161</v>
      </c>
      <c r="L6" s="20" t="s">
        <v>162</v>
      </c>
      <c r="M6" s="18" t="s">
        <v>69</v>
      </c>
      <c r="N6" s="71"/>
    </row>
    <row r="7" spans="1:14" ht="5" customHeight="1" x14ac:dyDescent="0.25">
      <c r="A7" s="71"/>
      <c r="B7" s="210"/>
      <c r="C7" s="466"/>
      <c r="D7" s="225"/>
      <c r="E7" s="225"/>
      <c r="F7" s="225"/>
      <c r="G7" s="466"/>
      <c r="H7" s="58"/>
      <c r="I7" s="226"/>
      <c r="J7" s="466"/>
      <c r="K7" s="225"/>
      <c r="L7" s="225"/>
      <c r="N7" s="71"/>
    </row>
    <row r="8" spans="1:14" ht="5" customHeight="1" x14ac:dyDescent="0.25">
      <c r="A8" s="63"/>
      <c r="B8" s="212"/>
      <c r="C8" s="214"/>
      <c r="D8" s="89"/>
      <c r="E8" s="89"/>
      <c r="F8" s="89"/>
      <c r="G8" s="214"/>
      <c r="H8" s="90"/>
      <c r="I8" s="89"/>
      <c r="J8" s="214"/>
      <c r="K8" s="89"/>
      <c r="L8" s="89"/>
      <c r="M8" s="214"/>
      <c r="N8" s="63"/>
    </row>
    <row r="9" spans="1:14" ht="16.649999999999999" customHeight="1" x14ac:dyDescent="0.25">
      <c r="A9" s="147"/>
      <c r="B9" s="96" t="s">
        <v>75</v>
      </c>
      <c r="C9" s="8"/>
      <c r="E9" s="97">
        <v>4264</v>
      </c>
      <c r="F9" s="98">
        <v>8702</v>
      </c>
      <c r="G9" s="105">
        <v>11450</v>
      </c>
      <c r="H9" s="97">
        <v>15119</v>
      </c>
      <c r="I9" s="8"/>
      <c r="J9" s="97">
        <v>3759.9754819999998</v>
      </c>
      <c r="K9" s="98">
        <v>7075.1007121000002</v>
      </c>
      <c r="L9" s="137"/>
      <c r="N9" s="147"/>
    </row>
    <row r="10" spans="1:14" ht="16.649999999999999" customHeight="1" x14ac:dyDescent="0.25">
      <c r="A10" s="7"/>
      <c r="B10" s="12" t="s">
        <v>77</v>
      </c>
      <c r="C10" s="8"/>
      <c r="E10" s="99">
        <v>-2614</v>
      </c>
      <c r="F10" s="100">
        <v>-5248</v>
      </c>
      <c r="G10" s="101">
        <v>-7827</v>
      </c>
      <c r="H10" s="99">
        <v>-10582</v>
      </c>
      <c r="I10" s="8"/>
      <c r="J10" s="99">
        <v>-2669.1322429000002</v>
      </c>
      <c r="K10" s="100">
        <v>-4950.8664274000002</v>
      </c>
      <c r="L10" s="7"/>
      <c r="N10" s="7"/>
    </row>
    <row r="11" spans="1:14" ht="16.649999999999999" customHeight="1" x14ac:dyDescent="0.25">
      <c r="A11" s="7"/>
      <c r="B11" s="96" t="s">
        <v>78</v>
      </c>
      <c r="C11" s="8"/>
      <c r="E11" s="97">
        <v>1650</v>
      </c>
      <c r="F11" s="98">
        <v>3454</v>
      </c>
      <c r="G11" s="105">
        <v>3622</v>
      </c>
      <c r="H11" s="97">
        <v>4537</v>
      </c>
      <c r="I11" s="8"/>
      <c r="J11" s="97">
        <v>1090.8432390999999</v>
      </c>
      <c r="K11" s="98">
        <v>2124.2342847</v>
      </c>
      <c r="L11" s="137"/>
      <c r="N11" s="7"/>
    </row>
    <row r="12" spans="1:14" ht="6.65" customHeight="1" x14ac:dyDescent="0.25">
      <c r="A12" s="63"/>
      <c r="B12" s="228"/>
      <c r="C12" s="229"/>
      <c r="D12" s="229"/>
      <c r="E12" s="229"/>
      <c r="F12" s="229"/>
      <c r="G12" s="229"/>
      <c r="H12" s="229"/>
      <c r="I12" s="229"/>
      <c r="J12" s="229"/>
      <c r="K12" s="229"/>
      <c r="L12" s="229"/>
      <c r="M12" s="229"/>
      <c r="N12" s="63"/>
    </row>
    <row r="13" spans="1:14" ht="6.65" customHeight="1" x14ac:dyDescent="0.3">
      <c r="A13" s="62"/>
      <c r="B13" s="87"/>
      <c r="C13" s="213"/>
      <c r="D13" s="213"/>
      <c r="E13" s="213"/>
      <c r="F13" s="213"/>
      <c r="G13" s="213"/>
      <c r="H13" s="213"/>
      <c r="I13" s="213"/>
      <c r="J13" s="213"/>
      <c r="K13" s="213"/>
      <c r="L13" s="213"/>
      <c r="M13" s="213"/>
      <c r="N13" s="62"/>
    </row>
    <row r="14" spans="1:14" ht="13" x14ac:dyDescent="0.3">
      <c r="A14" s="62"/>
      <c r="B14" s="579"/>
      <c r="C14" s="579"/>
      <c r="D14" s="579"/>
      <c r="E14" s="579"/>
      <c r="F14" s="579"/>
      <c r="G14" s="579"/>
      <c r="H14" s="579"/>
      <c r="I14" s="579"/>
      <c r="J14" s="579"/>
      <c r="K14" s="579"/>
      <c r="L14" s="579"/>
      <c r="M14" s="579"/>
      <c r="N14" s="62"/>
    </row>
    <row r="15" spans="1:14" ht="19.149999999999999" customHeight="1" x14ac:dyDescent="0.3">
      <c r="A15" s="62"/>
      <c r="B15" s="46"/>
      <c r="C15" s="46"/>
      <c r="D15" s="46"/>
      <c r="E15" s="46"/>
      <c r="F15" s="46"/>
      <c r="G15" s="46"/>
      <c r="H15" s="46"/>
      <c r="I15" s="46"/>
      <c r="J15" s="46"/>
      <c r="K15" s="46"/>
      <c r="L15" s="46"/>
      <c r="M15" s="46"/>
      <c r="N15" s="62"/>
    </row>
    <row r="16" spans="1:14" ht="15.75" customHeight="1" x14ac:dyDescent="0.3">
      <c r="A16" s="62"/>
      <c r="B16" s="12" t="s">
        <v>36</v>
      </c>
      <c r="C16" s="7"/>
      <c r="D16" s="7"/>
      <c r="E16" s="7"/>
      <c r="F16" s="46"/>
      <c r="G16" s="46"/>
      <c r="H16" s="46"/>
      <c r="I16" s="46"/>
      <c r="J16" s="46"/>
      <c r="K16" s="46"/>
      <c r="L16" s="46"/>
      <c r="M16" s="46"/>
      <c r="N16" s="62"/>
    </row>
    <row r="17" spans="2:5" ht="15.75" customHeight="1" x14ac:dyDescent="0.25">
      <c r="B17" s="12" t="s">
        <v>392</v>
      </c>
      <c r="C17" s="7"/>
      <c r="D17" s="7"/>
      <c r="E17" s="7"/>
    </row>
    <row r="18" spans="2:5" ht="15.75" customHeight="1" x14ac:dyDescent="0.25">
      <c r="B18" s="16" t="s">
        <v>64</v>
      </c>
      <c r="C18" s="122"/>
      <c r="D18" s="122"/>
      <c r="E18" s="122"/>
    </row>
    <row r="19" spans="2:5" ht="26.65" customHeight="1" x14ac:dyDescent="0.25">
      <c r="B19" s="178"/>
      <c r="C19" s="65" t="s">
        <v>393</v>
      </c>
      <c r="E19" s="65" t="s">
        <v>394</v>
      </c>
    </row>
    <row r="20" spans="2:5" ht="5.75" customHeight="1" x14ac:dyDescent="0.3">
      <c r="B20" s="391"/>
      <c r="C20" s="131"/>
      <c r="D20" s="62"/>
      <c r="E20" s="131"/>
    </row>
    <row r="21" spans="2:5" ht="5.75" customHeight="1" x14ac:dyDescent="0.25">
      <c r="B21" s="202"/>
      <c r="C21" s="184"/>
      <c r="D21" s="63"/>
      <c r="E21" s="184"/>
    </row>
    <row r="22" spans="2:5" ht="13" x14ac:dyDescent="0.25">
      <c r="B22" s="12" t="s">
        <v>147</v>
      </c>
      <c r="C22" s="467">
        <v>43287.6203224684</v>
      </c>
      <c r="E22" s="100">
        <v>44636</v>
      </c>
    </row>
    <row r="23" spans="2:5" ht="13" x14ac:dyDescent="0.25">
      <c r="B23" s="12" t="s">
        <v>153</v>
      </c>
      <c r="C23" s="467">
        <v>9076.2267974884999</v>
      </c>
      <c r="E23" s="100">
        <v>9471</v>
      </c>
    </row>
    <row r="24" spans="2:5" ht="13" x14ac:dyDescent="0.25">
      <c r="B24" s="96" t="s">
        <v>395</v>
      </c>
      <c r="C24" s="468">
        <v>52363.847119956903</v>
      </c>
      <c r="E24" s="98">
        <v>54107</v>
      </c>
    </row>
    <row r="25" spans="2:5" ht="13" x14ac:dyDescent="0.25">
      <c r="B25" s="12" t="s">
        <v>140</v>
      </c>
      <c r="C25" s="467">
        <v>-6042.2022347637003</v>
      </c>
      <c r="E25" s="100">
        <v>-6815</v>
      </c>
    </row>
    <row r="26" spans="2:5" ht="13" x14ac:dyDescent="0.25">
      <c r="B26" s="12" t="s">
        <v>396</v>
      </c>
      <c r="C26" s="467">
        <v>-3117.6415999001001</v>
      </c>
      <c r="E26" s="100">
        <v>-3604</v>
      </c>
    </row>
    <row r="27" spans="2:5" ht="13" x14ac:dyDescent="0.25">
      <c r="B27" s="12" t="s">
        <v>397</v>
      </c>
      <c r="C27" s="467">
        <v>-4292.1965455422596</v>
      </c>
      <c r="E27" s="100">
        <v>-5916</v>
      </c>
    </row>
    <row r="28" spans="2:5" ht="25.75" customHeight="1" x14ac:dyDescent="0.25">
      <c r="B28" s="12" t="s">
        <v>398</v>
      </c>
      <c r="C28" s="467">
        <v>-388.30269085408401</v>
      </c>
      <c r="E28" s="100">
        <v>222</v>
      </c>
    </row>
    <row r="29" spans="2:5" ht="13" x14ac:dyDescent="0.25">
      <c r="B29" s="12" t="s">
        <v>399</v>
      </c>
      <c r="C29" s="467">
        <v>-1191.9565138883199</v>
      </c>
      <c r="E29" s="100">
        <v>-1112</v>
      </c>
    </row>
    <row r="30" spans="2:5" ht="13" x14ac:dyDescent="0.25">
      <c r="B30" s="263" t="s">
        <v>400</v>
      </c>
      <c r="C30" s="469">
        <v>412.55707232492801</v>
      </c>
      <c r="E30" s="241">
        <v>319</v>
      </c>
    </row>
    <row r="31" spans="2:5" ht="13" x14ac:dyDescent="0.25">
      <c r="B31" s="264" t="s">
        <v>401</v>
      </c>
      <c r="C31" s="470">
        <v>37744.1046073334</v>
      </c>
      <c r="E31" s="266">
        <v>37201</v>
      </c>
    </row>
    <row r="32" spans="2:5" ht="13" x14ac:dyDescent="0.25">
      <c r="B32" s="268" t="s">
        <v>402</v>
      </c>
      <c r="C32" s="471">
        <v>7379.0423122991997</v>
      </c>
      <c r="E32" s="250">
        <v>6436</v>
      </c>
    </row>
    <row r="33" spans="2:5" ht="13" x14ac:dyDescent="0.25">
      <c r="B33" s="96" t="s">
        <v>403</v>
      </c>
      <c r="C33" s="472">
        <v>45123.1469196326</v>
      </c>
      <c r="E33" s="98">
        <v>43637</v>
      </c>
    </row>
    <row r="34" spans="2:5" ht="5.75" customHeight="1" x14ac:dyDescent="0.25">
      <c r="B34" s="473"/>
      <c r="C34" s="473"/>
      <c r="E34" s="474"/>
    </row>
    <row r="35" spans="2:5" ht="5.75" customHeight="1" x14ac:dyDescent="0.25">
      <c r="B35" s="110"/>
      <c r="C35" s="110"/>
      <c r="E35" s="152"/>
    </row>
    <row r="36" spans="2:5" ht="13" x14ac:dyDescent="0.25">
      <c r="B36" s="161" t="s">
        <v>89</v>
      </c>
      <c r="C36" s="96"/>
      <c r="E36" s="169"/>
    </row>
    <row r="37" spans="2:5" ht="45.75" customHeight="1" x14ac:dyDescent="0.25">
      <c r="B37" s="579" t="s">
        <v>404</v>
      </c>
      <c r="C37" s="579"/>
      <c r="D37" s="579"/>
      <c r="E37" s="579"/>
    </row>
    <row r="38" spans="2:5" ht="34.15" customHeight="1" x14ac:dyDescent="0.25">
      <c r="B38" s="579" t="s">
        <v>405</v>
      </c>
      <c r="C38" s="579"/>
      <c r="D38" s="579"/>
      <c r="E38" s="579"/>
    </row>
    <row r="39" spans="2:5" ht="13" x14ac:dyDescent="0.25">
      <c r="B39" s="96"/>
      <c r="C39" s="96"/>
      <c r="E39" s="169"/>
    </row>
    <row r="40" spans="2:5" ht="13" x14ac:dyDescent="0.25">
      <c r="B40" s="96"/>
      <c r="C40" s="96"/>
      <c r="E40" s="169"/>
    </row>
    <row r="41" spans="2:5" ht="29.15" customHeight="1" x14ac:dyDescent="0.25">
      <c r="B41" s="96"/>
      <c r="C41" s="65" t="s">
        <v>393</v>
      </c>
      <c r="E41" s="65" t="s">
        <v>394</v>
      </c>
    </row>
    <row r="42" spans="2:5" ht="5.75" customHeight="1" x14ac:dyDescent="0.25">
      <c r="B42" s="473"/>
      <c r="C42" s="365"/>
      <c r="E42" s="475"/>
    </row>
    <row r="43" spans="2:5" ht="5.75" customHeight="1" x14ac:dyDescent="0.25">
      <c r="B43" s="110"/>
      <c r="C43" s="154"/>
      <c r="E43" s="155"/>
    </row>
    <row r="44" spans="2:5" ht="13" x14ac:dyDescent="0.25">
      <c r="B44" s="96" t="s">
        <v>406</v>
      </c>
      <c r="C44" s="476">
        <v>2.5226997696937898</v>
      </c>
      <c r="E44" s="450">
        <v>2.6773564220272199</v>
      </c>
    </row>
    <row r="45" spans="2:5" ht="5.75" customHeight="1" x14ac:dyDescent="0.25">
      <c r="B45" s="185"/>
      <c r="C45" s="159"/>
      <c r="D45" s="63"/>
      <c r="E45" s="159"/>
    </row>
    <row r="46" spans="2:5" ht="6.65" customHeight="1" x14ac:dyDescent="0.25">
      <c r="B46" s="477"/>
      <c r="C46" s="362"/>
      <c r="D46" s="121"/>
      <c r="E46" s="362"/>
    </row>
    <row r="47" spans="2:5" ht="13" x14ac:dyDescent="0.25">
      <c r="B47" s="161" t="s">
        <v>407</v>
      </c>
      <c r="C47" s="121"/>
      <c r="D47" s="121"/>
      <c r="E47" s="121"/>
    </row>
    <row r="48" spans="2:5" ht="13" x14ac:dyDescent="0.25">
      <c r="B48" s="581"/>
      <c r="C48" s="581"/>
      <c r="D48" s="581"/>
      <c r="E48" s="581"/>
    </row>
    <row r="49" spans="1:10" x14ac:dyDescent="0.25">
      <c r="B49" s="478"/>
      <c r="C49" s="8"/>
      <c r="E49" s="8"/>
    </row>
    <row r="50" spans="1:10" ht="13" x14ac:dyDescent="0.25">
      <c r="A50" s="8"/>
      <c r="B50" s="12" t="s">
        <v>36</v>
      </c>
      <c r="C50" s="123"/>
      <c r="D50" s="123"/>
      <c r="E50" s="123"/>
      <c r="F50" s="123"/>
      <c r="G50" s="123"/>
      <c r="H50" s="123"/>
      <c r="I50" s="123"/>
      <c r="J50" s="8"/>
    </row>
    <row r="51" spans="1:10" ht="13" x14ac:dyDescent="0.25">
      <c r="A51" s="8"/>
      <c r="B51" s="12" t="s">
        <v>408</v>
      </c>
      <c r="C51" s="221"/>
      <c r="D51" s="123"/>
      <c r="E51" s="123"/>
      <c r="F51" s="123"/>
      <c r="G51" s="123"/>
      <c r="H51" s="123"/>
      <c r="I51" s="123"/>
      <c r="J51" s="8"/>
    </row>
    <row r="52" spans="1:10" ht="13" x14ac:dyDescent="0.25">
      <c r="A52" s="8"/>
      <c r="B52" s="16" t="s">
        <v>64</v>
      </c>
      <c r="C52" s="123"/>
      <c r="D52" s="123"/>
      <c r="E52" s="123"/>
      <c r="F52" s="123"/>
      <c r="G52" s="8"/>
      <c r="H52" s="8"/>
      <c r="I52" s="123"/>
      <c r="J52" s="8"/>
    </row>
    <row r="53" spans="1:10" ht="13" x14ac:dyDescent="0.25">
      <c r="A53" s="223"/>
      <c r="B53" s="224"/>
      <c r="C53" s="17">
        <v>2019</v>
      </c>
      <c r="D53" s="224"/>
      <c r="E53" s="573" t="s">
        <v>40</v>
      </c>
      <c r="F53" s="574"/>
      <c r="G53" s="8"/>
      <c r="H53" s="8"/>
      <c r="I53" s="8"/>
      <c r="J53" s="8"/>
    </row>
    <row r="54" spans="1:10" ht="5.75" customHeight="1" x14ac:dyDescent="0.3">
      <c r="A54" s="209"/>
      <c r="B54" s="252"/>
      <c r="C54" s="127"/>
      <c r="D54" s="224"/>
      <c r="E54" s="479"/>
      <c r="F54" s="127"/>
      <c r="G54" s="8"/>
      <c r="H54" s="8"/>
      <c r="I54" s="8"/>
      <c r="J54" s="8"/>
    </row>
    <row r="55" spans="1:10" ht="13" x14ac:dyDescent="0.25">
      <c r="A55" s="180"/>
      <c r="B55" s="128"/>
      <c r="C55" s="18" t="s">
        <v>44</v>
      </c>
      <c r="D55" s="3"/>
      <c r="E55" s="18" t="s">
        <v>41</v>
      </c>
      <c r="F55" s="19" t="s">
        <v>42</v>
      </c>
      <c r="G55" s="8"/>
      <c r="H55" s="8"/>
      <c r="I55" s="8"/>
      <c r="J55" s="8"/>
    </row>
    <row r="56" spans="1:10" ht="5.75" customHeight="1" x14ac:dyDescent="0.25">
      <c r="A56" s="210"/>
      <c r="B56" s="198"/>
      <c r="C56" s="466"/>
      <c r="D56" s="127"/>
      <c r="E56" s="226"/>
      <c r="F56" s="225"/>
      <c r="G56" s="8"/>
      <c r="H56" s="8"/>
      <c r="I56" s="480"/>
      <c r="J56" s="8"/>
    </row>
    <row r="57" spans="1:10" ht="5.75" customHeight="1" x14ac:dyDescent="0.25">
      <c r="A57" s="212"/>
      <c r="B57" s="212"/>
      <c r="C57" s="214"/>
      <c r="D57" s="140"/>
      <c r="E57" s="89"/>
      <c r="F57" s="89"/>
      <c r="G57" s="8"/>
      <c r="H57" s="8"/>
      <c r="I57" s="481"/>
      <c r="J57" s="8"/>
    </row>
    <row r="58" spans="1:10" ht="13" x14ac:dyDescent="0.25">
      <c r="A58" s="96" t="s">
        <v>409</v>
      </c>
      <c r="B58" s="96" t="s">
        <v>401</v>
      </c>
      <c r="C58" s="97">
        <v>37744.1046073334</v>
      </c>
      <c r="D58" s="137"/>
      <c r="E58" s="482">
        <v>38223.096414631502</v>
      </c>
      <c r="F58" s="98">
        <v>37201</v>
      </c>
      <c r="G58" s="8"/>
      <c r="H58" s="8"/>
      <c r="I58" s="234"/>
      <c r="J58" s="8"/>
    </row>
    <row r="59" spans="1:10" ht="13" x14ac:dyDescent="0.25">
      <c r="A59" s="96" t="s">
        <v>410</v>
      </c>
      <c r="B59" s="96" t="s">
        <v>411</v>
      </c>
      <c r="C59" s="97">
        <v>15119</v>
      </c>
      <c r="D59" s="137"/>
      <c r="E59" s="482">
        <v>14614.982828156701</v>
      </c>
      <c r="F59" s="98">
        <v>13492.4966504645</v>
      </c>
      <c r="G59" s="8"/>
      <c r="H59" s="8"/>
      <c r="I59" s="234"/>
      <c r="J59" s="8"/>
    </row>
    <row r="60" spans="1:10" ht="13" x14ac:dyDescent="0.25">
      <c r="A60" s="96" t="s">
        <v>412</v>
      </c>
      <c r="B60" s="96" t="s">
        <v>413</v>
      </c>
      <c r="C60" s="97">
        <v>1761.1783585793301</v>
      </c>
      <c r="D60" s="137"/>
      <c r="E60" s="482">
        <v>2021.2202351599699</v>
      </c>
      <c r="F60" s="98">
        <v>2336.28190716578</v>
      </c>
      <c r="G60" s="8"/>
      <c r="H60" s="8"/>
      <c r="I60" s="234"/>
      <c r="J60" s="8"/>
    </row>
    <row r="61" spans="1:10" ht="13" x14ac:dyDescent="0.25">
      <c r="A61" s="12"/>
      <c r="B61" s="170" t="s">
        <v>283</v>
      </c>
      <c r="C61" s="99">
        <v>2192.7748991444</v>
      </c>
      <c r="D61" s="7"/>
      <c r="E61" s="483">
        <v>2191.29825790828</v>
      </c>
      <c r="F61" s="100">
        <v>2176.9710926809498</v>
      </c>
      <c r="G61" s="8"/>
      <c r="H61" s="8"/>
      <c r="I61" s="232"/>
      <c r="J61" s="8"/>
    </row>
    <row r="62" spans="1:10" ht="13" x14ac:dyDescent="0.25">
      <c r="A62" s="12"/>
      <c r="B62" s="170" t="s">
        <v>414</v>
      </c>
      <c r="C62" s="99">
        <v>-768.06782876101204</v>
      </c>
      <c r="D62" s="7"/>
      <c r="E62" s="99">
        <v>-569.88482876101205</v>
      </c>
      <c r="F62" s="100">
        <v>-386.856159019507</v>
      </c>
      <c r="G62" s="8"/>
      <c r="H62" s="8"/>
      <c r="I62" s="232"/>
      <c r="J62" s="8"/>
    </row>
    <row r="63" spans="1:10" ht="13" x14ac:dyDescent="0.25">
      <c r="A63" s="12"/>
      <c r="B63" s="170" t="s">
        <v>107</v>
      </c>
      <c r="C63" s="99">
        <v>336.47128819594201</v>
      </c>
      <c r="D63" s="7"/>
      <c r="E63" s="483">
        <v>399.80680601270097</v>
      </c>
      <c r="F63" s="100">
        <v>546.16697350433401</v>
      </c>
      <c r="G63" s="8"/>
      <c r="H63" s="8"/>
      <c r="I63" s="232"/>
      <c r="J63" s="8"/>
    </row>
    <row r="64" spans="1:10" ht="13" x14ac:dyDescent="0.25">
      <c r="A64" s="21" t="s">
        <v>415</v>
      </c>
      <c r="B64" s="96" t="s">
        <v>416</v>
      </c>
      <c r="C64" s="447">
        <v>-1918.3645728943</v>
      </c>
      <c r="D64" s="495"/>
      <c r="E64" s="447">
        <v>-1922.7743312569301</v>
      </c>
      <c r="F64" s="439">
        <v>-1933.2807248885599</v>
      </c>
      <c r="G64" s="8"/>
      <c r="H64" s="8"/>
      <c r="I64" s="484"/>
      <c r="J64" s="8"/>
    </row>
    <row r="65" spans="1:10" ht="13" x14ac:dyDescent="0.25">
      <c r="A65" s="96" t="s">
        <v>417</v>
      </c>
      <c r="B65" s="96" t="s">
        <v>418</v>
      </c>
      <c r="C65" s="97">
        <v>14961.813785685001</v>
      </c>
      <c r="D65" s="7"/>
      <c r="E65" s="97">
        <v>14713.4287320597</v>
      </c>
      <c r="F65" s="98">
        <v>13895.497832741699</v>
      </c>
      <c r="G65" s="8"/>
      <c r="H65" s="8"/>
      <c r="I65" s="234"/>
      <c r="J65" s="8"/>
    </row>
    <row r="66" spans="1:10" ht="13" x14ac:dyDescent="0.25">
      <c r="A66" s="96" t="s">
        <v>419</v>
      </c>
      <c r="B66" s="96" t="s">
        <v>420</v>
      </c>
      <c r="C66" s="449">
        <v>2.5226997696937898</v>
      </c>
      <c r="D66" s="7"/>
      <c r="E66" s="449">
        <v>2.6038732971926302</v>
      </c>
      <c r="F66" s="450">
        <v>2.68</v>
      </c>
      <c r="G66" s="8"/>
      <c r="H66" s="8"/>
      <c r="I66" s="169"/>
      <c r="J66" s="8"/>
    </row>
    <row r="67" spans="1:10" ht="5.75" customHeight="1" x14ac:dyDescent="0.25">
      <c r="A67" s="228"/>
      <c r="B67" s="229"/>
      <c r="C67" s="229"/>
      <c r="D67" s="7"/>
      <c r="E67" s="297"/>
      <c r="F67" s="229"/>
      <c r="G67" s="8"/>
      <c r="H67" s="8"/>
      <c r="I67" s="140"/>
      <c r="J67" s="8"/>
    </row>
    <row r="68" spans="1:10" ht="5.75" customHeight="1" x14ac:dyDescent="0.3">
      <c r="A68" s="87"/>
      <c r="B68" s="213"/>
      <c r="C68" s="213"/>
      <c r="D68" s="124"/>
      <c r="E68" s="213"/>
      <c r="F68" s="213"/>
      <c r="G68" s="8"/>
      <c r="H68" s="8"/>
      <c r="I68" s="124"/>
      <c r="J68" s="8"/>
    </row>
    <row r="69" spans="1:10" ht="13" x14ac:dyDescent="0.25">
      <c r="A69" s="16"/>
      <c r="B69" s="122"/>
      <c r="C69" s="122"/>
      <c r="D69" s="122"/>
      <c r="E69" s="122"/>
      <c r="F69" s="122"/>
      <c r="G69" s="122"/>
      <c r="H69" s="160"/>
      <c r="I69" s="160"/>
      <c r="J69" s="8"/>
    </row>
    <row r="70" spans="1:10" x14ac:dyDescent="0.25">
      <c r="A70" s="478"/>
      <c r="B70" s="8"/>
      <c r="C70" s="8"/>
      <c r="E70" s="8"/>
      <c r="F70" s="8"/>
      <c r="G70" s="8"/>
      <c r="H70" s="8"/>
      <c r="I70" s="8"/>
      <c r="J70" s="8"/>
    </row>
    <row r="71" spans="1:10" ht="13" x14ac:dyDescent="0.25">
      <c r="B71" s="12" t="s">
        <v>36</v>
      </c>
      <c r="C71" s="12"/>
    </row>
    <row r="72" spans="1:10" ht="13" x14ac:dyDescent="0.25">
      <c r="B72" s="12" t="s">
        <v>421</v>
      </c>
      <c r="C72" s="12"/>
    </row>
    <row r="73" spans="1:10" ht="13" x14ac:dyDescent="0.25">
      <c r="A73" s="485"/>
      <c r="B73" s="16" t="s">
        <v>64</v>
      </c>
      <c r="C73" s="12"/>
      <c r="D73" s="8"/>
      <c r="E73" s="8"/>
      <c r="F73" s="8"/>
      <c r="G73" s="8"/>
      <c r="H73" s="8"/>
      <c r="I73" s="8"/>
      <c r="J73" s="8"/>
    </row>
    <row r="74" spans="1:10" ht="29.15" customHeight="1" x14ac:dyDescent="0.25">
      <c r="A74" s="48"/>
      <c r="B74" s="8"/>
      <c r="C74" s="65" t="s">
        <v>393</v>
      </c>
      <c r="D74" s="8"/>
      <c r="E74" s="65" t="s">
        <v>394</v>
      </c>
      <c r="F74" s="8"/>
      <c r="G74" s="8"/>
      <c r="H74" s="8"/>
      <c r="I74" s="8"/>
      <c r="J74" s="8"/>
    </row>
    <row r="75" spans="1:10" ht="5.75" customHeight="1" x14ac:dyDescent="0.25">
      <c r="A75" s="8"/>
      <c r="B75" s="58"/>
      <c r="C75" s="58"/>
      <c r="D75" s="8"/>
      <c r="E75" s="58"/>
      <c r="F75" s="8"/>
      <c r="G75" s="8"/>
      <c r="H75" s="8"/>
      <c r="I75" s="8"/>
      <c r="J75" s="8"/>
    </row>
    <row r="76" spans="1:10" ht="5.75" customHeight="1" x14ac:dyDescent="0.25">
      <c r="A76" s="8"/>
      <c r="B76" s="90"/>
      <c r="C76" s="90"/>
      <c r="D76" s="8"/>
      <c r="E76" s="90"/>
      <c r="F76" s="8"/>
      <c r="G76" s="8"/>
      <c r="H76" s="8"/>
      <c r="I76" s="8"/>
      <c r="J76" s="8"/>
    </row>
    <row r="77" spans="1:10" ht="13" x14ac:dyDescent="0.25">
      <c r="A77" s="485"/>
      <c r="B77" s="12" t="s">
        <v>422</v>
      </c>
      <c r="C77" s="467">
        <v>6710.6692290075798</v>
      </c>
      <c r="D77" s="8"/>
      <c r="E77" s="486">
        <v>6228</v>
      </c>
      <c r="F77" s="94"/>
      <c r="G77" s="8"/>
      <c r="H77" s="8"/>
      <c r="I77" s="8"/>
      <c r="J77" s="8"/>
    </row>
    <row r="78" spans="1:10" ht="13" x14ac:dyDescent="0.25">
      <c r="A78" s="485"/>
      <c r="B78" s="12" t="s">
        <v>423</v>
      </c>
      <c r="C78" s="467">
        <v>-74.901672000000005</v>
      </c>
      <c r="D78" s="8"/>
      <c r="E78" s="486">
        <v>-90</v>
      </c>
      <c r="F78" s="94"/>
      <c r="G78" s="8"/>
      <c r="H78" s="8"/>
      <c r="I78" s="8"/>
      <c r="J78" s="8"/>
    </row>
    <row r="79" spans="1:10" ht="13" x14ac:dyDescent="0.25">
      <c r="A79" s="485"/>
      <c r="B79" s="12" t="s">
        <v>424</v>
      </c>
      <c r="C79" s="467">
        <v>-1738.9452060184699</v>
      </c>
      <c r="D79" s="8"/>
      <c r="E79" s="486">
        <v>-1609</v>
      </c>
      <c r="F79" s="94"/>
      <c r="G79" s="8"/>
      <c r="H79" s="8"/>
      <c r="I79" s="8"/>
      <c r="J79" s="8"/>
    </row>
    <row r="80" spans="1:10" ht="13" x14ac:dyDescent="0.25">
      <c r="A80" s="487"/>
      <c r="B80" s="96" t="s">
        <v>425</v>
      </c>
      <c r="C80" s="472">
        <v>4896.8223509891004</v>
      </c>
      <c r="D80" s="8"/>
      <c r="E80" s="488">
        <v>4529</v>
      </c>
      <c r="F80" s="433"/>
      <c r="G80" s="8"/>
      <c r="H80" s="8"/>
      <c r="I80" s="8"/>
      <c r="J80" s="8"/>
    </row>
    <row r="81" spans="1:13" ht="5.75" customHeight="1" x14ac:dyDescent="0.25">
      <c r="A81" s="478"/>
      <c r="B81" s="489"/>
      <c r="C81" s="58"/>
      <c r="D81" s="58"/>
      <c r="E81" s="58"/>
      <c r="F81" s="8"/>
      <c r="G81" s="8"/>
      <c r="H81" s="8"/>
      <c r="I81" s="8"/>
      <c r="J81" s="8"/>
    </row>
    <row r="82" spans="1:13" ht="5.75" customHeight="1" x14ac:dyDescent="0.3">
      <c r="A82" s="490"/>
      <c r="B82" s="491"/>
      <c r="C82" s="90"/>
      <c r="D82" s="90"/>
      <c r="E82" s="90"/>
      <c r="F82" s="8"/>
      <c r="G82" s="8"/>
      <c r="H82" s="8"/>
      <c r="I82" s="8"/>
      <c r="J82" s="8"/>
    </row>
    <row r="83" spans="1:13" ht="13" x14ac:dyDescent="0.3">
      <c r="A83" s="492"/>
      <c r="B83" s="599" t="s">
        <v>89</v>
      </c>
      <c r="C83" s="599"/>
      <c r="D83" s="599"/>
      <c r="E83" s="599"/>
      <c r="F83" s="599"/>
      <c r="G83" s="8"/>
      <c r="H83" s="8"/>
      <c r="I83" s="8"/>
      <c r="J83" s="8"/>
    </row>
    <row r="84" spans="1:13" ht="50.75" customHeight="1" x14ac:dyDescent="0.3">
      <c r="A84" s="493"/>
      <c r="B84" s="598" t="s">
        <v>426</v>
      </c>
      <c r="C84" s="598"/>
      <c r="D84" s="598"/>
      <c r="E84" s="598"/>
      <c r="F84" s="493"/>
      <c r="G84" s="8"/>
      <c r="H84" s="8"/>
      <c r="I84" s="8"/>
      <c r="J84" s="8"/>
    </row>
    <row r="87" spans="1:13" ht="13" x14ac:dyDescent="0.25">
      <c r="A87" s="478"/>
      <c r="B87" s="585" t="s">
        <v>36</v>
      </c>
      <c r="C87" s="585"/>
      <c r="D87" s="123"/>
      <c r="E87" s="123"/>
      <c r="F87" s="123"/>
      <c r="G87" s="123"/>
      <c r="H87" s="8"/>
      <c r="I87" s="8"/>
      <c r="J87" s="8"/>
    </row>
    <row r="88" spans="1:13" ht="13" x14ac:dyDescent="0.25">
      <c r="B88" s="585" t="s">
        <v>427</v>
      </c>
      <c r="C88" s="585"/>
      <c r="D88" s="123"/>
      <c r="E88" s="123"/>
      <c r="F88" s="123"/>
      <c r="G88" s="221"/>
    </row>
    <row r="89" spans="1:13" ht="13" x14ac:dyDescent="0.25">
      <c r="B89" s="16" t="s">
        <v>64</v>
      </c>
      <c r="C89" s="122"/>
      <c r="D89" s="123"/>
      <c r="E89" s="123"/>
      <c r="F89" s="123"/>
      <c r="G89" s="123"/>
    </row>
    <row r="90" spans="1:13" ht="13" x14ac:dyDescent="0.25">
      <c r="B90" s="223"/>
      <c r="C90" s="224"/>
      <c r="D90" s="8"/>
      <c r="E90" s="573" t="s">
        <v>39</v>
      </c>
      <c r="F90" s="574"/>
      <c r="G90" s="574"/>
      <c r="H90" s="574"/>
      <c r="J90" s="573" t="s">
        <v>40</v>
      </c>
      <c r="K90" s="574"/>
      <c r="L90" s="574"/>
      <c r="M90" s="574"/>
    </row>
    <row r="91" spans="1:13" ht="4.1500000000000004" customHeight="1" x14ac:dyDescent="0.3">
      <c r="B91" s="209"/>
      <c r="C91" s="252"/>
      <c r="E91" s="127"/>
      <c r="F91" s="127"/>
      <c r="G91" s="127"/>
      <c r="H91" s="127"/>
      <c r="J91" s="224"/>
      <c r="K91" s="127"/>
      <c r="L91" s="127"/>
      <c r="M91" s="127"/>
    </row>
    <row r="92" spans="1:13" ht="13" x14ac:dyDescent="0.25">
      <c r="B92" s="180"/>
      <c r="C92" s="128"/>
      <c r="D92" s="8"/>
      <c r="E92" s="18" t="s">
        <v>65</v>
      </c>
      <c r="F92" s="19" t="s">
        <v>161</v>
      </c>
      <c r="G92" s="20" t="s">
        <v>162</v>
      </c>
      <c r="H92" s="18" t="s">
        <v>69</v>
      </c>
      <c r="J92" s="18" t="s">
        <v>65</v>
      </c>
      <c r="K92" s="19" t="s">
        <v>161</v>
      </c>
      <c r="L92" s="20" t="s">
        <v>162</v>
      </c>
      <c r="M92" s="18" t="s">
        <v>69</v>
      </c>
    </row>
    <row r="93" spans="1:13" ht="5.75" customHeight="1" x14ac:dyDescent="0.25">
      <c r="B93" s="210"/>
      <c r="C93" s="198"/>
      <c r="G93" s="225"/>
    </row>
    <row r="94" spans="1:13" ht="5.75" customHeight="1" x14ac:dyDescent="0.25">
      <c r="B94" s="212"/>
      <c r="C94" s="212"/>
      <c r="E94" s="214"/>
      <c r="F94" s="90"/>
      <c r="G94" s="89"/>
      <c r="H94" s="214"/>
      <c r="J94" s="214"/>
      <c r="K94" s="90"/>
      <c r="L94" s="90"/>
      <c r="M94" s="90"/>
    </row>
    <row r="95" spans="1:13" ht="13" x14ac:dyDescent="0.3">
      <c r="B95" s="96" t="s">
        <v>167</v>
      </c>
      <c r="C95" s="84"/>
      <c r="D95" s="8"/>
      <c r="E95" s="447">
        <v>3659</v>
      </c>
      <c r="F95" s="439">
        <v>7294</v>
      </c>
      <c r="G95" s="448">
        <v>11053</v>
      </c>
      <c r="H95" s="447">
        <v>15022</v>
      </c>
      <c r="J95" s="447">
        <v>2258.52</v>
      </c>
      <c r="K95" s="439">
        <v>5288.1890000000003</v>
      </c>
    </row>
    <row r="96" spans="1:13" ht="27.5" customHeight="1" x14ac:dyDescent="0.25">
      <c r="B96" s="585" t="s">
        <v>428</v>
      </c>
      <c r="C96" s="585"/>
      <c r="D96" s="8"/>
      <c r="E96" s="99">
        <v>-1990</v>
      </c>
      <c r="F96" s="100">
        <v>-3834</v>
      </c>
      <c r="G96" s="101">
        <v>-5902</v>
      </c>
      <c r="H96" s="99">
        <v>-7659</v>
      </c>
      <c r="J96" s="99">
        <v>-1748.5350000000001</v>
      </c>
      <c r="K96" s="100">
        <v>-3492.663</v>
      </c>
    </row>
    <row r="97" spans="2:13" ht="13" x14ac:dyDescent="0.3">
      <c r="B97" s="12" t="s">
        <v>429</v>
      </c>
      <c r="C97" s="1"/>
      <c r="D97" s="8"/>
      <c r="E97" s="99">
        <v>0</v>
      </c>
      <c r="F97" s="100">
        <v>0</v>
      </c>
      <c r="G97" s="101">
        <v>0</v>
      </c>
      <c r="H97" s="99">
        <v>0</v>
      </c>
      <c r="J97" s="99">
        <v>7.0999999999999994E-2</v>
      </c>
      <c r="K97" s="100">
        <v>0.111</v>
      </c>
    </row>
    <row r="98" spans="2:13" ht="13" x14ac:dyDescent="0.3">
      <c r="B98" s="12" t="s">
        <v>430</v>
      </c>
      <c r="C98" s="1"/>
      <c r="D98" s="8"/>
      <c r="E98" s="99">
        <v>0</v>
      </c>
      <c r="F98" s="100">
        <v>-292</v>
      </c>
      <c r="G98" s="101">
        <v>-445</v>
      </c>
      <c r="H98" s="99">
        <v>-686</v>
      </c>
      <c r="J98" s="99">
        <v>-4.0650000000000004</v>
      </c>
      <c r="K98" s="100">
        <v>-175.46600000000001</v>
      </c>
    </row>
    <row r="99" spans="2:13" ht="13" x14ac:dyDescent="0.3">
      <c r="B99" s="12" t="s">
        <v>431</v>
      </c>
      <c r="C99" s="1"/>
      <c r="D99" s="8"/>
      <c r="E99" s="99">
        <v>239</v>
      </c>
      <c r="F99" s="100">
        <v>419</v>
      </c>
      <c r="G99" s="101">
        <v>595</v>
      </c>
      <c r="H99" s="99">
        <v>840</v>
      </c>
      <c r="J99" s="99">
        <v>284.02699999999999</v>
      </c>
      <c r="K99" s="100">
        <v>493.09399999999999</v>
      </c>
    </row>
    <row r="100" spans="2:13" ht="13" x14ac:dyDescent="0.3">
      <c r="B100" s="12" t="s">
        <v>432</v>
      </c>
      <c r="C100" s="84"/>
      <c r="D100" s="8"/>
      <c r="E100" s="99">
        <v>0</v>
      </c>
      <c r="F100" s="100">
        <v>0</v>
      </c>
      <c r="G100" s="448">
        <v>0</v>
      </c>
      <c r="H100" s="99">
        <v>-87</v>
      </c>
      <c r="J100" s="99">
        <v>0</v>
      </c>
      <c r="K100" s="100">
        <v>0</v>
      </c>
    </row>
    <row r="101" spans="2:13" ht="13" x14ac:dyDescent="0.3">
      <c r="B101" s="96" t="s">
        <v>433</v>
      </c>
      <c r="C101" s="84"/>
      <c r="D101" s="8"/>
      <c r="E101" s="494" t="s">
        <v>434</v>
      </c>
      <c r="F101" s="439">
        <v>3587</v>
      </c>
      <c r="G101" s="435" t="s">
        <v>435</v>
      </c>
      <c r="H101" s="494" t="s">
        <v>436</v>
      </c>
      <c r="J101" s="447">
        <v>790.01800000000003</v>
      </c>
      <c r="K101" s="439">
        <v>2113.2649999999999</v>
      </c>
    </row>
    <row r="102" spans="2:13" ht="13" x14ac:dyDescent="0.3">
      <c r="B102" s="12" t="s">
        <v>437</v>
      </c>
      <c r="C102" s="84"/>
      <c r="D102" s="8"/>
      <c r="E102" s="99">
        <v>-499</v>
      </c>
      <c r="F102" s="100">
        <v>-831</v>
      </c>
      <c r="G102" s="101">
        <v>-1152</v>
      </c>
      <c r="H102" s="101">
        <v>-1518</v>
      </c>
      <c r="J102" s="99">
        <v>-556.72799999999995</v>
      </c>
      <c r="K102" s="100">
        <v>-891.47699999999998</v>
      </c>
    </row>
    <row r="103" spans="2:13" ht="13" x14ac:dyDescent="0.3">
      <c r="B103" s="96" t="s">
        <v>438</v>
      </c>
      <c r="C103" s="84"/>
      <c r="D103" s="8"/>
      <c r="E103" s="447">
        <v>1409</v>
      </c>
      <c r="F103" s="439">
        <v>2756</v>
      </c>
      <c r="G103" s="448">
        <v>4150</v>
      </c>
      <c r="H103" s="447">
        <v>5912</v>
      </c>
      <c r="J103" s="447">
        <v>233.29</v>
      </c>
      <c r="K103" s="439">
        <v>1221.788</v>
      </c>
    </row>
    <row r="104" spans="2:13" ht="5.75" customHeight="1" x14ac:dyDescent="0.25">
      <c r="B104" s="228"/>
      <c r="C104" s="229"/>
      <c r="E104" s="229"/>
      <c r="F104" s="229"/>
      <c r="G104" s="229"/>
      <c r="H104" s="229"/>
    </row>
    <row r="105" spans="2:13" x14ac:dyDescent="0.25">
      <c r="B105" s="90"/>
      <c r="C105" s="90"/>
      <c r="E105" s="90"/>
      <c r="F105" s="90"/>
      <c r="G105" s="90"/>
      <c r="H105" s="90"/>
      <c r="J105" s="90"/>
      <c r="K105" s="90"/>
      <c r="L105" s="90"/>
      <c r="M105" s="90"/>
    </row>
  </sheetData>
  <mergeCells count="16">
    <mergeCell ref="B96:C96"/>
    <mergeCell ref="B37:E37"/>
    <mergeCell ref="B38:E38"/>
    <mergeCell ref="B48:E48"/>
    <mergeCell ref="E53:F53"/>
    <mergeCell ref="J90:M90"/>
    <mergeCell ref="B84:E84"/>
    <mergeCell ref="B83:F83"/>
    <mergeCell ref="B88:C88"/>
    <mergeCell ref="B87:C87"/>
    <mergeCell ref="E90:H90"/>
    <mergeCell ref="B2:C2"/>
    <mergeCell ref="B1:C1"/>
    <mergeCell ref="E4:H4"/>
    <mergeCell ref="J4:M4"/>
    <mergeCell ref="B14:M14"/>
  </mergeCells>
  <printOptions horizontalCentered="1"/>
  <pageMargins left="0.74803149606299213" right="0.74803149606299213" top="0.98425196850393704" bottom="0.98425196850393704" header="0.51181102362204722" footer="0.51181102362204722"/>
  <pageSetup paperSize="9" scale="64" orientation="portrait" r:id="rId1"/>
  <rowBreaks count="1" manualBreakCount="1">
    <brk id="4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57"/>
  <sheetViews>
    <sheetView showGridLines="0" showRuler="0" view="pageBreakPreview" zoomScale="60" zoomScaleNormal="100" workbookViewId="0">
      <selection activeCell="O21" sqref="O21"/>
    </sheetView>
  </sheetViews>
  <sheetFormatPr baseColWidth="10" defaultColWidth="13.08984375" defaultRowHeight="12.5" x14ac:dyDescent="0.25"/>
  <cols>
    <col min="1" max="1" width="1.90625" customWidth="1"/>
    <col min="2" max="2" width="47.36328125" customWidth="1"/>
    <col min="3" max="6" width="9.90625" customWidth="1"/>
    <col min="7" max="7" width="1.26953125" customWidth="1"/>
    <col min="8" max="9" width="9.90625" customWidth="1"/>
    <col min="10" max="11" width="9.90625" hidden="1" customWidth="1"/>
    <col min="12" max="12" width="1.7265625" customWidth="1"/>
  </cols>
  <sheetData>
    <row r="1" spans="1:12" ht="16.649999999999999" customHeight="1" x14ac:dyDescent="0.25">
      <c r="A1" s="59"/>
      <c r="B1" s="12" t="s">
        <v>36</v>
      </c>
      <c r="C1" s="60"/>
      <c r="D1" s="60"/>
      <c r="E1" s="60"/>
      <c r="F1" s="60"/>
      <c r="G1" s="60"/>
      <c r="H1" s="60"/>
      <c r="I1" s="60"/>
      <c r="J1" s="60"/>
      <c r="K1" s="60"/>
      <c r="L1" s="59"/>
    </row>
    <row r="2" spans="1:12" ht="16.649999999999999" customHeight="1" x14ac:dyDescent="0.25">
      <c r="A2" s="59"/>
      <c r="B2" s="12" t="s">
        <v>37</v>
      </c>
      <c r="C2" s="60"/>
      <c r="D2" s="60"/>
      <c r="E2" s="60"/>
      <c r="F2" s="60"/>
      <c r="G2" s="60"/>
      <c r="H2" s="60"/>
      <c r="I2" s="60"/>
      <c r="J2" s="60"/>
      <c r="K2" s="60"/>
      <c r="L2" s="59"/>
    </row>
    <row r="3" spans="1:12" ht="16.649999999999999" customHeight="1" x14ac:dyDescent="0.3">
      <c r="A3" s="59"/>
      <c r="B3" s="16" t="s">
        <v>38</v>
      </c>
      <c r="C3" s="61"/>
      <c r="D3" s="60"/>
      <c r="E3" s="60"/>
      <c r="F3" s="60"/>
      <c r="G3" s="61"/>
      <c r="H3" s="60"/>
      <c r="I3" s="60"/>
      <c r="J3" s="60"/>
      <c r="K3" s="60"/>
      <c r="L3" s="62"/>
    </row>
    <row r="4" spans="1:12" ht="18.25" customHeight="1" x14ac:dyDescent="0.3">
      <c r="A4" s="63"/>
      <c r="B4" s="64"/>
      <c r="C4" s="573" t="s">
        <v>39</v>
      </c>
      <c r="D4" s="574"/>
      <c r="E4" s="574"/>
      <c r="F4" s="574"/>
      <c r="G4" s="66"/>
      <c r="H4" s="573" t="s">
        <v>40</v>
      </c>
      <c r="I4" s="574"/>
      <c r="J4" s="574"/>
      <c r="K4" s="574"/>
      <c r="L4" s="62"/>
    </row>
    <row r="5" spans="1:12" ht="4.1500000000000004" customHeight="1" x14ac:dyDescent="0.3">
      <c r="A5" s="67"/>
      <c r="B5" s="68"/>
      <c r="C5" s="69"/>
      <c r="D5" s="69"/>
      <c r="E5" s="69"/>
      <c r="F5" s="69"/>
      <c r="G5" s="70"/>
      <c r="H5" s="69"/>
      <c r="I5" s="69"/>
      <c r="J5" s="69"/>
      <c r="K5" s="69"/>
      <c r="L5" s="62"/>
    </row>
    <row r="6" spans="1:12" ht="16.649999999999999" customHeight="1" x14ac:dyDescent="0.3">
      <c r="A6" s="71"/>
      <c r="B6" s="72"/>
      <c r="C6" s="18" t="s">
        <v>41</v>
      </c>
      <c r="D6" s="19" t="s">
        <v>42</v>
      </c>
      <c r="E6" s="20" t="s">
        <v>43</v>
      </c>
      <c r="F6" s="18" t="s">
        <v>44</v>
      </c>
      <c r="G6" s="73"/>
      <c r="H6" s="18" t="s">
        <v>41</v>
      </c>
      <c r="I6" s="19" t="s">
        <v>42</v>
      </c>
      <c r="J6" s="20" t="s">
        <v>43</v>
      </c>
      <c r="K6" s="18" t="s">
        <v>44</v>
      </c>
      <c r="L6" s="62"/>
    </row>
    <row r="7" spans="1:12" ht="5" customHeight="1" x14ac:dyDescent="0.3">
      <c r="A7" s="71"/>
      <c r="B7" s="74"/>
      <c r="D7" s="75"/>
      <c r="E7" s="75"/>
      <c r="G7" s="76"/>
      <c r="I7" s="75"/>
      <c r="J7" s="75"/>
      <c r="L7" s="62"/>
    </row>
    <row r="8" spans="1:12" ht="5" customHeight="1" x14ac:dyDescent="0.3">
      <c r="A8" s="63"/>
      <c r="B8" s="77"/>
      <c r="C8" s="78"/>
      <c r="D8" s="79"/>
      <c r="E8" s="79"/>
      <c r="F8" s="78"/>
      <c r="G8" s="77"/>
      <c r="H8" s="78"/>
      <c r="I8" s="79"/>
      <c r="J8" s="79"/>
      <c r="K8" s="78"/>
      <c r="L8" s="62"/>
    </row>
    <row r="9" spans="1:12" ht="16.649999999999999" customHeight="1" x14ac:dyDescent="0.3">
      <c r="A9" s="63"/>
      <c r="B9" s="21" t="s">
        <v>45</v>
      </c>
      <c r="C9" s="22">
        <v>331395.20000000001</v>
      </c>
      <c r="D9" s="23">
        <v>325608.8</v>
      </c>
      <c r="E9" s="24">
        <v>324331.2</v>
      </c>
      <c r="F9" s="22">
        <v>322422.2</v>
      </c>
      <c r="G9" s="12"/>
      <c r="H9" s="22">
        <v>319912.7</v>
      </c>
      <c r="I9" s="23">
        <v>314716</v>
      </c>
      <c r="J9" s="80"/>
      <c r="L9" s="62"/>
    </row>
    <row r="10" spans="1:12" ht="16.649999999999999" customHeight="1" x14ac:dyDescent="0.3">
      <c r="A10" s="67"/>
      <c r="B10" s="25" t="s">
        <v>46</v>
      </c>
      <c r="C10" s="26">
        <v>34262.800000000003</v>
      </c>
      <c r="D10" s="27">
        <v>33202.5</v>
      </c>
      <c r="E10" s="28">
        <v>32338.2</v>
      </c>
      <c r="F10" s="26">
        <v>31285.4</v>
      </c>
      <c r="G10" s="25"/>
      <c r="H10" s="26">
        <v>30348.6</v>
      </c>
      <c r="I10" s="27">
        <v>29618.400000000001</v>
      </c>
      <c r="J10" s="80"/>
      <c r="L10" s="62"/>
    </row>
    <row r="11" spans="1:12" ht="16.649999999999999" customHeight="1" x14ac:dyDescent="0.3">
      <c r="A11" s="62"/>
      <c r="B11" s="29" t="s">
        <v>47</v>
      </c>
      <c r="C11" s="26">
        <v>21586.5</v>
      </c>
      <c r="D11" s="27">
        <v>21449.200000000001</v>
      </c>
      <c r="E11" s="28">
        <v>21262.9</v>
      </c>
      <c r="F11" s="26">
        <v>20837.099999999999</v>
      </c>
      <c r="G11" s="29"/>
      <c r="H11" s="26">
        <v>20518.900000000001</v>
      </c>
      <c r="I11" s="27">
        <v>20328.900000000001</v>
      </c>
      <c r="J11" s="80"/>
      <c r="L11" s="62"/>
    </row>
    <row r="12" spans="1:12" ht="16.649999999999999" customHeight="1" x14ac:dyDescent="0.3">
      <c r="A12" s="62"/>
      <c r="B12" s="30" t="s">
        <v>48</v>
      </c>
      <c r="C12" s="26">
        <v>13580.5</v>
      </c>
      <c r="D12" s="27">
        <v>13931.1</v>
      </c>
      <c r="E12" s="28">
        <v>14191.8</v>
      </c>
      <c r="F12" s="26">
        <v>14280.9</v>
      </c>
      <c r="G12" s="29"/>
      <c r="H12" s="26">
        <v>14434.2</v>
      </c>
      <c r="I12" s="27">
        <v>14630.6</v>
      </c>
      <c r="J12" s="80"/>
      <c r="L12" s="62"/>
    </row>
    <row r="13" spans="1:12" ht="16.649999999999999" customHeight="1" x14ac:dyDescent="0.3">
      <c r="A13" s="62"/>
      <c r="B13" s="31" t="s">
        <v>49</v>
      </c>
      <c r="C13" s="26">
        <v>7121.7</v>
      </c>
      <c r="D13" s="27">
        <v>7525.4</v>
      </c>
      <c r="E13" s="28">
        <v>7923.7</v>
      </c>
      <c r="F13" s="26">
        <v>8223.5</v>
      </c>
      <c r="G13" s="25"/>
      <c r="H13" s="26">
        <v>8565.7000000000007</v>
      </c>
      <c r="I13" s="27">
        <v>8955.7000000000007</v>
      </c>
      <c r="J13" s="80"/>
      <c r="L13" s="62"/>
    </row>
    <row r="14" spans="1:12" ht="16.649999999999999" customHeight="1" x14ac:dyDescent="0.3">
      <c r="A14" s="62"/>
      <c r="B14" s="25" t="s">
        <v>50</v>
      </c>
      <c r="C14" s="26">
        <v>266348.2</v>
      </c>
      <c r="D14" s="27">
        <v>261849.4</v>
      </c>
      <c r="E14" s="28">
        <v>261795.1</v>
      </c>
      <c r="F14" s="26">
        <v>261532.9</v>
      </c>
      <c r="G14" s="25"/>
      <c r="H14" s="26">
        <v>260434.6</v>
      </c>
      <c r="I14" s="27">
        <v>256201.7</v>
      </c>
      <c r="J14" s="80"/>
      <c r="L14" s="62"/>
    </row>
    <row r="15" spans="1:12" ht="16.649999999999999" customHeight="1" x14ac:dyDescent="0.3">
      <c r="A15" s="62"/>
      <c r="B15" s="29" t="s">
        <v>51</v>
      </c>
      <c r="C15" s="26">
        <v>142120.20000000001</v>
      </c>
      <c r="D15" s="27">
        <v>135992.79999999999</v>
      </c>
      <c r="E15" s="28">
        <v>134224.4</v>
      </c>
      <c r="F15" s="26">
        <v>131787.1</v>
      </c>
      <c r="G15" s="29"/>
      <c r="H15" s="26">
        <v>129550.6</v>
      </c>
      <c r="I15" s="27">
        <v>126134.2</v>
      </c>
      <c r="J15" s="80"/>
      <c r="L15" s="62"/>
    </row>
    <row r="16" spans="1:12" ht="16.649999999999999" customHeight="1" x14ac:dyDescent="0.3">
      <c r="A16" s="62"/>
      <c r="B16" s="29" t="s">
        <v>52</v>
      </c>
      <c r="C16" s="26">
        <v>103834</v>
      </c>
      <c r="D16" s="27">
        <v>104494</v>
      </c>
      <c r="E16" s="28">
        <v>105176</v>
      </c>
      <c r="F16" s="26">
        <v>105970.7</v>
      </c>
      <c r="G16" s="29"/>
      <c r="H16" s="26">
        <v>106196.4</v>
      </c>
      <c r="I16" s="27">
        <v>105792.9</v>
      </c>
      <c r="J16" s="80"/>
      <c r="L16" s="62"/>
    </row>
    <row r="17" spans="1:12" ht="16.649999999999999" customHeight="1" x14ac:dyDescent="0.3">
      <c r="A17" s="62"/>
      <c r="B17" s="29" t="s">
        <v>53</v>
      </c>
      <c r="C17" s="26">
        <v>20394</v>
      </c>
      <c r="D17" s="27">
        <v>21362.6</v>
      </c>
      <c r="E17" s="28">
        <v>22394.7</v>
      </c>
      <c r="F17" s="26">
        <v>23775</v>
      </c>
      <c r="G17" s="29"/>
      <c r="H17" s="26">
        <v>24687.599999999999</v>
      </c>
      <c r="I17" s="27">
        <v>24274.6</v>
      </c>
      <c r="J17" s="80"/>
      <c r="L17" s="62"/>
    </row>
    <row r="18" spans="1:12" ht="16.649999999999999" customHeight="1" x14ac:dyDescent="0.3">
      <c r="A18" s="62"/>
      <c r="B18" s="32" t="s">
        <v>54</v>
      </c>
      <c r="C18" s="33">
        <v>8828</v>
      </c>
      <c r="D18" s="34">
        <v>8768.5</v>
      </c>
      <c r="E18" s="35">
        <v>8601.7000000000007</v>
      </c>
      <c r="F18" s="33">
        <v>8437.1</v>
      </c>
      <c r="G18" s="32"/>
      <c r="H18" s="33">
        <v>8287.4</v>
      </c>
      <c r="I18" s="34">
        <v>8243.2999999999993</v>
      </c>
      <c r="J18" s="81"/>
      <c r="L18" s="62"/>
    </row>
    <row r="19" spans="1:12" ht="16.649999999999999" customHeight="1" x14ac:dyDescent="0.3">
      <c r="A19" s="62"/>
      <c r="B19" s="36" t="s">
        <v>55</v>
      </c>
      <c r="C19" s="37">
        <v>21019.8</v>
      </c>
      <c r="D19" s="38">
        <v>20971.599999999999</v>
      </c>
      <c r="E19" s="39">
        <v>21489.4</v>
      </c>
      <c r="F19" s="37">
        <v>21912.7</v>
      </c>
      <c r="G19" s="40"/>
      <c r="H19" s="37">
        <v>22327</v>
      </c>
      <c r="I19" s="38">
        <v>22555</v>
      </c>
      <c r="J19" s="82"/>
      <c r="K19" s="83"/>
      <c r="L19" s="62"/>
    </row>
    <row r="20" spans="1:12" ht="16.649999999999999" customHeight="1" x14ac:dyDescent="0.3">
      <c r="A20" s="62"/>
      <c r="B20" s="25" t="s">
        <v>56</v>
      </c>
      <c r="C20" s="26">
        <v>3895.1</v>
      </c>
      <c r="D20" s="27">
        <v>3859.9</v>
      </c>
      <c r="E20" s="28">
        <v>3851.1</v>
      </c>
      <c r="F20" s="26">
        <v>3822.8</v>
      </c>
      <c r="G20" s="12"/>
      <c r="H20" s="26">
        <v>3793.6</v>
      </c>
      <c r="I20" s="27">
        <v>3753.1</v>
      </c>
      <c r="J20" s="80"/>
      <c r="L20" s="62"/>
    </row>
    <row r="21" spans="1:12" ht="16.649999999999999" customHeight="1" x14ac:dyDescent="0.3">
      <c r="A21" s="62"/>
      <c r="B21" s="32" t="s">
        <v>57</v>
      </c>
      <c r="C21" s="33">
        <v>17124.7</v>
      </c>
      <c r="D21" s="34">
        <v>17111.7</v>
      </c>
      <c r="E21" s="35">
        <v>17638.3</v>
      </c>
      <c r="F21" s="33">
        <v>18089.900000000001</v>
      </c>
      <c r="G21" s="41"/>
      <c r="H21" s="33">
        <v>18533.400000000001</v>
      </c>
      <c r="I21" s="34">
        <v>18801.8</v>
      </c>
      <c r="J21" s="81"/>
      <c r="L21" s="62"/>
    </row>
    <row r="22" spans="1:12" ht="16.649999999999999" customHeight="1" x14ac:dyDescent="0.3">
      <c r="A22" s="84"/>
      <c r="B22" s="42" t="s">
        <v>58</v>
      </c>
      <c r="C22" s="43">
        <v>352415</v>
      </c>
      <c r="D22" s="44">
        <v>346580.4</v>
      </c>
      <c r="E22" s="45">
        <v>345820.6</v>
      </c>
      <c r="F22" s="43">
        <v>344334.9</v>
      </c>
      <c r="G22" s="42"/>
      <c r="H22" s="43">
        <v>342239.7</v>
      </c>
      <c r="I22" s="44">
        <v>337271</v>
      </c>
      <c r="J22" s="85"/>
      <c r="K22" s="86"/>
      <c r="L22" s="84"/>
    </row>
    <row r="23" spans="1:12" ht="6.65" customHeight="1" x14ac:dyDescent="0.3">
      <c r="A23" s="62"/>
      <c r="B23" s="87"/>
      <c r="C23" s="88"/>
      <c r="D23" s="88"/>
      <c r="E23" s="88"/>
      <c r="F23" s="88"/>
      <c r="G23" s="89"/>
      <c r="H23" s="88"/>
      <c r="I23" s="88"/>
      <c r="J23" s="88"/>
      <c r="K23" s="88"/>
      <c r="L23" s="62"/>
    </row>
    <row r="24" spans="1:12" ht="17" customHeight="1" x14ac:dyDescent="0.3">
      <c r="A24" s="62"/>
      <c r="B24" s="575" t="s">
        <v>59</v>
      </c>
      <c r="C24" s="575"/>
      <c r="D24" s="575"/>
      <c r="E24" s="575"/>
      <c r="F24" s="575"/>
      <c r="G24" s="575"/>
      <c r="H24" s="575"/>
      <c r="I24" s="575"/>
      <c r="J24" s="575"/>
      <c r="K24" s="46"/>
      <c r="L24" s="62"/>
    </row>
    <row r="25" spans="1:12" ht="14" customHeight="1" x14ac:dyDescent="0.3">
      <c r="A25" s="62"/>
      <c r="B25" s="575" t="s">
        <v>60</v>
      </c>
      <c r="C25" s="575"/>
      <c r="D25" s="575"/>
      <c r="E25" s="575"/>
      <c r="F25" s="575"/>
      <c r="G25" s="575"/>
      <c r="H25" s="575"/>
      <c r="I25" s="575"/>
      <c r="J25" s="16"/>
      <c r="K25" s="16"/>
      <c r="L25" s="62"/>
    </row>
    <row r="26" spans="1:12" ht="19.149999999999999" customHeight="1" x14ac:dyDescent="0.3">
      <c r="A26" s="62"/>
      <c r="B26" s="16"/>
      <c r="C26" s="46"/>
      <c r="D26" s="46"/>
      <c r="E26" s="46"/>
      <c r="F26" s="46"/>
      <c r="G26" s="46"/>
      <c r="H26" s="46"/>
      <c r="I26" s="46"/>
      <c r="J26" s="46"/>
      <c r="K26" s="46"/>
    </row>
    <row r="27" spans="1:12" ht="14.15" customHeight="1" x14ac:dyDescent="0.3">
      <c r="A27" s="62"/>
      <c r="B27" s="47" t="s">
        <v>61</v>
      </c>
    </row>
    <row r="28" spans="1:12" ht="15" customHeight="1" x14ac:dyDescent="0.3">
      <c r="A28" s="62"/>
      <c r="B28" s="48" t="s">
        <v>38</v>
      </c>
      <c r="C28" s="576">
        <v>2019</v>
      </c>
      <c r="D28" s="577"/>
      <c r="E28" s="577"/>
      <c r="F28" s="577"/>
      <c r="H28" s="576">
        <v>2020</v>
      </c>
      <c r="I28" s="577"/>
      <c r="J28" s="577"/>
      <c r="K28" s="577"/>
    </row>
    <row r="29" spans="1:12" ht="5.75" customHeight="1" x14ac:dyDescent="0.3">
      <c r="A29" s="62"/>
    </row>
    <row r="30" spans="1:12" ht="15.75" customHeight="1" x14ac:dyDescent="0.3">
      <c r="A30" s="62"/>
      <c r="C30" s="49" t="s">
        <v>41</v>
      </c>
      <c r="D30" s="50" t="s">
        <v>42</v>
      </c>
      <c r="E30" s="49" t="s">
        <v>43</v>
      </c>
      <c r="F30" s="49" t="s">
        <v>44</v>
      </c>
      <c r="H30" s="49" t="s">
        <v>41</v>
      </c>
      <c r="I30" s="50" t="s">
        <v>42</v>
      </c>
      <c r="J30" s="51" t="s">
        <v>43</v>
      </c>
      <c r="K30" s="51" t="s">
        <v>44</v>
      </c>
    </row>
    <row r="31" spans="1:12" ht="5.75" customHeight="1" x14ac:dyDescent="0.3">
      <c r="A31" s="62"/>
    </row>
    <row r="32" spans="1:12" ht="3.25" customHeight="1" x14ac:dyDescent="0.3">
      <c r="A32" s="62"/>
      <c r="B32" s="90"/>
      <c r="C32" s="90"/>
      <c r="D32" s="90"/>
      <c r="E32" s="90"/>
      <c r="F32" s="90"/>
      <c r="G32" s="90"/>
      <c r="H32" s="90"/>
      <c r="I32" s="90"/>
      <c r="J32" s="90"/>
      <c r="K32" s="90"/>
    </row>
    <row r="33" spans="1:12" ht="15" customHeight="1" x14ac:dyDescent="0.3">
      <c r="A33" s="62"/>
      <c r="B33" s="52" t="s">
        <v>62</v>
      </c>
      <c r="C33" s="53">
        <v>51763.13005</v>
      </c>
      <c r="D33" s="54">
        <v>53162.366000000002</v>
      </c>
      <c r="E33" s="53">
        <v>54474.267</v>
      </c>
      <c r="F33" s="53">
        <v>55675.596000247999</v>
      </c>
      <c r="G33" s="8"/>
      <c r="H33" s="53">
        <v>56827</v>
      </c>
      <c r="I33" s="54">
        <v>58249</v>
      </c>
    </row>
    <row r="34" spans="1:12" ht="16.649999999999999" customHeight="1" x14ac:dyDescent="0.3">
      <c r="A34" s="62"/>
      <c r="B34" s="55" t="s">
        <v>49</v>
      </c>
      <c r="C34" s="56">
        <v>35034.807000000001</v>
      </c>
      <c r="D34" s="57">
        <v>36652.434000000001</v>
      </c>
      <c r="E34" s="56">
        <v>38198.783000000003</v>
      </c>
      <c r="F34" s="56">
        <v>39749.894000248001</v>
      </c>
      <c r="G34" s="58"/>
      <c r="H34" s="56">
        <v>41082.9</v>
      </c>
      <c r="I34" s="57">
        <v>42952.5</v>
      </c>
    </row>
    <row r="35" spans="1:12" ht="22.5" customHeight="1" x14ac:dyDescent="0.3">
      <c r="A35" s="62"/>
      <c r="B35" s="578"/>
      <c r="C35" s="578"/>
      <c r="D35" s="578"/>
      <c r="E35" s="578"/>
      <c r="F35" s="578"/>
      <c r="G35" s="578"/>
      <c r="H35" s="578"/>
      <c r="I35" s="578"/>
      <c r="J35" s="92"/>
      <c r="K35" s="92"/>
    </row>
    <row r="36" spans="1:12" ht="15" customHeight="1" x14ac:dyDescent="0.3">
      <c r="A36" s="62"/>
      <c r="B36" s="93"/>
      <c r="C36" s="62"/>
      <c r="D36" s="62"/>
      <c r="E36" s="62"/>
      <c r="F36" s="62"/>
      <c r="G36" s="62"/>
      <c r="H36" s="62"/>
      <c r="I36" s="62"/>
      <c r="J36" s="62"/>
      <c r="K36" s="62"/>
      <c r="L36" s="62"/>
    </row>
    <row r="37" spans="1:12" ht="15" customHeight="1" x14ac:dyDescent="0.3">
      <c r="A37" s="62"/>
      <c r="B37" s="93"/>
      <c r="C37" s="62"/>
      <c r="D37" s="62"/>
      <c r="E37" s="62"/>
      <c r="F37" s="62"/>
      <c r="G37" s="62"/>
      <c r="H37" s="62"/>
      <c r="I37" s="62"/>
      <c r="J37" s="62"/>
      <c r="K37" s="62"/>
      <c r="L37" s="62"/>
    </row>
    <row r="38" spans="1:12" ht="15" customHeight="1" x14ac:dyDescent="0.3">
      <c r="A38" s="62"/>
      <c r="B38" s="93"/>
      <c r="C38" s="62"/>
      <c r="D38" s="62"/>
      <c r="E38" s="62"/>
      <c r="F38" s="62"/>
      <c r="G38" s="62"/>
      <c r="H38" s="62"/>
      <c r="I38" s="62"/>
      <c r="J38" s="62"/>
      <c r="K38" s="62"/>
      <c r="L38" s="62"/>
    </row>
    <row r="39" spans="1:12" ht="15" customHeight="1" x14ac:dyDescent="0.3">
      <c r="A39" s="62"/>
      <c r="B39" s="93"/>
      <c r="C39" s="62"/>
      <c r="D39" s="62"/>
      <c r="E39" s="62"/>
      <c r="F39" s="62"/>
      <c r="G39" s="62"/>
      <c r="H39" s="62"/>
      <c r="I39" s="62"/>
      <c r="J39" s="62"/>
      <c r="K39" s="62"/>
      <c r="L39" s="62"/>
    </row>
    <row r="40" spans="1:12" ht="15" customHeight="1" x14ac:dyDescent="0.3">
      <c r="A40" s="62"/>
      <c r="B40" s="93"/>
      <c r="C40" s="62"/>
      <c r="D40" s="62"/>
      <c r="E40" s="62"/>
      <c r="F40" s="62"/>
      <c r="G40" s="62"/>
      <c r="H40" s="62"/>
      <c r="I40" s="62"/>
      <c r="J40" s="62"/>
      <c r="K40" s="62"/>
      <c r="L40" s="62"/>
    </row>
    <row r="41" spans="1:12" ht="15" customHeight="1" x14ac:dyDescent="0.3">
      <c r="A41" s="62"/>
      <c r="B41" s="93"/>
      <c r="C41" s="62"/>
      <c r="D41" s="62"/>
      <c r="E41" s="62"/>
      <c r="F41" s="62"/>
      <c r="G41" s="62"/>
      <c r="H41" s="62"/>
      <c r="I41" s="62"/>
      <c r="J41" s="62"/>
      <c r="K41" s="62"/>
      <c r="L41" s="62"/>
    </row>
    <row r="42" spans="1:12" ht="15" customHeight="1" x14ac:dyDescent="0.3">
      <c r="A42" s="62"/>
      <c r="B42" s="93"/>
      <c r="C42" s="62"/>
      <c r="D42" s="62"/>
      <c r="E42" s="62"/>
      <c r="F42" s="62"/>
      <c r="G42" s="62"/>
      <c r="H42" s="62"/>
      <c r="I42" s="62"/>
      <c r="J42" s="62"/>
      <c r="K42" s="62"/>
      <c r="L42" s="62"/>
    </row>
    <row r="43" spans="1:12" ht="15" customHeight="1" x14ac:dyDescent="0.3">
      <c r="A43" s="62"/>
      <c r="B43" s="93"/>
      <c r="C43" s="62"/>
      <c r="D43" s="62"/>
      <c r="E43" s="62"/>
      <c r="F43" s="62"/>
      <c r="G43" s="62"/>
      <c r="H43" s="62"/>
      <c r="I43" s="62"/>
      <c r="J43" s="62"/>
      <c r="K43" s="62"/>
      <c r="L43" s="62"/>
    </row>
    <row r="44" spans="1:12" ht="15" customHeight="1" x14ac:dyDescent="0.3">
      <c r="A44" s="62"/>
      <c r="B44" s="93"/>
      <c r="C44" s="62"/>
      <c r="D44" s="62"/>
      <c r="E44" s="62"/>
      <c r="F44" s="62"/>
      <c r="G44" s="62"/>
      <c r="H44" s="62"/>
      <c r="I44" s="62"/>
      <c r="J44" s="62"/>
      <c r="K44" s="62"/>
      <c r="L44" s="62"/>
    </row>
    <row r="45" spans="1:12" ht="15" customHeight="1" x14ac:dyDescent="0.3">
      <c r="A45" s="62"/>
      <c r="B45" s="93"/>
      <c r="C45" s="62"/>
      <c r="D45" s="62"/>
      <c r="E45" s="62"/>
      <c r="F45" s="62"/>
      <c r="G45" s="62"/>
      <c r="H45" s="62"/>
      <c r="I45" s="62"/>
      <c r="J45" s="62"/>
      <c r="K45" s="62"/>
      <c r="L45" s="62"/>
    </row>
    <row r="46" spans="1:12" ht="15" customHeight="1" x14ac:dyDescent="0.3">
      <c r="A46" s="62"/>
      <c r="B46" s="93"/>
      <c r="C46" s="62"/>
      <c r="D46" s="62"/>
      <c r="E46" s="62"/>
      <c r="F46" s="62"/>
      <c r="G46" s="62"/>
      <c r="H46" s="62"/>
      <c r="I46" s="62"/>
      <c r="J46" s="62"/>
      <c r="K46" s="62"/>
      <c r="L46" s="62"/>
    </row>
    <row r="47" spans="1:12" ht="15" customHeight="1" x14ac:dyDescent="0.3">
      <c r="A47" s="62"/>
      <c r="B47" s="93"/>
      <c r="C47" s="62"/>
      <c r="D47" s="62"/>
      <c r="E47" s="62"/>
      <c r="F47" s="62"/>
      <c r="G47" s="62"/>
      <c r="H47" s="62"/>
      <c r="I47" s="62"/>
      <c r="J47" s="62"/>
      <c r="K47" s="62"/>
      <c r="L47" s="62"/>
    </row>
    <row r="48" spans="1:12" ht="15" customHeight="1" x14ac:dyDescent="0.3">
      <c r="A48" s="62"/>
      <c r="B48" s="93"/>
      <c r="C48" s="62"/>
      <c r="D48" s="62"/>
      <c r="E48" s="62"/>
      <c r="F48" s="62"/>
      <c r="G48" s="62"/>
      <c r="H48" s="62"/>
      <c r="I48" s="62"/>
      <c r="J48" s="62"/>
      <c r="K48" s="62"/>
      <c r="L48" s="62"/>
    </row>
    <row r="49" spans="1:12" ht="15" customHeight="1" x14ac:dyDescent="0.3">
      <c r="A49" s="62"/>
      <c r="B49" s="93"/>
      <c r="C49" s="62"/>
      <c r="D49" s="62"/>
      <c r="E49" s="62"/>
      <c r="F49" s="62"/>
      <c r="G49" s="62"/>
      <c r="H49" s="62"/>
      <c r="I49" s="62"/>
      <c r="J49" s="62"/>
      <c r="K49" s="62"/>
      <c r="L49" s="62"/>
    </row>
    <row r="50" spans="1:12" ht="15" customHeight="1" x14ac:dyDescent="0.3">
      <c r="A50" s="62"/>
      <c r="B50" s="93"/>
      <c r="C50" s="62"/>
      <c r="D50" s="62"/>
      <c r="E50" s="62"/>
      <c r="F50" s="62"/>
      <c r="G50" s="62"/>
      <c r="H50" s="62"/>
      <c r="I50" s="62"/>
      <c r="J50" s="62"/>
      <c r="K50" s="62"/>
      <c r="L50" s="62"/>
    </row>
    <row r="51" spans="1:12" ht="15" customHeight="1" x14ac:dyDescent="0.3">
      <c r="A51" s="62"/>
      <c r="B51" s="93"/>
      <c r="C51" s="62"/>
      <c r="D51" s="62"/>
      <c r="E51" s="62"/>
      <c r="F51" s="62"/>
      <c r="G51" s="62"/>
      <c r="H51" s="62"/>
      <c r="I51" s="62"/>
      <c r="J51" s="62"/>
      <c r="K51" s="62"/>
      <c r="L51" s="62"/>
    </row>
    <row r="52" spans="1:12" ht="15" customHeight="1" x14ac:dyDescent="0.3">
      <c r="A52" s="62"/>
      <c r="B52" s="93"/>
      <c r="C52" s="62"/>
      <c r="D52" s="62"/>
      <c r="E52" s="62"/>
      <c r="F52" s="62"/>
      <c r="G52" s="62"/>
      <c r="H52" s="62"/>
      <c r="I52" s="62"/>
      <c r="J52" s="62"/>
      <c r="K52" s="62"/>
      <c r="L52" s="62"/>
    </row>
    <row r="53" spans="1:12" ht="15" customHeight="1" x14ac:dyDescent="0.3">
      <c r="A53" s="62"/>
      <c r="B53" s="93"/>
      <c r="C53" s="62"/>
      <c r="D53" s="62"/>
      <c r="E53" s="62"/>
      <c r="F53" s="62"/>
      <c r="G53" s="62"/>
      <c r="H53" s="62"/>
      <c r="I53" s="62"/>
      <c r="J53" s="62"/>
      <c r="K53" s="62"/>
      <c r="L53" s="62"/>
    </row>
    <row r="54" spans="1:12" ht="15" customHeight="1" x14ac:dyDescent="0.3">
      <c r="A54" s="62"/>
      <c r="B54" s="93"/>
      <c r="C54" s="62"/>
      <c r="D54" s="62"/>
      <c r="E54" s="62"/>
      <c r="F54" s="62"/>
      <c r="G54" s="62"/>
      <c r="H54" s="62"/>
      <c r="I54" s="62"/>
      <c r="J54" s="62"/>
      <c r="K54" s="62"/>
      <c r="L54" s="62"/>
    </row>
    <row r="55" spans="1:12" ht="15" customHeight="1" x14ac:dyDescent="0.3">
      <c r="A55" s="62"/>
      <c r="B55" s="93"/>
      <c r="C55" s="62"/>
      <c r="D55" s="62"/>
      <c r="E55" s="62"/>
      <c r="F55" s="62"/>
      <c r="G55" s="62"/>
      <c r="H55" s="62"/>
      <c r="I55" s="62"/>
      <c r="J55" s="62"/>
      <c r="K55" s="62"/>
      <c r="L55" s="62"/>
    </row>
    <row r="56" spans="1:12" ht="15" customHeight="1" x14ac:dyDescent="0.3">
      <c r="A56" s="62"/>
      <c r="B56" s="93"/>
      <c r="C56" s="62"/>
      <c r="D56" s="62"/>
      <c r="E56" s="62"/>
      <c r="F56" s="62"/>
      <c r="G56" s="62"/>
      <c r="H56" s="62"/>
      <c r="I56" s="62"/>
      <c r="J56" s="62"/>
      <c r="K56" s="62"/>
      <c r="L56" s="62"/>
    </row>
    <row r="57" spans="1:12" ht="15" customHeight="1" x14ac:dyDescent="0.3">
      <c r="A57" s="62"/>
      <c r="B57" s="93"/>
      <c r="C57" s="62"/>
      <c r="D57" s="62"/>
      <c r="E57" s="62"/>
      <c r="F57" s="62"/>
      <c r="G57" s="62"/>
      <c r="H57" s="62"/>
      <c r="I57" s="62"/>
      <c r="J57" s="62"/>
      <c r="K57" s="62"/>
      <c r="L57" s="62"/>
    </row>
  </sheetData>
  <mergeCells count="7">
    <mergeCell ref="B35:I35"/>
    <mergeCell ref="C4:F4"/>
    <mergeCell ref="H4:K4"/>
    <mergeCell ref="B24:J24"/>
    <mergeCell ref="C28:F28"/>
    <mergeCell ref="B25:I25"/>
    <mergeCell ref="H28:K28"/>
  </mergeCells>
  <printOptions horizontalCentered="1" verticalCentered="1"/>
  <pageMargins left="0.74803149606299213" right="0.74803149606299213" top="0.98425196850393704" bottom="0.98425196850393704" header="0.51181102362204722" footer="0.51181102362204722"/>
  <pageSetup paperSize="9" scale="91"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O230"/>
  <sheetViews>
    <sheetView showGridLines="0" showRuler="0" view="pageBreakPreview" topLeftCell="A88" zoomScale="60" zoomScaleNormal="100" workbookViewId="0">
      <selection sqref="A1:B1"/>
    </sheetView>
  </sheetViews>
  <sheetFormatPr baseColWidth="10" defaultColWidth="13.08984375" defaultRowHeight="12.5" x14ac:dyDescent="0.25"/>
  <cols>
    <col min="1" max="1" width="1.90625" customWidth="1"/>
    <col min="2" max="2" width="62" customWidth="1"/>
    <col min="3" max="4" width="9.90625" customWidth="1"/>
    <col min="5" max="6" width="9.90625" hidden="1" customWidth="1"/>
    <col min="7" max="7" width="1.26953125" customWidth="1"/>
    <col min="8" max="9" width="9.90625" customWidth="1"/>
    <col min="10" max="11" width="9.90625" hidden="1" customWidth="1"/>
    <col min="12" max="12" width="1.54296875" customWidth="1"/>
    <col min="13" max="13" width="9.90625" customWidth="1"/>
    <col min="14" max="14" width="1.7265625" customWidth="1"/>
    <col min="15" max="16" width="15.453125" customWidth="1"/>
  </cols>
  <sheetData>
    <row r="1" spans="1:13" ht="15.75" customHeight="1" x14ac:dyDescent="0.3">
      <c r="A1" s="123"/>
      <c r="B1" s="12" t="s">
        <v>36</v>
      </c>
      <c r="C1" s="208"/>
    </row>
    <row r="2" spans="1:13" ht="15.75" customHeight="1" x14ac:dyDescent="0.3">
      <c r="A2" s="123"/>
      <c r="B2" s="12" t="s">
        <v>439</v>
      </c>
      <c r="C2" s="208"/>
    </row>
    <row r="3" spans="1:13" ht="15.75" customHeight="1" x14ac:dyDescent="0.3">
      <c r="A3" s="123"/>
      <c r="B3" s="16" t="s">
        <v>64</v>
      </c>
      <c r="C3" s="208"/>
    </row>
    <row r="4" spans="1:13" ht="15.75" customHeight="1" x14ac:dyDescent="0.3">
      <c r="A4" s="123"/>
      <c r="B4" s="123"/>
      <c r="C4" s="208"/>
    </row>
    <row r="5" spans="1:13" ht="15.75" customHeight="1" x14ac:dyDescent="0.3">
      <c r="A5" s="63"/>
      <c r="B5" s="63"/>
      <c r="C5" s="208"/>
      <c r="D5" s="531"/>
      <c r="E5" s="531"/>
      <c r="F5" s="531"/>
      <c r="G5" s="531"/>
      <c r="H5" s="531"/>
      <c r="I5" s="531"/>
      <c r="J5" s="531"/>
      <c r="K5" s="531"/>
      <c r="L5" s="531"/>
      <c r="M5" s="531"/>
    </row>
    <row r="6" spans="1:13" ht="15.75" customHeight="1" x14ac:dyDescent="0.3">
      <c r="A6" s="67"/>
      <c r="B6" s="179"/>
      <c r="C6" s="573" t="s">
        <v>39</v>
      </c>
      <c r="D6" s="574"/>
      <c r="E6" s="574"/>
      <c r="F6" s="574"/>
      <c r="G6" s="67"/>
      <c r="H6" s="573" t="s">
        <v>40</v>
      </c>
      <c r="I6" s="574"/>
      <c r="J6" s="574"/>
      <c r="K6" s="574"/>
      <c r="L6" s="67"/>
      <c r="M6" s="65" t="s">
        <v>440</v>
      </c>
    </row>
    <row r="7" spans="1:13" ht="5.75" customHeight="1" x14ac:dyDescent="0.25">
      <c r="A7" s="67"/>
      <c r="B7" s="600" t="s">
        <v>279</v>
      </c>
      <c r="C7" s="67"/>
      <c r="D7" s="67"/>
      <c r="E7" s="67"/>
      <c r="F7" s="67"/>
      <c r="G7" s="67"/>
      <c r="H7" s="67"/>
      <c r="I7" s="67"/>
      <c r="J7" s="67"/>
      <c r="K7" s="67"/>
      <c r="L7" s="67"/>
      <c r="M7" s="67"/>
    </row>
    <row r="8" spans="1:13" ht="15.75" customHeight="1" x14ac:dyDescent="0.25">
      <c r="A8" s="224"/>
      <c r="B8" s="600"/>
      <c r="C8" s="94" t="s">
        <v>65</v>
      </c>
      <c r="D8" s="95" t="s">
        <v>161</v>
      </c>
      <c r="E8" s="80" t="s">
        <v>162</v>
      </c>
      <c r="F8" s="95" t="s">
        <v>69</v>
      </c>
      <c r="G8" s="129"/>
      <c r="H8" s="94" t="s">
        <v>65</v>
      </c>
      <c r="I8" s="95" t="s">
        <v>161</v>
      </c>
      <c r="J8" s="80" t="s">
        <v>162</v>
      </c>
      <c r="K8" s="95" t="s">
        <v>69</v>
      </c>
      <c r="L8" s="129"/>
      <c r="M8" s="95" t="s">
        <v>161</v>
      </c>
    </row>
    <row r="9" spans="1:13" ht="5.75" customHeight="1" x14ac:dyDescent="0.25">
      <c r="A9" s="71"/>
      <c r="B9" s="601"/>
      <c r="D9" s="532"/>
      <c r="E9" s="532"/>
      <c r="F9" s="532"/>
      <c r="G9" s="532"/>
      <c r="I9" s="532"/>
      <c r="J9" s="532"/>
      <c r="K9" s="532"/>
      <c r="L9" s="532"/>
      <c r="M9" s="532"/>
    </row>
    <row r="10" spans="1:13" ht="5.75" customHeight="1" x14ac:dyDescent="0.25">
      <c r="A10" s="63"/>
      <c r="B10" s="182"/>
      <c r="C10" s="183"/>
      <c r="D10" s="184"/>
      <c r="E10" s="184"/>
      <c r="F10" s="184"/>
      <c r="G10" s="184"/>
      <c r="H10" s="183"/>
      <c r="I10" s="184"/>
      <c r="J10" s="184"/>
      <c r="K10" s="184"/>
      <c r="L10" s="184"/>
      <c r="M10" s="184"/>
    </row>
    <row r="11" spans="1:13" ht="15.75" customHeight="1" x14ac:dyDescent="0.25">
      <c r="A11" s="137"/>
      <c r="B11" s="189" t="s">
        <v>441</v>
      </c>
      <c r="D11" s="139"/>
      <c r="E11" s="201"/>
      <c r="F11" s="533"/>
      <c r="G11" s="137"/>
      <c r="I11" s="139"/>
      <c r="J11" s="201"/>
      <c r="K11" s="139"/>
      <c r="L11" s="137"/>
      <c r="M11" s="139"/>
    </row>
    <row r="12" spans="1:13" ht="15.75" customHeight="1" x14ac:dyDescent="0.25">
      <c r="A12" s="137"/>
      <c r="B12" s="473" t="s">
        <v>442</v>
      </c>
      <c r="C12" s="496">
        <v>3126.1550000000002</v>
      </c>
      <c r="D12" s="497">
        <v>6320.5259999999998</v>
      </c>
      <c r="E12" s="365"/>
      <c r="F12" s="474"/>
      <c r="G12" s="534"/>
      <c r="H12" s="496">
        <v>3077.6779441899998</v>
      </c>
      <c r="I12" s="497">
        <v>6105.8348297900002</v>
      </c>
      <c r="J12" s="365"/>
      <c r="K12" s="474"/>
      <c r="L12" s="534"/>
      <c r="M12" s="498">
        <v>-3.3967294843815101</v>
      </c>
    </row>
    <row r="13" spans="1:13" ht="15.75" customHeight="1" x14ac:dyDescent="0.25">
      <c r="A13" s="137"/>
      <c r="B13" s="325" t="s">
        <v>443</v>
      </c>
      <c r="C13" s="499">
        <v>3126.1550000000002</v>
      </c>
      <c r="D13" s="500">
        <v>6320.5259999999998</v>
      </c>
      <c r="E13" s="512"/>
      <c r="F13" s="513"/>
      <c r="G13" s="514"/>
      <c r="H13" s="499">
        <v>3077.6779441899998</v>
      </c>
      <c r="I13" s="500">
        <v>6105.8348297900002</v>
      </c>
      <c r="J13" s="512"/>
      <c r="K13" s="513"/>
      <c r="L13" s="514"/>
      <c r="M13" s="501">
        <v>-3.3967294843815101</v>
      </c>
    </row>
    <row r="14" spans="1:13" ht="15.75" customHeight="1" x14ac:dyDescent="0.25">
      <c r="A14" s="63"/>
      <c r="B14" s="535"/>
      <c r="C14" s="502"/>
      <c r="D14" s="502"/>
      <c r="E14" s="536"/>
      <c r="F14" s="502"/>
      <c r="G14" s="183"/>
      <c r="H14" s="502"/>
      <c r="I14" s="502"/>
      <c r="J14" s="502"/>
      <c r="K14" s="502"/>
      <c r="L14" s="183"/>
      <c r="M14" s="502"/>
    </row>
    <row r="15" spans="1:13" ht="15.75" customHeight="1" x14ac:dyDescent="0.25">
      <c r="A15" s="137"/>
      <c r="B15" s="189" t="s">
        <v>111</v>
      </c>
      <c r="C15" s="169"/>
      <c r="D15" s="139"/>
      <c r="E15" s="201"/>
      <c r="F15" s="139"/>
      <c r="G15" s="137"/>
      <c r="H15" s="169"/>
      <c r="I15" s="139"/>
      <c r="J15" s="201"/>
      <c r="K15" s="139"/>
      <c r="L15" s="137"/>
      <c r="M15" s="139"/>
    </row>
    <row r="16" spans="1:13" ht="15.75" customHeight="1" x14ac:dyDescent="0.25">
      <c r="A16" s="137"/>
      <c r="B16" s="473" t="s">
        <v>442</v>
      </c>
      <c r="C16" s="496">
        <v>1778.75192113</v>
      </c>
      <c r="D16" s="497">
        <v>3564.2034466800001</v>
      </c>
      <c r="E16" s="365"/>
      <c r="F16" s="474"/>
      <c r="G16" s="365"/>
      <c r="H16" s="496">
        <v>1846.24183543</v>
      </c>
      <c r="I16" s="497">
        <v>3636.3612770549998</v>
      </c>
      <c r="J16" s="365"/>
      <c r="K16" s="474"/>
      <c r="L16" s="534"/>
      <c r="M16" s="498">
        <v>2.0245149148883099</v>
      </c>
    </row>
    <row r="17" spans="1:15" ht="15.75" customHeight="1" x14ac:dyDescent="0.25">
      <c r="A17" s="137"/>
      <c r="B17" s="325" t="s">
        <v>444</v>
      </c>
      <c r="C17" s="499">
        <v>1778.75192113</v>
      </c>
      <c r="D17" s="500">
        <v>3564.2034466800001</v>
      </c>
      <c r="E17" s="512"/>
      <c r="F17" s="513"/>
      <c r="G17" s="514"/>
      <c r="H17" s="499">
        <v>1846.24183543</v>
      </c>
      <c r="I17" s="500">
        <v>3636.3612770549998</v>
      </c>
      <c r="J17" s="512"/>
      <c r="K17" s="513"/>
      <c r="L17" s="514"/>
      <c r="M17" s="501">
        <v>2.0245149148883099</v>
      </c>
    </row>
    <row r="18" spans="1:15" ht="15.75" customHeight="1" x14ac:dyDescent="0.25">
      <c r="A18" s="63"/>
      <c r="B18" s="329"/>
      <c r="C18" s="502"/>
      <c r="D18" s="502"/>
      <c r="E18" s="536"/>
      <c r="F18" s="502"/>
      <c r="G18" s="537"/>
      <c r="H18" s="502"/>
      <c r="I18" s="502"/>
      <c r="J18" s="502"/>
      <c r="K18" s="502"/>
      <c r="L18" s="537"/>
      <c r="M18" s="502"/>
    </row>
    <row r="19" spans="1:15" ht="15.75" customHeight="1" x14ac:dyDescent="0.25">
      <c r="A19" s="137"/>
      <c r="B19" s="189" t="s">
        <v>112</v>
      </c>
      <c r="C19" s="169"/>
      <c r="D19" s="139"/>
      <c r="E19" s="201"/>
      <c r="F19" s="139"/>
      <c r="G19" s="137"/>
      <c r="H19" s="169"/>
      <c r="I19" s="139"/>
      <c r="J19" s="201"/>
      <c r="K19" s="139"/>
      <c r="L19" s="137"/>
      <c r="M19" s="139"/>
    </row>
    <row r="20" spans="1:15" ht="15.75" customHeight="1" x14ac:dyDescent="0.25">
      <c r="A20" s="137"/>
      <c r="B20" s="96" t="s">
        <v>442</v>
      </c>
      <c r="C20" s="503">
        <v>1690.5181494991</v>
      </c>
      <c r="D20" s="504">
        <v>3410.8948572002</v>
      </c>
      <c r="E20" s="138"/>
      <c r="F20" s="139"/>
      <c r="G20" s="137"/>
      <c r="H20" s="503">
        <v>1738.8785239071001</v>
      </c>
      <c r="I20" s="504">
        <v>3370.4579236076002</v>
      </c>
      <c r="J20" s="138"/>
      <c r="K20" s="139"/>
      <c r="L20" s="137"/>
      <c r="M20" s="505">
        <v>-1.18552272308367</v>
      </c>
    </row>
    <row r="21" spans="1:15" ht="15.75" customHeight="1" x14ac:dyDescent="0.25">
      <c r="A21" s="137"/>
      <c r="B21" s="41" t="s">
        <v>445</v>
      </c>
      <c r="C21" s="506">
        <v>0</v>
      </c>
      <c r="D21" s="507">
        <v>0</v>
      </c>
      <c r="E21" s="81"/>
      <c r="F21" s="517"/>
      <c r="G21" s="297"/>
      <c r="H21" s="506">
        <v>-22.729128034800102</v>
      </c>
      <c r="I21" s="507">
        <v>1.4371528075998601</v>
      </c>
      <c r="J21" s="81"/>
      <c r="K21" s="517"/>
      <c r="L21" s="297"/>
      <c r="M21" s="517"/>
    </row>
    <row r="22" spans="1:15" ht="15.75" customHeight="1" x14ac:dyDescent="0.25">
      <c r="A22" s="137"/>
      <c r="B22" s="325" t="s">
        <v>446</v>
      </c>
      <c r="C22" s="499">
        <v>1690.5181494991</v>
      </c>
      <c r="D22" s="500">
        <v>3410.8948572002</v>
      </c>
      <c r="E22" s="512"/>
      <c r="F22" s="513"/>
      <c r="G22" s="514"/>
      <c r="H22" s="499">
        <v>1716.1493958722999</v>
      </c>
      <c r="I22" s="500">
        <v>3371.8950764152</v>
      </c>
      <c r="J22" s="512"/>
      <c r="K22" s="513"/>
      <c r="L22" s="514"/>
      <c r="M22" s="501">
        <v>-1.1433885363740901</v>
      </c>
    </row>
    <row r="23" spans="1:15" ht="15.75" customHeight="1" x14ac:dyDescent="0.25">
      <c r="A23" s="63"/>
      <c r="B23" s="329"/>
      <c r="C23" s="502"/>
      <c r="D23" s="502"/>
      <c r="E23" s="536"/>
      <c r="F23" s="502"/>
      <c r="G23" s="537"/>
      <c r="H23" s="502"/>
      <c r="I23" s="502"/>
      <c r="J23" s="502"/>
      <c r="K23" s="502"/>
      <c r="L23" s="537"/>
      <c r="M23" s="502"/>
    </row>
    <row r="24" spans="1:15" ht="15.75" customHeight="1" x14ac:dyDescent="0.25">
      <c r="A24" s="137"/>
      <c r="B24" s="189" t="s">
        <v>447</v>
      </c>
      <c r="D24" s="139"/>
      <c r="E24" s="201"/>
      <c r="F24" s="139"/>
      <c r="G24" s="137"/>
      <c r="H24" s="169"/>
      <c r="I24" s="139"/>
      <c r="J24" s="201"/>
      <c r="K24" s="139"/>
      <c r="L24" s="137"/>
      <c r="M24" s="139"/>
    </row>
    <row r="25" spans="1:15" ht="15.75" customHeight="1" x14ac:dyDescent="0.25">
      <c r="A25" s="137"/>
      <c r="B25" s="96" t="s">
        <v>442</v>
      </c>
      <c r="C25" s="503">
        <v>2563.1276149931</v>
      </c>
      <c r="D25" s="504">
        <v>5029.6901479356002</v>
      </c>
      <c r="E25" s="138"/>
      <c r="F25" s="139"/>
      <c r="G25" s="137"/>
      <c r="H25" s="503">
        <v>2215.0405628901999</v>
      </c>
      <c r="I25" s="504">
        <v>3954.1463287277002</v>
      </c>
      <c r="J25" s="138"/>
      <c r="K25" s="139"/>
      <c r="L25" s="137"/>
      <c r="M25" s="505">
        <v>-21.3838981641712</v>
      </c>
    </row>
    <row r="26" spans="1:15" ht="15.75" customHeight="1" x14ac:dyDescent="0.25">
      <c r="A26" s="137"/>
      <c r="B26" s="41" t="s">
        <v>445</v>
      </c>
      <c r="C26" s="506">
        <v>0</v>
      </c>
      <c r="D26" s="507">
        <v>0</v>
      </c>
      <c r="E26" s="81"/>
      <c r="F26" s="517"/>
      <c r="G26" s="297"/>
      <c r="H26" s="506">
        <v>313.03850413049997</v>
      </c>
      <c r="I26" s="507">
        <v>913.80448879690005</v>
      </c>
      <c r="J26" s="81"/>
      <c r="K26" s="517"/>
      <c r="L26" s="297"/>
      <c r="M26" s="517"/>
    </row>
    <row r="27" spans="1:15" ht="15.75" customHeight="1" x14ac:dyDescent="0.25">
      <c r="A27" s="137"/>
      <c r="B27" s="325" t="s">
        <v>448</v>
      </c>
      <c r="C27" s="499">
        <v>2563.1276149931</v>
      </c>
      <c r="D27" s="500">
        <v>5029.6901479356002</v>
      </c>
      <c r="E27" s="512"/>
      <c r="F27" s="513"/>
      <c r="G27" s="514"/>
      <c r="H27" s="499">
        <v>2528.0790670207002</v>
      </c>
      <c r="I27" s="500">
        <v>4867.9508175246001</v>
      </c>
      <c r="J27" s="512"/>
      <c r="K27" s="513"/>
      <c r="L27" s="514"/>
      <c r="M27" s="501">
        <v>-3.21569173555124</v>
      </c>
    </row>
    <row r="28" spans="1:15" ht="15.75" customHeight="1" x14ac:dyDescent="0.25">
      <c r="A28" s="63"/>
      <c r="B28" s="316"/>
      <c r="C28" s="502"/>
      <c r="D28" s="502"/>
      <c r="E28" s="536"/>
      <c r="F28" s="502"/>
      <c r="G28" s="538"/>
      <c r="H28" s="502"/>
      <c r="I28" s="502"/>
      <c r="J28" s="536"/>
      <c r="K28" s="502"/>
      <c r="L28" s="537"/>
      <c r="M28" s="502"/>
    </row>
    <row r="29" spans="1:15" ht="15.75" customHeight="1" x14ac:dyDescent="0.25">
      <c r="A29" s="137"/>
      <c r="B29" s="189" t="s">
        <v>449</v>
      </c>
      <c r="C29" s="169"/>
      <c r="D29" s="139"/>
      <c r="E29" s="201"/>
      <c r="F29" s="139"/>
      <c r="G29" s="137"/>
      <c r="H29" s="169"/>
      <c r="I29" s="139"/>
      <c r="J29" s="201"/>
      <c r="K29" s="139"/>
      <c r="L29" s="137"/>
      <c r="M29" s="139"/>
      <c r="N29" s="8"/>
      <c r="O29" s="8"/>
    </row>
    <row r="30" spans="1:15" ht="15.75" customHeight="1" x14ac:dyDescent="0.25">
      <c r="A30" s="137"/>
      <c r="B30" s="96" t="s">
        <v>442</v>
      </c>
      <c r="C30" s="503">
        <v>219.184762127</v>
      </c>
      <c r="D30" s="504">
        <v>435.32992546669999</v>
      </c>
      <c r="E30" s="138"/>
      <c r="F30" s="139"/>
      <c r="G30" s="137"/>
      <c r="H30" s="503">
        <v>206.58871971889999</v>
      </c>
      <c r="I30" s="504">
        <v>415.06511912449997</v>
      </c>
      <c r="J30" s="138"/>
      <c r="K30" s="139"/>
      <c r="L30" s="137"/>
      <c r="M30" s="505">
        <v>-4.6550455543516396</v>
      </c>
      <c r="N30" s="8"/>
      <c r="O30" s="8"/>
    </row>
    <row r="31" spans="1:15" ht="15.75" customHeight="1" x14ac:dyDescent="0.25">
      <c r="A31" s="137"/>
      <c r="B31" s="12" t="s">
        <v>445</v>
      </c>
      <c r="C31" s="508">
        <v>0</v>
      </c>
      <c r="D31" s="509">
        <v>0</v>
      </c>
      <c r="E31" s="80"/>
      <c r="F31" s="95"/>
      <c r="G31" s="7"/>
      <c r="H31" s="508">
        <v>-0.587696735400008</v>
      </c>
      <c r="I31" s="509">
        <v>1.83153329659998</v>
      </c>
      <c r="J31" s="80"/>
      <c r="K31" s="95"/>
      <c r="L31" s="7"/>
      <c r="M31" s="95"/>
      <c r="N31" s="8"/>
      <c r="O31" s="8"/>
    </row>
    <row r="32" spans="1:15" ht="15.75" customHeight="1" x14ac:dyDescent="0.25">
      <c r="A32" s="137"/>
      <c r="B32" s="41" t="s">
        <v>107</v>
      </c>
      <c r="C32" s="506">
        <v>0</v>
      </c>
      <c r="D32" s="507">
        <v>0</v>
      </c>
      <c r="E32" s="81"/>
      <c r="F32" s="517"/>
      <c r="G32" s="297"/>
      <c r="H32" s="510">
        <v>-0.18696439610000001</v>
      </c>
      <c r="I32" s="511">
        <v>0.3126505054</v>
      </c>
      <c r="J32" s="81"/>
      <c r="K32" s="517"/>
      <c r="L32" s="297"/>
      <c r="M32" s="517"/>
    </row>
    <row r="33" spans="1:15" ht="15.75" customHeight="1" x14ac:dyDescent="0.25">
      <c r="A33" s="137"/>
      <c r="B33" s="325" t="s">
        <v>450</v>
      </c>
      <c r="C33" s="499">
        <v>219.184762127</v>
      </c>
      <c r="D33" s="500">
        <v>435.32992546669999</v>
      </c>
      <c r="E33" s="512"/>
      <c r="F33" s="513"/>
      <c r="G33" s="514"/>
      <c r="H33" s="499">
        <v>205.8140229835</v>
      </c>
      <c r="I33" s="500">
        <v>417.20965242109997</v>
      </c>
      <c r="J33" s="512"/>
      <c r="K33" s="513"/>
      <c r="L33" s="514"/>
      <c r="M33" s="501">
        <v>-4.1624230234514403</v>
      </c>
      <c r="N33" s="8"/>
      <c r="O33" s="8"/>
    </row>
    <row r="34" spans="1:15" ht="15.75" customHeight="1" x14ac:dyDescent="0.25">
      <c r="A34" s="137"/>
      <c r="B34" s="329"/>
      <c r="C34" s="152"/>
      <c r="D34" s="155"/>
      <c r="E34" s="539"/>
      <c r="F34" s="155"/>
      <c r="G34" s="136"/>
      <c r="H34" s="152"/>
      <c r="I34" s="155"/>
      <c r="J34" s="539"/>
      <c r="K34" s="155"/>
      <c r="L34" s="136"/>
      <c r="M34" s="155"/>
    </row>
    <row r="35" spans="1:15" ht="15.75" customHeight="1" x14ac:dyDescent="0.25">
      <c r="A35" s="137"/>
      <c r="B35" s="189" t="s">
        <v>115</v>
      </c>
      <c r="C35" s="169"/>
      <c r="D35" s="139"/>
      <c r="E35" s="201"/>
      <c r="F35" s="139"/>
      <c r="G35" s="137"/>
      <c r="H35" s="169"/>
      <c r="I35" s="139"/>
      <c r="J35" s="201"/>
      <c r="K35" s="139"/>
      <c r="L35" s="137"/>
      <c r="M35" s="139"/>
    </row>
    <row r="36" spans="1:15" ht="15.75" customHeight="1" x14ac:dyDescent="0.25">
      <c r="A36" s="137"/>
      <c r="B36" s="96" t="s">
        <v>442</v>
      </c>
      <c r="C36" s="503">
        <v>2406.6551034756999</v>
      </c>
      <c r="D36" s="504">
        <v>5018.2667192024001</v>
      </c>
      <c r="E36" s="138"/>
      <c r="F36" s="139"/>
      <c r="G36" s="137"/>
      <c r="H36" s="503">
        <v>2204.2091638416</v>
      </c>
      <c r="I36" s="504">
        <v>4084.8234952019998</v>
      </c>
      <c r="J36" s="138"/>
      <c r="K36" s="139"/>
      <c r="L36" s="137"/>
      <c r="M36" s="505">
        <v>-18.600908963817702</v>
      </c>
    </row>
    <row r="37" spans="1:15" ht="15.75" customHeight="1" x14ac:dyDescent="0.25">
      <c r="A37" s="137"/>
      <c r="B37" s="12" t="s">
        <v>281</v>
      </c>
      <c r="C37" s="508">
        <v>0</v>
      </c>
      <c r="D37" s="509">
        <v>0.90691968293010405</v>
      </c>
      <c r="E37" s="80"/>
      <c r="F37" s="95"/>
      <c r="G37" s="7"/>
      <c r="H37" s="508">
        <v>0</v>
      </c>
      <c r="I37" s="509">
        <v>0</v>
      </c>
      <c r="J37" s="80"/>
      <c r="K37" s="95"/>
      <c r="L37" s="7"/>
      <c r="M37" s="95"/>
    </row>
    <row r="38" spans="1:15" ht="15.75" customHeight="1" x14ac:dyDescent="0.25">
      <c r="A38" s="137"/>
      <c r="B38" s="12" t="s">
        <v>445</v>
      </c>
      <c r="C38" s="508">
        <v>0</v>
      </c>
      <c r="D38" s="509">
        <v>0</v>
      </c>
      <c r="E38" s="80"/>
      <c r="F38" s="95"/>
      <c r="G38" s="7"/>
      <c r="H38" s="508">
        <v>98.287128557799804</v>
      </c>
      <c r="I38" s="509">
        <v>271.08621821740002</v>
      </c>
      <c r="J38" s="80"/>
      <c r="K38" s="95"/>
      <c r="L38" s="7"/>
      <c r="M38" s="95"/>
    </row>
    <row r="39" spans="1:15" ht="15.75" customHeight="1" x14ac:dyDescent="0.25">
      <c r="A39" s="137"/>
      <c r="B39" s="41" t="s">
        <v>107</v>
      </c>
      <c r="C39" s="506">
        <v>0</v>
      </c>
      <c r="D39" s="507">
        <v>0</v>
      </c>
      <c r="E39" s="81"/>
      <c r="F39" s="517"/>
      <c r="G39" s="297"/>
      <c r="H39" s="506">
        <v>-10.270680909299999</v>
      </c>
      <c r="I39" s="507">
        <v>267.13231243289999</v>
      </c>
      <c r="J39" s="81"/>
      <c r="K39" s="517"/>
      <c r="L39" s="297"/>
      <c r="M39" s="517"/>
    </row>
    <row r="40" spans="1:15" ht="15.75" customHeight="1" x14ac:dyDescent="0.25">
      <c r="A40" s="137"/>
      <c r="B40" s="325" t="s">
        <v>451</v>
      </c>
      <c r="C40" s="499">
        <v>2406.6551034756999</v>
      </c>
      <c r="D40" s="500">
        <v>5019.1737192024002</v>
      </c>
      <c r="E40" s="512"/>
      <c r="F40" s="513"/>
      <c r="G40" s="514"/>
      <c r="H40" s="499">
        <v>2292.2232923994002</v>
      </c>
      <c r="I40" s="500">
        <v>4623.0427134193997</v>
      </c>
      <c r="J40" s="512"/>
      <c r="K40" s="513"/>
      <c r="L40" s="514"/>
      <c r="M40" s="501">
        <v>-7.8923549561051898</v>
      </c>
    </row>
    <row r="41" spans="1:15" ht="15.75" customHeight="1" x14ac:dyDescent="0.25">
      <c r="A41" s="63"/>
      <c r="B41" s="329"/>
      <c r="C41" s="502"/>
      <c r="D41" s="502"/>
      <c r="E41" s="536"/>
      <c r="F41" s="502"/>
      <c r="G41" s="538"/>
      <c r="H41" s="502"/>
      <c r="I41" s="502"/>
      <c r="J41" s="536"/>
      <c r="K41" s="502"/>
      <c r="L41" s="537"/>
      <c r="M41" s="502"/>
    </row>
    <row r="42" spans="1:15" ht="15.75" customHeight="1" x14ac:dyDescent="0.25">
      <c r="A42" s="137"/>
      <c r="B42" s="189" t="s">
        <v>36</v>
      </c>
      <c r="C42" s="169"/>
      <c r="D42" s="139"/>
      <c r="E42" s="201"/>
      <c r="F42" s="139"/>
      <c r="G42" s="137"/>
      <c r="H42" s="169"/>
      <c r="I42" s="139"/>
      <c r="J42" s="201"/>
      <c r="K42" s="139"/>
      <c r="L42" s="137"/>
      <c r="M42" s="139"/>
    </row>
    <row r="43" spans="1:15" ht="15.75" customHeight="1" x14ac:dyDescent="0.25">
      <c r="A43" s="137"/>
      <c r="B43" s="96" t="s">
        <v>442</v>
      </c>
      <c r="C43" s="503">
        <v>11979.255055109599</v>
      </c>
      <c r="D43" s="504">
        <v>24121.184274648102</v>
      </c>
      <c r="E43" s="138"/>
      <c r="F43" s="139"/>
      <c r="G43" s="137"/>
      <c r="H43" s="503">
        <v>11365.7941843843</v>
      </c>
      <c r="I43" s="504">
        <v>21705.542329172898</v>
      </c>
      <c r="J43" s="138"/>
      <c r="K43" s="139"/>
      <c r="L43" s="137"/>
      <c r="M43" s="505">
        <v>-10.0146075664042</v>
      </c>
    </row>
    <row r="44" spans="1:15" ht="15.75" customHeight="1" x14ac:dyDescent="0.25">
      <c r="A44" s="7"/>
      <c r="B44" s="12" t="s">
        <v>281</v>
      </c>
      <c r="C44" s="508">
        <v>-172.90013213200001</v>
      </c>
      <c r="D44" s="509">
        <v>-318.01757477807001</v>
      </c>
      <c r="E44" s="80"/>
      <c r="F44" s="95"/>
      <c r="G44" s="7"/>
      <c r="H44" s="508">
        <v>-89.417206595099998</v>
      </c>
      <c r="I44" s="509">
        <v>-170.8044415686</v>
      </c>
      <c r="J44" s="80"/>
      <c r="K44" s="95"/>
      <c r="L44" s="7"/>
      <c r="M44" s="95"/>
    </row>
    <row r="45" spans="1:15" ht="15.75" customHeight="1" x14ac:dyDescent="0.25">
      <c r="A45" s="7"/>
      <c r="B45" s="12" t="s">
        <v>445</v>
      </c>
      <c r="C45" s="508">
        <v>0</v>
      </c>
      <c r="D45" s="509">
        <v>0</v>
      </c>
      <c r="E45" s="80"/>
      <c r="F45" s="95"/>
      <c r="G45" s="7"/>
      <c r="H45" s="508">
        <v>384.49936288710097</v>
      </c>
      <c r="I45" s="509">
        <v>1175.9728426757999</v>
      </c>
      <c r="J45" s="80"/>
      <c r="K45" s="95"/>
      <c r="L45" s="7"/>
      <c r="M45" s="95"/>
    </row>
    <row r="46" spans="1:15" ht="15.75" customHeight="1" x14ac:dyDescent="0.25">
      <c r="A46" s="7"/>
      <c r="B46" s="41" t="s">
        <v>107</v>
      </c>
      <c r="C46" s="506">
        <v>0</v>
      </c>
      <c r="D46" s="507">
        <v>0</v>
      </c>
      <c r="E46" s="81"/>
      <c r="F46" s="517"/>
      <c r="G46" s="297"/>
      <c r="H46" s="506">
        <v>-8.2751183477999</v>
      </c>
      <c r="I46" s="507">
        <v>263.13488330439998</v>
      </c>
      <c r="J46" s="81"/>
      <c r="K46" s="517"/>
      <c r="L46" s="297"/>
      <c r="M46" s="517"/>
    </row>
    <row r="47" spans="1:15" ht="15.75" customHeight="1" x14ac:dyDescent="0.25">
      <c r="A47" s="7"/>
      <c r="B47" s="325" t="s">
        <v>452</v>
      </c>
      <c r="C47" s="499">
        <v>11806.3549229776</v>
      </c>
      <c r="D47" s="500">
        <v>23803.166780187101</v>
      </c>
      <c r="E47" s="512"/>
      <c r="F47" s="513"/>
      <c r="G47" s="514"/>
      <c r="H47" s="499">
        <v>11652.604718697399</v>
      </c>
      <c r="I47" s="500">
        <v>22973.845563360501</v>
      </c>
      <c r="J47" s="512"/>
      <c r="K47" s="513"/>
      <c r="L47" s="514"/>
      <c r="M47" s="501">
        <v>-3.4840793432447699</v>
      </c>
    </row>
    <row r="48" spans="1:15" ht="10.75" customHeight="1" x14ac:dyDescent="0.3">
      <c r="A48" s="137"/>
      <c r="B48" s="539"/>
      <c r="C48" s="540"/>
      <c r="D48" s="90"/>
      <c r="E48" s="90"/>
      <c r="F48" s="90"/>
      <c r="G48" s="90"/>
      <c r="H48" s="90"/>
      <c r="I48" s="90"/>
      <c r="J48" s="90"/>
      <c r="K48" s="90"/>
      <c r="L48" s="90"/>
      <c r="M48" s="90"/>
    </row>
    <row r="49" spans="1:13" ht="10.75" customHeight="1" x14ac:dyDescent="0.3">
      <c r="A49" s="63"/>
      <c r="B49" s="63"/>
      <c r="C49" s="208"/>
    </row>
    <row r="50" spans="1:13" ht="15.75" customHeight="1" x14ac:dyDescent="0.3">
      <c r="A50" s="63"/>
      <c r="B50" s="63"/>
      <c r="C50" s="208"/>
    </row>
    <row r="51" spans="1:13" ht="15.75" customHeight="1" x14ac:dyDescent="0.25">
      <c r="A51" s="63"/>
      <c r="B51" s="178"/>
      <c r="C51" s="573" t="s">
        <v>39</v>
      </c>
      <c r="D51" s="574"/>
      <c r="E51" s="574"/>
      <c r="F51" s="574"/>
      <c r="G51" s="67"/>
      <c r="H51" s="573" t="s">
        <v>40</v>
      </c>
      <c r="I51" s="574"/>
      <c r="J51" s="574"/>
      <c r="K51" s="574"/>
      <c r="L51" s="67"/>
      <c r="M51" s="65" t="s">
        <v>440</v>
      </c>
    </row>
    <row r="52" spans="1:13" ht="5.75" customHeight="1" x14ac:dyDescent="0.25">
      <c r="A52" s="63"/>
      <c r="B52" s="600" t="s">
        <v>199</v>
      </c>
      <c r="C52" s="445"/>
      <c r="D52" s="445"/>
      <c r="E52" s="445"/>
      <c r="F52" s="445"/>
      <c r="G52" s="67"/>
      <c r="H52" s="67"/>
      <c r="I52" s="67"/>
      <c r="J52" s="67"/>
      <c r="K52" s="67"/>
      <c r="L52" s="67"/>
      <c r="M52" s="67"/>
    </row>
    <row r="53" spans="1:13" ht="15.75" customHeight="1" x14ac:dyDescent="0.25">
      <c r="A53" s="63"/>
      <c r="B53" s="600"/>
      <c r="C53" s="94" t="s">
        <v>453</v>
      </c>
      <c r="D53" s="95" t="s">
        <v>161</v>
      </c>
      <c r="E53" s="80" t="s">
        <v>162</v>
      </c>
      <c r="F53" s="95" t="s">
        <v>69</v>
      </c>
      <c r="G53" s="129"/>
      <c r="H53" s="94" t="s">
        <v>65</v>
      </c>
      <c r="I53" s="95" t="s">
        <v>161</v>
      </c>
      <c r="J53" s="80" t="s">
        <v>162</v>
      </c>
      <c r="K53" s="95" t="s">
        <v>69</v>
      </c>
      <c r="L53" s="129"/>
      <c r="M53" s="95" t="s">
        <v>161</v>
      </c>
    </row>
    <row r="54" spans="1:13" ht="5.75" customHeight="1" x14ac:dyDescent="0.25">
      <c r="A54" s="67"/>
      <c r="B54" s="601"/>
      <c r="D54" s="541"/>
      <c r="E54" s="541"/>
      <c r="F54" s="541"/>
      <c r="G54" s="292"/>
      <c r="I54" s="541"/>
      <c r="J54" s="541"/>
      <c r="K54" s="541"/>
      <c r="L54" s="292"/>
      <c r="M54" s="292"/>
    </row>
    <row r="55" spans="1:13" ht="9.15" customHeight="1" x14ac:dyDescent="0.25">
      <c r="A55" s="67"/>
      <c r="B55" s="182"/>
      <c r="C55" s="526"/>
      <c r="D55" s="542"/>
      <c r="E55" s="542"/>
      <c r="F55" s="542"/>
      <c r="G55" s="184"/>
      <c r="H55" s="526"/>
      <c r="I55" s="542"/>
      <c r="J55" s="542"/>
      <c r="K55" s="542"/>
      <c r="L55" s="184"/>
      <c r="M55" s="184"/>
    </row>
    <row r="56" spans="1:13" ht="15.75" customHeight="1" x14ac:dyDescent="0.25">
      <c r="A56" s="420"/>
      <c r="B56" s="189" t="s">
        <v>441</v>
      </c>
      <c r="D56" s="139"/>
      <c r="E56" s="201"/>
      <c r="F56" s="139"/>
      <c r="G56" s="137"/>
      <c r="I56" s="139"/>
      <c r="J56" s="201"/>
      <c r="K56" s="139"/>
      <c r="L56" s="201"/>
      <c r="M56" s="139"/>
    </row>
    <row r="57" spans="1:13" ht="15.75" customHeight="1" x14ac:dyDescent="0.25">
      <c r="A57" s="137"/>
      <c r="B57" s="96" t="s">
        <v>442</v>
      </c>
      <c r="C57" s="515">
        <v>1355.4069999999999</v>
      </c>
      <c r="D57" s="516">
        <v>2684.8180000000002</v>
      </c>
      <c r="E57" s="138"/>
      <c r="F57" s="139"/>
      <c r="G57" s="137"/>
      <c r="H57" s="515">
        <v>1225.02349106</v>
      </c>
      <c r="I57" s="516">
        <v>2436.1427796799999</v>
      </c>
      <c r="J57" s="138"/>
      <c r="K57" s="139"/>
      <c r="L57" s="138"/>
      <c r="M57" s="505">
        <v>-9.2622747731876007</v>
      </c>
    </row>
    <row r="58" spans="1:13" ht="15.75" customHeight="1" x14ac:dyDescent="0.25">
      <c r="A58" s="7"/>
      <c r="B58" s="12" t="s">
        <v>283</v>
      </c>
      <c r="C58" s="508">
        <v>22.8</v>
      </c>
      <c r="D58" s="509">
        <v>22.8</v>
      </c>
      <c r="E58" s="80"/>
      <c r="F58" s="95"/>
      <c r="G58" s="7"/>
      <c r="H58" s="508">
        <v>26.803999999999998</v>
      </c>
      <c r="I58" s="509">
        <v>26.731999999999999</v>
      </c>
      <c r="J58" s="80"/>
      <c r="K58" s="95"/>
      <c r="L58" s="80"/>
      <c r="M58" s="95"/>
    </row>
    <row r="59" spans="1:13" ht="15.75" customHeight="1" x14ac:dyDescent="0.25">
      <c r="A59" s="7"/>
      <c r="B59" s="41" t="s">
        <v>414</v>
      </c>
      <c r="C59" s="506">
        <v>-103.01600000000001</v>
      </c>
      <c r="D59" s="507">
        <v>-103.01600000000001</v>
      </c>
      <c r="E59" s="81"/>
      <c r="F59" s="517"/>
      <c r="G59" s="297"/>
      <c r="H59" s="506">
        <v>0</v>
      </c>
      <c r="I59" s="507">
        <v>0</v>
      </c>
      <c r="J59" s="81"/>
      <c r="K59" s="517"/>
      <c r="L59" s="81"/>
      <c r="M59" s="517"/>
    </row>
    <row r="60" spans="1:13" ht="15.75" customHeight="1" x14ac:dyDescent="0.25">
      <c r="A60" s="137"/>
      <c r="B60" s="325" t="s">
        <v>443</v>
      </c>
      <c r="C60" s="518">
        <v>1275.191</v>
      </c>
      <c r="D60" s="519">
        <v>2604.6019999999999</v>
      </c>
      <c r="E60" s="512"/>
      <c r="F60" s="513"/>
      <c r="G60" s="514"/>
      <c r="H60" s="518">
        <v>1251.8274910600001</v>
      </c>
      <c r="I60" s="519">
        <v>2462.8747796799998</v>
      </c>
      <c r="J60" s="512"/>
      <c r="K60" s="513"/>
      <c r="L60" s="512"/>
      <c r="M60" s="501">
        <v>-5.44141562971999</v>
      </c>
    </row>
    <row r="61" spans="1:13" ht="15.75" customHeight="1" x14ac:dyDescent="0.25">
      <c r="A61" s="63"/>
      <c r="B61" s="329"/>
      <c r="C61" s="502"/>
      <c r="D61" s="502"/>
      <c r="E61" s="536"/>
      <c r="F61" s="502"/>
      <c r="G61" s="537"/>
      <c r="H61" s="502"/>
      <c r="I61" s="502"/>
      <c r="J61" s="502"/>
      <c r="K61" s="502"/>
      <c r="L61" s="502"/>
      <c r="M61" s="502"/>
    </row>
    <row r="62" spans="1:13" ht="15.75" customHeight="1" x14ac:dyDescent="0.25">
      <c r="A62" s="137"/>
      <c r="B62" s="189" t="s">
        <v>111</v>
      </c>
      <c r="C62" s="169"/>
      <c r="D62" s="139"/>
      <c r="E62" s="201"/>
      <c r="F62" s="139"/>
      <c r="G62" s="137"/>
      <c r="H62" s="169"/>
      <c r="I62" s="139"/>
      <c r="J62" s="201"/>
      <c r="K62" s="139"/>
      <c r="L62" s="201"/>
      <c r="M62" s="139"/>
    </row>
    <row r="63" spans="1:13" ht="15.75" customHeight="1" x14ac:dyDescent="0.25">
      <c r="A63" s="137"/>
      <c r="B63" s="96" t="s">
        <v>442</v>
      </c>
      <c r="C63" s="515">
        <v>522.15895559440003</v>
      </c>
      <c r="D63" s="516">
        <v>1100.528012815</v>
      </c>
      <c r="E63" s="138"/>
      <c r="F63" s="139"/>
      <c r="G63" s="137"/>
      <c r="H63" s="515">
        <v>532.03223673499997</v>
      </c>
      <c r="I63" s="516">
        <v>1095.004278335</v>
      </c>
      <c r="J63" s="138"/>
      <c r="K63" s="139"/>
      <c r="L63" s="138"/>
      <c r="M63" s="505">
        <v>-0.50191675411069803</v>
      </c>
    </row>
    <row r="64" spans="1:13" ht="15.75" customHeight="1" x14ac:dyDescent="0.25">
      <c r="A64" s="7"/>
      <c r="B64" s="12" t="s">
        <v>283</v>
      </c>
      <c r="C64" s="520">
        <v>10.06</v>
      </c>
      <c r="D64" s="521">
        <v>22.47</v>
      </c>
      <c r="E64" s="80"/>
      <c r="F64" s="95"/>
      <c r="G64" s="7"/>
      <c r="H64" s="508">
        <v>-0.66700000000000004</v>
      </c>
      <c r="I64" s="522">
        <v>0.17899999999999999</v>
      </c>
      <c r="J64" s="80"/>
      <c r="K64" s="95"/>
      <c r="L64" s="80"/>
      <c r="M64" s="95"/>
    </row>
    <row r="65" spans="1:15" ht="15.75" customHeight="1" x14ac:dyDescent="0.25">
      <c r="A65" s="7"/>
      <c r="B65" s="41" t="s">
        <v>414</v>
      </c>
      <c r="C65" s="506">
        <v>0</v>
      </c>
      <c r="D65" s="507">
        <v>0</v>
      </c>
      <c r="E65" s="81"/>
      <c r="F65" s="517"/>
      <c r="G65" s="297"/>
      <c r="H65" s="506">
        <v>8.9830000000000005</v>
      </c>
      <c r="I65" s="507">
        <v>5.3970000000000002</v>
      </c>
      <c r="J65" s="81"/>
      <c r="K65" s="517"/>
      <c r="L65" s="81"/>
      <c r="M65" s="517"/>
    </row>
    <row r="66" spans="1:15" ht="15.75" customHeight="1" x14ac:dyDescent="0.25">
      <c r="A66" s="137"/>
      <c r="B66" s="325" t="s">
        <v>444</v>
      </c>
      <c r="C66" s="499">
        <v>532.21895559439997</v>
      </c>
      <c r="D66" s="500">
        <v>1122.998012815</v>
      </c>
      <c r="E66" s="512"/>
      <c r="F66" s="513"/>
      <c r="G66" s="514"/>
      <c r="H66" s="499">
        <v>540.348236735</v>
      </c>
      <c r="I66" s="500">
        <v>1100.580278335</v>
      </c>
      <c r="J66" s="512"/>
      <c r="K66" s="513"/>
      <c r="L66" s="512"/>
      <c r="M66" s="501">
        <v>-1.9962399064096099</v>
      </c>
    </row>
    <row r="67" spans="1:15" ht="15.75" customHeight="1" x14ac:dyDescent="0.25">
      <c r="A67" s="137"/>
      <c r="B67" s="110"/>
      <c r="C67" s="523"/>
      <c r="D67" s="523"/>
      <c r="E67" s="543"/>
      <c r="F67" s="523"/>
      <c r="G67" s="135"/>
      <c r="H67" s="523"/>
      <c r="I67" s="523"/>
      <c r="J67" s="523"/>
      <c r="K67" s="523"/>
      <c r="L67" s="152"/>
      <c r="M67" s="523"/>
    </row>
    <row r="68" spans="1:15" ht="15.75" customHeight="1" x14ac:dyDescent="0.25">
      <c r="A68" s="137"/>
      <c r="B68" s="189" t="s">
        <v>112</v>
      </c>
      <c r="C68" s="169"/>
      <c r="D68" s="139"/>
      <c r="E68" s="201"/>
      <c r="F68" s="139"/>
      <c r="G68" s="137"/>
      <c r="H68" s="169"/>
      <c r="I68" s="139"/>
      <c r="J68" s="201"/>
      <c r="K68" s="139"/>
      <c r="L68" s="201"/>
      <c r="M68" s="139"/>
    </row>
    <row r="69" spans="1:15" ht="15.75" customHeight="1" x14ac:dyDescent="0.25">
      <c r="A69" s="137"/>
      <c r="B69" s="96" t="s">
        <v>442</v>
      </c>
      <c r="C69" s="515">
        <v>503.71451288219998</v>
      </c>
      <c r="D69" s="516">
        <v>1051.8807106746001</v>
      </c>
      <c r="E69" s="138"/>
      <c r="F69" s="139"/>
      <c r="G69" s="137"/>
      <c r="H69" s="515">
        <v>515.94603193620003</v>
      </c>
      <c r="I69" s="516">
        <v>1011.8552767846001</v>
      </c>
      <c r="J69" s="138"/>
      <c r="K69" s="139"/>
      <c r="L69" s="138"/>
      <c r="M69" s="505">
        <v>-3.8051305137376801</v>
      </c>
    </row>
    <row r="70" spans="1:15" ht="15.75" customHeight="1" x14ac:dyDescent="0.25">
      <c r="A70" s="137"/>
      <c r="B70" s="41" t="s">
        <v>445</v>
      </c>
      <c r="C70" s="506">
        <v>0</v>
      </c>
      <c r="D70" s="507">
        <v>0</v>
      </c>
      <c r="E70" s="81"/>
      <c r="F70" s="517"/>
      <c r="G70" s="297"/>
      <c r="H70" s="506">
        <v>-6.7420954398999999</v>
      </c>
      <c r="I70" s="511">
        <v>0.43123619530000701</v>
      </c>
      <c r="J70" s="81"/>
      <c r="K70" s="517"/>
      <c r="L70" s="81"/>
      <c r="M70" s="517"/>
    </row>
    <row r="71" spans="1:15" ht="15.75" customHeight="1" x14ac:dyDescent="0.25">
      <c r="A71" s="137"/>
      <c r="B71" s="325" t="s">
        <v>446</v>
      </c>
      <c r="C71" s="518">
        <v>503.71451288219998</v>
      </c>
      <c r="D71" s="519">
        <v>1051.8807106746001</v>
      </c>
      <c r="E71" s="512"/>
      <c r="F71" s="513"/>
      <c r="G71" s="514"/>
      <c r="H71" s="518">
        <v>509.2039364963</v>
      </c>
      <c r="I71" s="519">
        <v>1012.2865129799</v>
      </c>
      <c r="J71" s="512"/>
      <c r="K71" s="513"/>
      <c r="L71" s="512"/>
      <c r="M71" s="501">
        <v>-3.7641338312313999</v>
      </c>
    </row>
    <row r="72" spans="1:15" ht="15.75" customHeight="1" x14ac:dyDescent="0.25">
      <c r="A72" s="137"/>
      <c r="B72" s="329"/>
      <c r="C72" s="502"/>
      <c r="D72" s="502"/>
      <c r="E72" s="536"/>
      <c r="F72" s="502"/>
      <c r="G72" s="537"/>
      <c r="H72" s="502"/>
      <c r="I72" s="502"/>
      <c r="J72" s="502"/>
      <c r="K72" s="502"/>
      <c r="L72" s="502"/>
      <c r="M72" s="502"/>
    </row>
    <row r="73" spans="1:15" ht="15.75" customHeight="1" x14ac:dyDescent="0.25">
      <c r="A73" s="137"/>
      <c r="B73" s="189" t="s">
        <v>447</v>
      </c>
      <c r="C73" s="169"/>
      <c r="D73" s="139"/>
      <c r="E73" s="138"/>
      <c r="F73" s="139"/>
      <c r="G73" s="137"/>
      <c r="H73" s="169"/>
      <c r="I73" s="139"/>
      <c r="J73" s="138"/>
      <c r="K73" s="139"/>
      <c r="L73" s="138"/>
      <c r="M73" s="139"/>
    </row>
    <row r="74" spans="1:15" ht="15.75" customHeight="1" x14ac:dyDescent="0.25">
      <c r="A74" s="137"/>
      <c r="B74" s="96" t="s">
        <v>442</v>
      </c>
      <c r="C74" s="515">
        <v>1049.5707726449</v>
      </c>
      <c r="D74" s="516">
        <v>2050.3751654170001</v>
      </c>
      <c r="E74" s="138"/>
      <c r="F74" s="139"/>
      <c r="G74" s="137"/>
      <c r="H74" s="515">
        <v>950.51520363760005</v>
      </c>
      <c r="I74" s="516">
        <v>1666.2031514205</v>
      </c>
      <c r="J74" s="138"/>
      <c r="K74" s="139"/>
      <c r="L74" s="138"/>
      <c r="M74" s="505">
        <v>-18.736669292342299</v>
      </c>
    </row>
    <row r="75" spans="1:15" ht="15.75" customHeight="1" x14ac:dyDescent="0.25">
      <c r="A75" s="137"/>
      <c r="B75" s="41" t="s">
        <v>445</v>
      </c>
      <c r="C75" s="506">
        <v>0</v>
      </c>
      <c r="D75" s="507">
        <v>0</v>
      </c>
      <c r="E75" s="81"/>
      <c r="F75" s="517"/>
      <c r="G75" s="297"/>
      <c r="H75" s="506">
        <v>134.33065853689999</v>
      </c>
      <c r="I75" s="507">
        <v>385.06008438570001</v>
      </c>
      <c r="J75" s="81"/>
      <c r="K75" s="517"/>
      <c r="L75" s="81"/>
      <c r="M75" s="517"/>
    </row>
    <row r="76" spans="1:15" ht="15.75" customHeight="1" x14ac:dyDescent="0.25">
      <c r="A76" s="137"/>
      <c r="B76" s="325" t="s">
        <v>454</v>
      </c>
      <c r="C76" s="518">
        <v>1049.5707726449</v>
      </c>
      <c r="D76" s="519">
        <v>2050.3751654170001</v>
      </c>
      <c r="E76" s="512"/>
      <c r="F76" s="513"/>
      <c r="G76" s="514"/>
      <c r="H76" s="518">
        <v>1084.8458621745001</v>
      </c>
      <c r="I76" s="519">
        <v>2051.2632358062001</v>
      </c>
      <c r="J76" s="512"/>
      <c r="K76" s="513"/>
      <c r="L76" s="512"/>
      <c r="M76" s="501">
        <v>4.3312580262333499E-2</v>
      </c>
    </row>
    <row r="77" spans="1:15" ht="15.75" customHeight="1" x14ac:dyDescent="0.25">
      <c r="A77" s="137"/>
      <c r="B77" s="535"/>
      <c r="C77" s="502"/>
      <c r="D77" s="502"/>
      <c r="E77" s="536"/>
      <c r="F77" s="502"/>
      <c r="G77" s="183"/>
      <c r="H77" s="502"/>
      <c r="I77" s="502"/>
      <c r="J77" s="502"/>
      <c r="K77" s="502"/>
      <c r="L77" s="502"/>
      <c r="M77" s="502"/>
    </row>
    <row r="78" spans="1:15" ht="15.75" customHeight="1" x14ac:dyDescent="0.25">
      <c r="A78" s="147"/>
      <c r="B78" s="189" t="s">
        <v>449</v>
      </c>
      <c r="C78" s="169"/>
      <c r="D78" s="139"/>
      <c r="E78" s="201"/>
      <c r="F78" s="139"/>
      <c r="G78" s="137"/>
      <c r="H78" s="169"/>
      <c r="I78" s="139"/>
      <c r="J78" s="201"/>
      <c r="K78" s="139"/>
      <c r="L78" s="201"/>
      <c r="M78" s="139"/>
      <c r="N78" s="8"/>
      <c r="O78" s="8"/>
    </row>
    <row r="79" spans="1:15" ht="15.75" customHeight="1" x14ac:dyDescent="0.25">
      <c r="A79" s="147"/>
      <c r="B79" s="96" t="s">
        <v>442</v>
      </c>
      <c r="C79" s="515">
        <v>128.98024950249999</v>
      </c>
      <c r="D79" s="516">
        <v>253.2168598815</v>
      </c>
      <c r="E79" s="138"/>
      <c r="F79" s="139"/>
      <c r="G79" s="137"/>
      <c r="H79" s="515">
        <v>135.01599307679999</v>
      </c>
      <c r="I79" s="516">
        <v>268.1762561818</v>
      </c>
      <c r="J79" s="138"/>
      <c r="K79" s="139"/>
      <c r="L79" s="138"/>
      <c r="M79" s="505">
        <v>5.9077410198122804</v>
      </c>
      <c r="N79" s="8"/>
      <c r="O79" s="8"/>
    </row>
    <row r="80" spans="1:15" ht="15.75" customHeight="1" x14ac:dyDescent="0.25">
      <c r="A80" s="147"/>
      <c r="B80" s="12" t="s">
        <v>445</v>
      </c>
      <c r="C80" s="508">
        <v>0</v>
      </c>
      <c r="D80" s="509">
        <v>0</v>
      </c>
      <c r="E80" s="80"/>
      <c r="F80" s="95"/>
      <c r="G80" s="7"/>
      <c r="H80" s="524">
        <v>-9.1165740500000494E-2</v>
      </c>
      <c r="I80" s="509">
        <v>2.2634439907000101</v>
      </c>
      <c r="J80" s="80"/>
      <c r="K80" s="95"/>
      <c r="L80" s="80"/>
      <c r="M80" s="95"/>
      <c r="N80" s="8"/>
      <c r="O80" s="8"/>
    </row>
    <row r="81" spans="1:15" ht="15.75" customHeight="1" x14ac:dyDescent="0.25">
      <c r="A81" s="147"/>
      <c r="B81" s="41" t="s">
        <v>107</v>
      </c>
      <c r="C81" s="506">
        <v>0</v>
      </c>
      <c r="D81" s="507">
        <v>0</v>
      </c>
      <c r="E81" s="81"/>
      <c r="F81" s="517"/>
      <c r="G81" s="297"/>
      <c r="H81" s="510">
        <v>-0.214132351</v>
      </c>
      <c r="I81" s="511">
        <v>-0.112216331000001</v>
      </c>
      <c r="J81" s="81"/>
      <c r="K81" s="517"/>
      <c r="L81" s="81"/>
      <c r="M81" s="517"/>
      <c r="N81" s="8"/>
      <c r="O81" s="8"/>
    </row>
    <row r="82" spans="1:15" ht="15.75" customHeight="1" x14ac:dyDescent="0.25">
      <c r="A82" s="147"/>
      <c r="B82" s="325" t="s">
        <v>450</v>
      </c>
      <c r="C82" s="518">
        <v>128.98024950249999</v>
      </c>
      <c r="D82" s="519">
        <v>253.2168598815</v>
      </c>
      <c r="E82" s="512"/>
      <c r="F82" s="513"/>
      <c r="G82" s="514"/>
      <c r="H82" s="518">
        <v>134.71082733630001</v>
      </c>
      <c r="I82" s="519">
        <v>270.32770017249999</v>
      </c>
      <c r="J82" s="512"/>
      <c r="K82" s="513"/>
      <c r="L82" s="512"/>
      <c r="M82" s="501">
        <v>6.7573858624609304</v>
      </c>
      <c r="N82" s="8"/>
      <c r="O82" s="8"/>
    </row>
    <row r="83" spans="1:15" ht="15.75" customHeight="1" x14ac:dyDescent="0.25">
      <c r="A83" s="147"/>
      <c r="B83" s="329"/>
      <c r="C83" s="152"/>
      <c r="D83" s="155"/>
      <c r="E83" s="539"/>
      <c r="F83" s="155"/>
      <c r="G83" s="136"/>
      <c r="H83" s="152"/>
      <c r="I83" s="155"/>
      <c r="J83" s="539"/>
      <c r="K83" s="155"/>
      <c r="L83" s="539"/>
      <c r="M83" s="155"/>
    </row>
    <row r="84" spans="1:15" ht="15.75" customHeight="1" x14ac:dyDescent="0.25">
      <c r="A84" s="147"/>
      <c r="B84" s="189" t="s">
        <v>115</v>
      </c>
      <c r="C84" s="169"/>
      <c r="D84" s="139"/>
      <c r="E84" s="201"/>
      <c r="F84" s="139"/>
      <c r="G84" s="137"/>
      <c r="H84" s="169"/>
      <c r="I84" s="139"/>
      <c r="J84" s="201"/>
      <c r="K84" s="139"/>
      <c r="L84" s="201"/>
      <c r="M84" s="139"/>
    </row>
    <row r="85" spans="1:15" ht="15.75" customHeight="1" x14ac:dyDescent="0.25">
      <c r="A85" s="137"/>
      <c r="B85" s="96" t="s">
        <v>442</v>
      </c>
      <c r="C85" s="515">
        <v>636.72027729700005</v>
      </c>
      <c r="D85" s="516">
        <v>1339.2268892949</v>
      </c>
      <c r="E85" s="138"/>
      <c r="F85" s="139"/>
      <c r="G85" s="137"/>
      <c r="H85" s="515">
        <v>501.62259350189998</v>
      </c>
      <c r="I85" s="516">
        <v>862.67331333360005</v>
      </c>
      <c r="J85" s="138"/>
      <c r="K85" s="139"/>
      <c r="L85" s="138"/>
      <c r="M85" s="505">
        <v>-35.584229959137403</v>
      </c>
    </row>
    <row r="86" spans="1:15" ht="15.75" customHeight="1" x14ac:dyDescent="0.25">
      <c r="A86" s="137"/>
      <c r="B86" s="12" t="s">
        <v>283</v>
      </c>
      <c r="C86" s="524">
        <v>0.45879370961603</v>
      </c>
      <c r="D86" s="509">
        <v>2.82137860755167</v>
      </c>
      <c r="E86" s="80"/>
      <c r="F86" s="95"/>
      <c r="G86" s="7"/>
      <c r="H86" s="508">
        <v>0.633525392623151</v>
      </c>
      <c r="I86" s="509">
        <v>2.20653473987048</v>
      </c>
      <c r="J86" s="138"/>
      <c r="K86" s="139"/>
      <c r="L86" s="138"/>
      <c r="M86" s="139"/>
    </row>
    <row r="87" spans="1:15" ht="15.75" customHeight="1" x14ac:dyDescent="0.25">
      <c r="A87" s="137"/>
      <c r="B87" s="12" t="s">
        <v>281</v>
      </c>
      <c r="C87" s="508">
        <v>0</v>
      </c>
      <c r="D87" s="522">
        <v>-4.0129815014133E-2</v>
      </c>
      <c r="E87" s="80"/>
      <c r="F87" s="95"/>
      <c r="G87" s="7"/>
      <c r="H87" s="508">
        <v>0</v>
      </c>
      <c r="I87" s="509">
        <v>0</v>
      </c>
      <c r="J87" s="138"/>
      <c r="K87" s="139"/>
      <c r="L87" s="138"/>
      <c r="M87" s="139"/>
    </row>
    <row r="88" spans="1:15" ht="15.75" customHeight="1" x14ac:dyDescent="0.25">
      <c r="A88" s="137"/>
      <c r="B88" s="12" t="s">
        <v>414</v>
      </c>
      <c r="C88" s="508">
        <v>0</v>
      </c>
      <c r="D88" s="509">
        <v>-0.73110034761261</v>
      </c>
      <c r="E88" s="80"/>
      <c r="F88" s="95"/>
      <c r="G88" s="7"/>
      <c r="H88" s="508">
        <v>0</v>
      </c>
      <c r="I88" s="509">
        <v>0</v>
      </c>
      <c r="J88" s="138"/>
      <c r="K88" s="139"/>
      <c r="L88" s="138"/>
      <c r="M88" s="139"/>
    </row>
    <row r="89" spans="1:15" ht="15.75" customHeight="1" x14ac:dyDescent="0.25">
      <c r="A89" s="137"/>
      <c r="B89" s="12" t="s">
        <v>445</v>
      </c>
      <c r="C89" s="508">
        <v>0</v>
      </c>
      <c r="D89" s="509">
        <v>0</v>
      </c>
      <c r="E89" s="80"/>
      <c r="F89" s="95"/>
      <c r="G89" s="7"/>
      <c r="H89" s="508">
        <v>30.343155485400001</v>
      </c>
      <c r="I89" s="509">
        <v>77.067407980499993</v>
      </c>
      <c r="J89" s="138"/>
      <c r="K89" s="139"/>
      <c r="L89" s="138"/>
      <c r="M89" s="139"/>
    </row>
    <row r="90" spans="1:15" ht="15.75" customHeight="1" x14ac:dyDescent="0.25">
      <c r="A90" s="137"/>
      <c r="B90" s="41" t="s">
        <v>107</v>
      </c>
      <c r="C90" s="506">
        <v>0</v>
      </c>
      <c r="D90" s="507">
        <v>0</v>
      </c>
      <c r="E90" s="81"/>
      <c r="F90" s="517"/>
      <c r="G90" s="297"/>
      <c r="H90" s="506">
        <v>37.0699906173</v>
      </c>
      <c r="I90" s="507">
        <v>229.380361945494</v>
      </c>
      <c r="J90" s="365"/>
      <c r="K90" s="474"/>
      <c r="L90" s="365"/>
      <c r="M90" s="474"/>
    </row>
    <row r="91" spans="1:15" ht="15.75" customHeight="1" x14ac:dyDescent="0.25">
      <c r="A91" s="7"/>
      <c r="B91" s="325" t="s">
        <v>451</v>
      </c>
      <c r="C91" s="518">
        <v>637.179277297</v>
      </c>
      <c r="D91" s="519">
        <v>1341.2794303774001</v>
      </c>
      <c r="E91" s="512"/>
      <c r="F91" s="513"/>
      <c r="G91" s="514"/>
      <c r="H91" s="518">
        <v>569.66994972040004</v>
      </c>
      <c r="I91" s="519">
        <v>1171.3301918277</v>
      </c>
      <c r="J91" s="512"/>
      <c r="K91" s="513"/>
      <c r="L91" s="512"/>
      <c r="M91" s="501">
        <v>-12.6706810453271</v>
      </c>
    </row>
    <row r="92" spans="1:15" ht="15.75" customHeight="1" x14ac:dyDescent="0.25">
      <c r="A92" s="7"/>
      <c r="B92" s="329"/>
      <c r="C92" s="502"/>
      <c r="D92" s="502"/>
      <c r="E92" s="536"/>
      <c r="F92" s="502"/>
      <c r="G92" s="537"/>
      <c r="H92" s="502"/>
      <c r="I92" s="502"/>
      <c r="J92" s="502"/>
      <c r="K92" s="502"/>
      <c r="L92" s="502"/>
      <c r="M92" s="502"/>
    </row>
    <row r="93" spans="1:15" ht="15.75" customHeight="1" x14ac:dyDescent="0.25">
      <c r="A93" s="137"/>
      <c r="B93" s="189" t="s">
        <v>36</v>
      </c>
      <c r="C93" s="169"/>
      <c r="D93" s="139"/>
      <c r="E93" s="201"/>
      <c r="F93" s="139"/>
      <c r="G93" s="137"/>
      <c r="H93" s="169"/>
      <c r="I93" s="139"/>
      <c r="J93" s="201"/>
      <c r="K93" s="139"/>
      <c r="L93" s="201"/>
      <c r="M93" s="139"/>
    </row>
    <row r="94" spans="1:15" ht="15.75" customHeight="1" x14ac:dyDescent="0.25">
      <c r="A94" s="544"/>
      <c r="B94" s="96" t="s">
        <v>442</v>
      </c>
      <c r="C94" s="515">
        <v>4263.9687060377</v>
      </c>
      <c r="D94" s="516">
        <v>8701.5816022334002</v>
      </c>
      <c r="E94" s="138"/>
      <c r="F94" s="139"/>
      <c r="G94" s="137"/>
      <c r="H94" s="515">
        <v>3759.9759895400998</v>
      </c>
      <c r="I94" s="516">
        <v>7075.1005478797997</v>
      </c>
      <c r="J94" s="138"/>
      <c r="K94" s="139"/>
      <c r="L94" s="138"/>
      <c r="M94" s="505">
        <v>-18.691786490126599</v>
      </c>
    </row>
    <row r="95" spans="1:15" ht="15.75" customHeight="1" x14ac:dyDescent="0.25">
      <c r="A95" s="137"/>
      <c r="B95" s="12" t="s">
        <v>283</v>
      </c>
      <c r="C95" s="520">
        <v>34.302045921766997</v>
      </c>
      <c r="D95" s="521">
        <v>50.9</v>
      </c>
      <c r="E95" s="80"/>
      <c r="F95" s="95"/>
      <c r="G95" s="7"/>
      <c r="H95" s="520">
        <v>31.5</v>
      </c>
      <c r="I95" s="521">
        <v>35.4</v>
      </c>
      <c r="J95" s="80"/>
      <c r="K95" s="95"/>
      <c r="L95" s="80"/>
      <c r="M95" s="95"/>
    </row>
    <row r="96" spans="1:15" ht="15.75" customHeight="1" x14ac:dyDescent="0.25">
      <c r="A96" s="137"/>
      <c r="B96" s="12" t="s">
        <v>281</v>
      </c>
      <c r="C96" s="508">
        <v>-85.505944709299996</v>
      </c>
      <c r="D96" s="509">
        <v>-144.177098140514</v>
      </c>
      <c r="E96" s="80"/>
      <c r="F96" s="95"/>
      <c r="G96" s="7"/>
      <c r="H96" s="508">
        <v>-27.610718723200002</v>
      </c>
      <c r="I96" s="509">
        <v>-58.1531927244</v>
      </c>
      <c r="J96" s="80"/>
      <c r="K96" s="95"/>
      <c r="L96" s="80"/>
      <c r="M96" s="95"/>
    </row>
    <row r="97" spans="1:13" ht="15.75" customHeight="1" x14ac:dyDescent="0.25">
      <c r="A97" s="7"/>
      <c r="B97" s="12" t="s">
        <v>414</v>
      </c>
      <c r="C97" s="508">
        <v>-189.20276575996701</v>
      </c>
      <c r="D97" s="509">
        <v>-375.8</v>
      </c>
      <c r="E97" s="80"/>
      <c r="F97" s="95"/>
      <c r="G97" s="7"/>
      <c r="H97" s="508">
        <v>8.9830000000000005</v>
      </c>
      <c r="I97" s="509">
        <v>5.4</v>
      </c>
      <c r="J97" s="80"/>
      <c r="K97" s="95"/>
      <c r="L97" s="80"/>
      <c r="M97" s="95"/>
    </row>
    <row r="98" spans="1:13" ht="15.75" customHeight="1" x14ac:dyDescent="0.25">
      <c r="A98" s="7"/>
      <c r="B98" s="12" t="s">
        <v>445</v>
      </c>
      <c r="C98" s="508">
        <v>0</v>
      </c>
      <c r="D98" s="509">
        <v>0</v>
      </c>
      <c r="E98" s="80"/>
      <c r="F98" s="95"/>
      <c r="G98" s="7"/>
      <c r="H98" s="508">
        <v>150.65477232500001</v>
      </c>
      <c r="I98" s="509">
        <v>448.12984282449997</v>
      </c>
      <c r="J98" s="80"/>
      <c r="K98" s="95"/>
      <c r="L98" s="80"/>
      <c r="M98" s="95"/>
    </row>
    <row r="99" spans="1:13" ht="15.75" customHeight="1" x14ac:dyDescent="0.25">
      <c r="A99" s="7"/>
      <c r="B99" s="41" t="s">
        <v>107</v>
      </c>
      <c r="C99" s="506">
        <v>0</v>
      </c>
      <c r="D99" s="507">
        <v>0</v>
      </c>
      <c r="E99" s="81"/>
      <c r="F99" s="517"/>
      <c r="G99" s="297"/>
      <c r="H99" s="506">
        <v>33.53</v>
      </c>
      <c r="I99" s="507">
        <v>237.94</v>
      </c>
      <c r="J99" s="81"/>
      <c r="K99" s="517"/>
      <c r="L99" s="81"/>
      <c r="M99" s="517"/>
    </row>
    <row r="100" spans="1:13" ht="15.75" customHeight="1" x14ac:dyDescent="0.25">
      <c r="A100" s="7"/>
      <c r="B100" s="325" t="s">
        <v>452</v>
      </c>
      <c r="C100" s="518">
        <v>4023.5620414902</v>
      </c>
      <c r="D100" s="519">
        <v>8232.5122319120001</v>
      </c>
      <c r="E100" s="512"/>
      <c r="F100" s="513"/>
      <c r="G100" s="514"/>
      <c r="H100" s="518">
        <v>3957.0802090397001</v>
      </c>
      <c r="I100" s="519">
        <v>7743.8020195753998</v>
      </c>
      <c r="J100" s="512"/>
      <c r="K100" s="513"/>
      <c r="L100" s="512"/>
      <c r="M100" s="501">
        <v>-5.93634359196205</v>
      </c>
    </row>
    <row r="101" spans="1:13" ht="15.75" customHeight="1" x14ac:dyDescent="0.3">
      <c r="A101" s="7"/>
      <c r="B101" s="186"/>
      <c r="C101" s="545"/>
      <c r="D101" s="545"/>
      <c r="E101" s="545"/>
      <c r="F101" s="545"/>
      <c r="G101" s="92"/>
      <c r="H101" s="546"/>
      <c r="I101" s="92"/>
      <c r="J101" s="92"/>
      <c r="K101" s="546"/>
      <c r="L101" s="92"/>
      <c r="M101" s="92"/>
    </row>
    <row r="102" spans="1:13" ht="15.75" customHeight="1" x14ac:dyDescent="0.3">
      <c r="A102" s="7"/>
      <c r="B102" s="93"/>
      <c r="C102" s="446"/>
      <c r="D102" s="446"/>
      <c r="E102" s="446"/>
      <c r="F102" s="446"/>
      <c r="G102" s="62"/>
      <c r="H102" s="547"/>
      <c r="I102" s="62"/>
      <c r="J102" s="62"/>
      <c r="K102" s="547"/>
      <c r="L102" s="62"/>
      <c r="M102" s="62"/>
    </row>
    <row r="103" spans="1:13" ht="15.75" customHeight="1" x14ac:dyDescent="0.25">
      <c r="A103" s="137"/>
      <c r="B103" s="420" t="s">
        <v>455</v>
      </c>
      <c r="C103" s="573" t="s">
        <v>39</v>
      </c>
      <c r="D103" s="574"/>
      <c r="E103" s="574"/>
      <c r="F103" s="574"/>
      <c r="G103" s="67"/>
      <c r="H103" s="573" t="s">
        <v>40</v>
      </c>
      <c r="I103" s="574"/>
      <c r="J103" s="574"/>
      <c r="K103" s="574"/>
      <c r="L103" s="67"/>
      <c r="M103" s="65" t="s">
        <v>440</v>
      </c>
    </row>
    <row r="104" spans="1:13" ht="5.75" customHeight="1" x14ac:dyDescent="0.25">
      <c r="A104" s="140"/>
      <c r="B104" s="548"/>
      <c r="C104" s="445"/>
      <c r="D104" s="445"/>
      <c r="E104" s="445"/>
      <c r="F104" s="445"/>
      <c r="G104" s="67"/>
      <c r="H104" s="67"/>
      <c r="I104" s="67"/>
      <c r="J104" s="67"/>
      <c r="K104" s="67"/>
      <c r="L104" s="67"/>
      <c r="M104" s="67"/>
    </row>
    <row r="105" spans="1:13" ht="15.75" customHeight="1" x14ac:dyDescent="0.25">
      <c r="A105" s="140"/>
      <c r="B105" s="223"/>
      <c r="C105" s="94" t="s">
        <v>453</v>
      </c>
      <c r="D105" s="95" t="s">
        <v>161</v>
      </c>
      <c r="E105" s="80" t="s">
        <v>162</v>
      </c>
      <c r="F105" s="95" t="s">
        <v>69</v>
      </c>
      <c r="G105" s="129"/>
      <c r="H105" s="95" t="s">
        <v>65</v>
      </c>
      <c r="I105" s="95" t="s">
        <v>161</v>
      </c>
      <c r="J105" s="80" t="s">
        <v>162</v>
      </c>
      <c r="K105" s="95" t="s">
        <v>69</v>
      </c>
      <c r="L105" s="129"/>
      <c r="M105" s="95" t="s">
        <v>161</v>
      </c>
    </row>
    <row r="106" spans="1:13" ht="5.75" customHeight="1" x14ac:dyDescent="0.25">
      <c r="A106" s="140"/>
      <c r="B106" s="549"/>
      <c r="D106" s="292"/>
      <c r="E106" s="292"/>
      <c r="F106" s="292"/>
      <c r="G106" s="532"/>
      <c r="H106" s="292"/>
      <c r="I106" s="292"/>
      <c r="J106" s="292"/>
      <c r="K106" s="292"/>
      <c r="L106" s="532"/>
      <c r="M106" s="532"/>
    </row>
    <row r="107" spans="1:13" ht="5.75" customHeight="1" x14ac:dyDescent="0.25">
      <c r="A107" s="140"/>
      <c r="B107" s="182"/>
      <c r="C107" s="526"/>
      <c r="D107" s="542"/>
      <c r="E107" s="542"/>
      <c r="F107" s="542"/>
      <c r="G107" s="184"/>
      <c r="H107" s="542"/>
      <c r="I107" s="542"/>
      <c r="J107" s="542"/>
      <c r="K107" s="542"/>
      <c r="L107" s="184"/>
      <c r="M107" s="184"/>
    </row>
    <row r="108" spans="1:13" ht="15.75" customHeight="1" x14ac:dyDescent="0.25">
      <c r="A108" s="63"/>
      <c r="B108" s="189" t="s">
        <v>36</v>
      </c>
      <c r="D108" s="139"/>
      <c r="E108" s="201"/>
      <c r="F108" s="139"/>
      <c r="G108" s="137"/>
      <c r="H108" s="139"/>
      <c r="I108" s="139"/>
      <c r="J108" s="201"/>
      <c r="K108" s="139"/>
      <c r="L108" s="137"/>
      <c r="M108" s="139"/>
    </row>
    <row r="109" spans="1:13" ht="15.75" customHeight="1" x14ac:dyDescent="0.25">
      <c r="A109" s="63"/>
      <c r="B109" s="96" t="s">
        <v>442</v>
      </c>
      <c r="C109" s="503">
        <v>1649.5413533092999</v>
      </c>
      <c r="D109" s="504">
        <v>3453.6971973708</v>
      </c>
      <c r="E109" s="138"/>
      <c r="F109" s="139"/>
      <c r="G109" s="137"/>
      <c r="H109" s="504">
        <v>1090.8437466439</v>
      </c>
      <c r="I109" s="504">
        <v>2124.2341204867998</v>
      </c>
      <c r="J109" s="138"/>
      <c r="K109" s="139"/>
      <c r="L109" s="137"/>
      <c r="M109" s="505">
        <v>-38.493909596246098</v>
      </c>
    </row>
    <row r="110" spans="1:13" ht="15.75" customHeight="1" x14ac:dyDescent="0.3">
      <c r="A110" s="62"/>
      <c r="B110" s="12" t="s">
        <v>283</v>
      </c>
      <c r="C110" s="520">
        <v>34.302045921766997</v>
      </c>
      <c r="D110" s="521">
        <v>50.9</v>
      </c>
      <c r="E110" s="80"/>
      <c r="F110" s="95"/>
      <c r="G110" s="7"/>
      <c r="H110" s="521">
        <v>31.5</v>
      </c>
      <c r="I110" s="521">
        <v>35.4</v>
      </c>
      <c r="J110" s="80"/>
      <c r="K110" s="95"/>
      <c r="L110" s="7"/>
      <c r="M110" s="95"/>
    </row>
    <row r="111" spans="1:13" ht="15.75" customHeight="1" x14ac:dyDescent="0.3">
      <c r="A111" s="84"/>
      <c r="B111" s="12" t="s">
        <v>281</v>
      </c>
      <c r="C111" s="508">
        <v>-85.356622279199996</v>
      </c>
      <c r="D111" s="509">
        <v>-144.055076338014</v>
      </c>
      <c r="E111" s="80"/>
      <c r="F111" s="95"/>
      <c r="G111" s="7"/>
      <c r="H111" s="509">
        <v>-27.621368238799999</v>
      </c>
      <c r="I111" s="509">
        <v>-58.175067290999998</v>
      </c>
      <c r="J111" s="80"/>
      <c r="K111" s="95"/>
      <c r="L111" s="7"/>
      <c r="M111" s="95"/>
    </row>
    <row r="112" spans="1:13" ht="15.75" customHeight="1" x14ac:dyDescent="0.25">
      <c r="A112" s="147"/>
      <c r="B112" s="12" t="s">
        <v>414</v>
      </c>
      <c r="C112" s="508">
        <v>-189.20276575996701</v>
      </c>
      <c r="D112" s="509">
        <v>-375.8</v>
      </c>
      <c r="E112" s="80"/>
      <c r="F112" s="95"/>
      <c r="G112" s="7"/>
      <c r="H112" s="509">
        <v>8.9830000000000005</v>
      </c>
      <c r="I112" s="509">
        <v>5.3970000000000002</v>
      </c>
      <c r="J112" s="80"/>
      <c r="K112" s="95"/>
      <c r="L112" s="7"/>
      <c r="M112" s="95"/>
    </row>
    <row r="113" spans="1:13" ht="15.75" customHeight="1" x14ac:dyDescent="0.25">
      <c r="A113" s="147"/>
      <c r="B113" s="12" t="s">
        <v>445</v>
      </c>
      <c r="C113" s="508">
        <v>0</v>
      </c>
      <c r="D113" s="509">
        <v>0</v>
      </c>
      <c r="E113" s="80"/>
      <c r="F113" s="95"/>
      <c r="G113" s="7"/>
      <c r="H113" s="509">
        <v>50.951285278700098</v>
      </c>
      <c r="I113" s="509">
        <v>116.6729387301</v>
      </c>
      <c r="J113" s="80"/>
      <c r="K113" s="95"/>
      <c r="L113" s="7"/>
      <c r="M113" s="95"/>
    </row>
    <row r="114" spans="1:13" ht="15.75" customHeight="1" x14ac:dyDescent="0.25">
      <c r="A114" s="147"/>
      <c r="B114" s="41" t="s">
        <v>107</v>
      </c>
      <c r="C114" s="506">
        <v>0</v>
      </c>
      <c r="D114" s="507">
        <v>0</v>
      </c>
      <c r="E114" s="81"/>
      <c r="F114" s="517"/>
      <c r="G114" s="297"/>
      <c r="H114" s="507">
        <v>124.46006094181099</v>
      </c>
      <c r="I114" s="507">
        <v>233.19671446253301</v>
      </c>
      <c r="J114" s="81"/>
      <c r="K114" s="517"/>
      <c r="L114" s="297"/>
      <c r="M114" s="517"/>
    </row>
    <row r="115" spans="1:13" ht="15.75" customHeight="1" x14ac:dyDescent="0.25">
      <c r="A115" s="7"/>
      <c r="B115" s="325" t="s">
        <v>452</v>
      </c>
      <c r="C115" s="518">
        <v>1409.2840111918999</v>
      </c>
      <c r="D115" s="519">
        <v>2984.7498488519</v>
      </c>
      <c r="E115" s="512"/>
      <c r="F115" s="513"/>
      <c r="G115" s="514"/>
      <c r="H115" s="519">
        <v>1279.1668621189999</v>
      </c>
      <c r="I115" s="519">
        <v>2456.7134055942001</v>
      </c>
      <c r="J115" s="512"/>
      <c r="K115" s="513"/>
      <c r="L115" s="514"/>
      <c r="M115" s="501">
        <v>-17.6911456570075</v>
      </c>
    </row>
    <row r="116" spans="1:13" ht="15.75" customHeight="1" x14ac:dyDescent="0.3">
      <c r="A116" s="3"/>
      <c r="B116" s="602" t="s">
        <v>456</v>
      </c>
      <c r="C116" s="545"/>
      <c r="D116" s="545"/>
      <c r="E116" s="545"/>
      <c r="F116" s="545"/>
      <c r="G116" s="92"/>
      <c r="H116" s="92"/>
      <c r="I116" s="92"/>
      <c r="J116" s="92"/>
      <c r="K116" s="92"/>
      <c r="L116" s="92"/>
      <c r="M116" s="92"/>
    </row>
    <row r="117" spans="1:13" ht="15.75" customHeight="1" x14ac:dyDescent="0.25">
      <c r="A117" s="3"/>
      <c r="B117" s="600"/>
      <c r="C117" s="573" t="s">
        <v>39</v>
      </c>
      <c r="D117" s="574"/>
      <c r="E117" s="574"/>
      <c r="F117" s="574"/>
      <c r="G117" s="67"/>
      <c r="H117" s="573" t="s">
        <v>40</v>
      </c>
      <c r="I117" s="574"/>
      <c r="J117" s="574"/>
      <c r="K117" s="574"/>
      <c r="L117" s="67"/>
      <c r="M117" s="65" t="s">
        <v>440</v>
      </c>
    </row>
    <row r="118" spans="1:13" ht="5.75" customHeight="1" x14ac:dyDescent="0.25">
      <c r="A118" s="3"/>
      <c r="B118" s="600"/>
      <c r="C118" s="444"/>
      <c r="D118" s="444"/>
      <c r="E118" s="444"/>
      <c r="F118" s="444"/>
      <c r="G118" s="71"/>
      <c r="H118" s="164"/>
      <c r="I118" s="164"/>
      <c r="J118" s="164"/>
      <c r="K118" s="164"/>
      <c r="L118" s="71"/>
      <c r="M118" s="164"/>
    </row>
    <row r="119" spans="1:13" ht="15.75" customHeight="1" x14ac:dyDescent="0.25">
      <c r="A119" s="137"/>
      <c r="B119" s="600"/>
      <c r="C119" s="94" t="s">
        <v>453</v>
      </c>
      <c r="D119" s="95" t="s">
        <v>161</v>
      </c>
      <c r="E119" s="80" t="s">
        <v>162</v>
      </c>
      <c r="F119" s="95" t="s">
        <v>69</v>
      </c>
      <c r="G119" s="129"/>
      <c r="H119" s="94" t="s">
        <v>65</v>
      </c>
      <c r="I119" s="95" t="s">
        <v>161</v>
      </c>
      <c r="J119" s="80" t="s">
        <v>162</v>
      </c>
      <c r="K119" s="95" t="s">
        <v>69</v>
      </c>
      <c r="L119" s="129"/>
      <c r="M119" s="95" t="s">
        <v>161</v>
      </c>
    </row>
    <row r="120" spans="1:13" ht="5.75" customHeight="1" x14ac:dyDescent="0.25">
      <c r="A120" s="544"/>
      <c r="B120" s="550"/>
      <c r="C120" s="525"/>
      <c r="D120" s="551"/>
      <c r="E120" s="551"/>
      <c r="F120" s="551"/>
      <c r="G120" s="532"/>
      <c r="I120" s="551"/>
      <c r="J120" s="551"/>
      <c r="K120" s="551"/>
      <c r="L120" s="532"/>
      <c r="M120" s="552"/>
    </row>
    <row r="121" spans="1:13" ht="9.15" customHeight="1" x14ac:dyDescent="0.25">
      <c r="A121" s="140"/>
      <c r="B121" s="182"/>
      <c r="C121" s="526"/>
      <c r="D121" s="542"/>
      <c r="E121" s="542"/>
      <c r="F121" s="542"/>
      <c r="G121" s="184"/>
      <c r="H121" s="526"/>
      <c r="I121" s="542"/>
      <c r="J121" s="542"/>
      <c r="K121" s="542"/>
      <c r="L121" s="184"/>
      <c r="M121" s="184"/>
    </row>
    <row r="122" spans="1:13" ht="15.75" customHeight="1" x14ac:dyDescent="0.25">
      <c r="A122" s="140"/>
      <c r="B122" s="189" t="s">
        <v>441</v>
      </c>
      <c r="C122" s="169"/>
      <c r="D122" s="139"/>
      <c r="E122" s="201"/>
      <c r="F122" s="139"/>
      <c r="G122" s="137"/>
      <c r="I122" s="139"/>
      <c r="J122" s="201"/>
      <c r="K122" s="139"/>
      <c r="L122" s="137"/>
      <c r="M122" s="139"/>
    </row>
    <row r="123" spans="1:13" ht="15.75" customHeight="1" x14ac:dyDescent="0.25">
      <c r="A123" s="20"/>
      <c r="B123" s="473" t="s">
        <v>442</v>
      </c>
      <c r="C123" s="496">
        <v>380.46600000000001</v>
      </c>
      <c r="D123" s="497">
        <v>819.10299999999995</v>
      </c>
      <c r="E123" s="365"/>
      <c r="F123" s="474"/>
      <c r="G123" s="534"/>
      <c r="H123" s="496">
        <v>344.39600000000002</v>
      </c>
      <c r="I123" s="497">
        <v>648.85546644999999</v>
      </c>
      <c r="J123" s="365"/>
      <c r="K123" s="474"/>
      <c r="L123" s="534"/>
      <c r="M123" s="498">
        <v>-20.784630693575799</v>
      </c>
    </row>
    <row r="124" spans="1:13" ht="15.75" customHeight="1" x14ac:dyDescent="0.25">
      <c r="A124" s="420"/>
      <c r="B124" s="325" t="s">
        <v>443</v>
      </c>
      <c r="C124" s="518">
        <v>380.46600000000001</v>
      </c>
      <c r="D124" s="519">
        <v>819.10299999999995</v>
      </c>
      <c r="E124" s="527"/>
      <c r="F124" s="513"/>
      <c r="G124" s="514"/>
      <c r="H124" s="518">
        <v>344.39600000000002</v>
      </c>
      <c r="I124" s="519">
        <v>648.85546644999999</v>
      </c>
      <c r="J124" s="512"/>
      <c r="K124" s="513"/>
      <c r="L124" s="514"/>
      <c r="M124" s="501">
        <v>-20.784630693575799</v>
      </c>
    </row>
    <row r="125" spans="1:13" ht="15.75" customHeight="1" x14ac:dyDescent="0.25">
      <c r="A125" s="420"/>
      <c r="B125" s="535"/>
      <c r="C125" s="528"/>
      <c r="D125" s="539"/>
      <c r="E125" s="536"/>
      <c r="F125" s="152"/>
      <c r="G125" s="152"/>
      <c r="H125" s="528"/>
      <c r="I125" s="539"/>
      <c r="J125" s="136"/>
      <c r="K125" s="539"/>
      <c r="L125" s="539"/>
      <c r="M125" s="539"/>
    </row>
    <row r="126" spans="1:13" ht="15.75" customHeight="1" x14ac:dyDescent="0.25">
      <c r="A126" s="129"/>
      <c r="B126" s="189" t="s">
        <v>111</v>
      </c>
      <c r="C126" s="169"/>
      <c r="D126" s="139"/>
      <c r="E126" s="201"/>
      <c r="F126" s="139"/>
      <c r="G126" s="137"/>
      <c r="H126" s="169"/>
      <c r="I126" s="139"/>
      <c r="J126" s="201"/>
      <c r="K126" s="139"/>
      <c r="L126" s="137"/>
      <c r="M126" s="139"/>
    </row>
    <row r="127" spans="1:13" ht="15.75" customHeight="1" x14ac:dyDescent="0.25">
      <c r="A127" s="129"/>
      <c r="B127" s="473" t="s">
        <v>442</v>
      </c>
      <c r="C127" s="496">
        <v>252.18373405</v>
      </c>
      <c r="D127" s="497">
        <v>495.64287157500002</v>
      </c>
      <c r="E127" s="365"/>
      <c r="F127" s="474"/>
      <c r="G127" s="534"/>
      <c r="H127" s="496">
        <v>224.23915077000001</v>
      </c>
      <c r="I127" s="497">
        <v>474.83087279</v>
      </c>
      <c r="J127" s="365"/>
      <c r="K127" s="474"/>
      <c r="L127" s="534"/>
      <c r="M127" s="498">
        <v>-4.1989908417054203</v>
      </c>
    </row>
    <row r="128" spans="1:13" ht="15.75" customHeight="1" x14ac:dyDescent="0.25">
      <c r="A128" s="137"/>
      <c r="B128" s="325" t="s">
        <v>444</v>
      </c>
      <c r="C128" s="518">
        <v>252.18373405</v>
      </c>
      <c r="D128" s="519">
        <v>495.64287157500002</v>
      </c>
      <c r="E128" s="527"/>
      <c r="F128" s="514"/>
      <c r="G128" s="512"/>
      <c r="H128" s="518">
        <v>224.23915077000001</v>
      </c>
      <c r="I128" s="519">
        <v>474.83087279</v>
      </c>
      <c r="J128" s="527"/>
      <c r="K128" s="513"/>
      <c r="L128" s="513"/>
      <c r="M128" s="501">
        <v>-4.1989908417054203</v>
      </c>
    </row>
    <row r="129" spans="1:15" ht="15.75" customHeight="1" x14ac:dyDescent="0.25">
      <c r="A129" s="137"/>
      <c r="B129" s="329"/>
      <c r="C129" s="502"/>
      <c r="D129" s="502"/>
      <c r="E129" s="536"/>
      <c r="F129" s="502"/>
      <c r="G129" s="537"/>
      <c r="H129" s="502"/>
      <c r="I129" s="502"/>
      <c r="J129" s="502"/>
      <c r="K129" s="502"/>
      <c r="L129" s="537"/>
      <c r="M129" s="502"/>
    </row>
    <row r="130" spans="1:15" ht="15.75" customHeight="1" x14ac:dyDescent="0.25">
      <c r="A130" s="137"/>
      <c r="B130" s="189" t="s">
        <v>112</v>
      </c>
      <c r="C130" s="169"/>
      <c r="D130" s="139"/>
      <c r="E130" s="201"/>
      <c r="F130" s="139"/>
      <c r="G130" s="137"/>
      <c r="H130" s="169"/>
      <c r="I130" s="139"/>
      <c r="J130" s="201"/>
      <c r="K130" s="139"/>
      <c r="L130" s="137"/>
      <c r="M130" s="139"/>
    </row>
    <row r="131" spans="1:15" ht="15.75" customHeight="1" x14ac:dyDescent="0.25">
      <c r="A131" s="137"/>
      <c r="B131" s="96" t="s">
        <v>442</v>
      </c>
      <c r="C131" s="503">
        <v>185.07522934599999</v>
      </c>
      <c r="D131" s="504">
        <v>409.48210503590002</v>
      </c>
      <c r="E131" s="138"/>
      <c r="F131" s="139"/>
      <c r="G131" s="137"/>
      <c r="H131" s="503">
        <v>220.99110648179999</v>
      </c>
      <c r="I131" s="504">
        <v>405.92187283790003</v>
      </c>
      <c r="J131" s="138"/>
      <c r="K131" s="139"/>
      <c r="L131" s="137"/>
      <c r="M131" s="505">
        <v>-0.86944756662512601</v>
      </c>
    </row>
    <row r="132" spans="1:15" ht="15.75" customHeight="1" x14ac:dyDescent="0.25">
      <c r="A132" s="137"/>
      <c r="B132" s="41" t="s">
        <v>445</v>
      </c>
      <c r="C132" s="506">
        <v>0</v>
      </c>
      <c r="D132" s="507">
        <v>0</v>
      </c>
      <c r="E132" s="81"/>
      <c r="F132" s="517"/>
      <c r="G132" s="297"/>
      <c r="H132" s="506">
        <v>-2.8886061243000198</v>
      </c>
      <c r="I132" s="517"/>
      <c r="J132" s="81"/>
      <c r="K132" s="517"/>
      <c r="L132" s="297"/>
      <c r="M132" s="517"/>
    </row>
    <row r="133" spans="1:15" ht="15.75" customHeight="1" x14ac:dyDescent="0.25">
      <c r="A133" s="137"/>
      <c r="B133" s="325" t="s">
        <v>446</v>
      </c>
      <c r="C133" s="518">
        <v>185.07522934599999</v>
      </c>
      <c r="D133" s="519">
        <v>409.48210503590002</v>
      </c>
      <c r="E133" s="512"/>
      <c r="F133" s="513"/>
      <c r="G133" s="514"/>
      <c r="H133" s="518">
        <v>218.10250035749999</v>
      </c>
      <c r="I133" s="519">
        <v>406.0949566658</v>
      </c>
      <c r="J133" s="512"/>
      <c r="K133" s="513"/>
      <c r="L133" s="514"/>
      <c r="M133" s="501">
        <v>-0.82717860645047403</v>
      </c>
    </row>
    <row r="134" spans="1:15" ht="15.75" customHeight="1" x14ac:dyDescent="0.25">
      <c r="A134" s="137"/>
      <c r="B134" s="329"/>
      <c r="C134" s="502"/>
      <c r="D134" s="502"/>
      <c r="E134" s="536"/>
      <c r="F134" s="502"/>
      <c r="G134" s="537"/>
      <c r="H134" s="502"/>
      <c r="I134" s="502"/>
      <c r="J134" s="502"/>
      <c r="K134" s="502"/>
      <c r="L134" s="537"/>
      <c r="M134" s="502"/>
    </row>
    <row r="135" spans="1:15" ht="15.75" customHeight="1" x14ac:dyDescent="0.25">
      <c r="A135" s="7"/>
      <c r="B135" s="189" t="s">
        <v>447</v>
      </c>
      <c r="C135" s="169"/>
      <c r="D135" s="139"/>
      <c r="E135" s="201"/>
      <c r="F135" s="139"/>
      <c r="G135" s="137"/>
      <c r="H135" s="169"/>
      <c r="I135" s="139"/>
      <c r="J135" s="201"/>
      <c r="K135" s="139"/>
      <c r="L135" s="137"/>
      <c r="M135" s="139"/>
    </row>
    <row r="136" spans="1:15" ht="15.75" customHeight="1" x14ac:dyDescent="0.25">
      <c r="A136" s="7"/>
      <c r="B136" s="96" t="s">
        <v>442</v>
      </c>
      <c r="C136" s="503">
        <v>396.01846439809998</v>
      </c>
      <c r="D136" s="504">
        <v>933.71909557640004</v>
      </c>
      <c r="E136" s="138"/>
      <c r="F136" s="139"/>
      <c r="G136" s="137"/>
      <c r="H136" s="503">
        <v>337.13200467320002</v>
      </c>
      <c r="I136" s="504">
        <v>665.08259785589996</v>
      </c>
      <c r="J136" s="138"/>
      <c r="K136" s="139"/>
      <c r="L136" s="137"/>
      <c r="M136" s="505">
        <v>-28.770590533405201</v>
      </c>
    </row>
    <row r="137" spans="1:15" ht="15.75" customHeight="1" x14ac:dyDescent="0.25">
      <c r="A137" s="7"/>
      <c r="B137" s="41" t="s">
        <v>445</v>
      </c>
      <c r="C137" s="506">
        <v>0</v>
      </c>
      <c r="D137" s="507">
        <v>0</v>
      </c>
      <c r="E137" s="81"/>
      <c r="F137" s="517"/>
      <c r="G137" s="297"/>
      <c r="H137" s="506">
        <v>47.6448604172</v>
      </c>
      <c r="I137" s="507">
        <v>153.70080235169999</v>
      </c>
      <c r="J137" s="81"/>
      <c r="K137" s="517"/>
      <c r="L137" s="297"/>
      <c r="M137" s="517"/>
    </row>
    <row r="138" spans="1:15" ht="15.75" customHeight="1" x14ac:dyDescent="0.25">
      <c r="A138" s="137"/>
      <c r="B138" s="325" t="s">
        <v>454</v>
      </c>
      <c r="C138" s="518">
        <v>396.01846439809998</v>
      </c>
      <c r="D138" s="519">
        <v>933.71909557640004</v>
      </c>
      <c r="E138" s="512"/>
      <c r="F138" s="513"/>
      <c r="G138" s="514"/>
      <c r="H138" s="518">
        <v>384.77686509040001</v>
      </c>
      <c r="I138" s="519">
        <v>818.78340020760004</v>
      </c>
      <c r="J138" s="512"/>
      <c r="K138" s="513"/>
      <c r="L138" s="514"/>
      <c r="M138" s="501">
        <v>-12.309451087947201</v>
      </c>
    </row>
    <row r="139" spans="1:15" ht="15.75" customHeight="1" x14ac:dyDescent="0.25">
      <c r="A139" s="137"/>
      <c r="B139" s="329"/>
      <c r="C139" s="502"/>
      <c r="D139" s="502"/>
      <c r="E139" s="536"/>
      <c r="F139" s="502"/>
      <c r="G139" s="537"/>
      <c r="H139" s="502"/>
      <c r="I139" s="502"/>
      <c r="J139" s="502"/>
      <c r="K139" s="502"/>
      <c r="L139" s="537"/>
      <c r="M139" s="502"/>
    </row>
    <row r="140" spans="1:15" ht="15.75" customHeight="1" x14ac:dyDescent="0.25">
      <c r="A140" s="7"/>
      <c r="B140" s="189" t="s">
        <v>449</v>
      </c>
      <c r="C140" s="169"/>
      <c r="D140" s="139"/>
      <c r="E140" s="201"/>
      <c r="F140" s="139"/>
      <c r="G140" s="137"/>
      <c r="H140" s="169"/>
      <c r="I140" s="139"/>
      <c r="J140" s="201"/>
      <c r="K140" s="139"/>
      <c r="L140" s="137"/>
      <c r="M140" s="139"/>
      <c r="N140" s="8"/>
      <c r="O140" s="8"/>
    </row>
    <row r="141" spans="1:15" ht="15.75" customHeight="1" x14ac:dyDescent="0.25">
      <c r="A141" s="7"/>
      <c r="B141" s="96" t="s">
        <v>442</v>
      </c>
      <c r="C141" s="503">
        <v>9.2802906089999997</v>
      </c>
      <c r="D141" s="504">
        <v>93.798092075900001</v>
      </c>
      <c r="E141" s="138"/>
      <c r="F141" s="139"/>
      <c r="G141" s="137"/>
      <c r="H141" s="503">
        <v>155.41088998710001</v>
      </c>
      <c r="I141" s="504">
        <v>205.72564711230001</v>
      </c>
      <c r="J141" s="138"/>
      <c r="K141" s="139"/>
      <c r="L141" s="137"/>
      <c r="M141" s="505">
        <v>119.328178813946</v>
      </c>
      <c r="N141" s="8"/>
      <c r="O141" s="8"/>
    </row>
    <row r="142" spans="1:15" ht="15.75" customHeight="1" x14ac:dyDescent="0.25">
      <c r="A142" s="7"/>
      <c r="B142" s="12" t="s">
        <v>445</v>
      </c>
      <c r="C142" s="508">
        <v>0</v>
      </c>
      <c r="D142" s="509">
        <v>0</v>
      </c>
      <c r="E142" s="80"/>
      <c r="F142" s="95"/>
      <c r="G142" s="7"/>
      <c r="H142" s="508">
        <v>18.524203267899999</v>
      </c>
      <c r="I142" s="509">
        <v>28.6503108418</v>
      </c>
      <c r="J142" s="80"/>
      <c r="K142" s="95"/>
      <c r="L142" s="7"/>
      <c r="M142" s="95"/>
      <c r="N142" s="8"/>
      <c r="O142" s="8"/>
    </row>
    <row r="143" spans="1:15" ht="15.75" customHeight="1" x14ac:dyDescent="0.25">
      <c r="A143" s="7"/>
      <c r="B143" s="41" t="s">
        <v>107</v>
      </c>
      <c r="C143" s="506">
        <v>0</v>
      </c>
      <c r="D143" s="507">
        <v>0</v>
      </c>
      <c r="E143" s="81"/>
      <c r="F143" s="517"/>
      <c r="G143" s="297"/>
      <c r="H143" s="510">
        <v>-1.6199040000000001E-2</v>
      </c>
      <c r="I143" s="511">
        <v>-0.3910629068</v>
      </c>
      <c r="J143" s="81"/>
      <c r="K143" s="517"/>
      <c r="L143" s="297"/>
      <c r="M143" s="517"/>
      <c r="N143" s="8"/>
      <c r="O143" s="8"/>
    </row>
    <row r="144" spans="1:15" ht="15.75" customHeight="1" x14ac:dyDescent="0.25">
      <c r="A144" s="7"/>
      <c r="B144" s="325" t="s">
        <v>450</v>
      </c>
      <c r="C144" s="518">
        <v>9.2802906089999997</v>
      </c>
      <c r="D144" s="519">
        <v>93.798092075900001</v>
      </c>
      <c r="E144" s="512"/>
      <c r="F144" s="513"/>
      <c r="G144" s="514"/>
      <c r="H144" s="518">
        <v>173.91909325500001</v>
      </c>
      <c r="I144" s="519">
        <v>233.9859579541</v>
      </c>
      <c r="J144" s="512"/>
      <c r="K144" s="513"/>
      <c r="L144" s="514"/>
      <c r="M144" s="501">
        <v>149.457054803164</v>
      </c>
      <c r="N144" s="8"/>
      <c r="O144" s="8"/>
    </row>
    <row r="145" spans="1:13" ht="15.75" customHeight="1" x14ac:dyDescent="0.25">
      <c r="A145" s="7"/>
      <c r="B145" s="329"/>
      <c r="C145" s="152"/>
      <c r="D145" s="155"/>
      <c r="E145" s="539"/>
      <c r="F145" s="155"/>
      <c r="G145" s="136"/>
      <c r="H145" s="152"/>
      <c r="I145" s="155"/>
      <c r="J145" s="539"/>
      <c r="K145" s="155"/>
      <c r="L145" s="136"/>
      <c r="M145" s="155"/>
    </row>
    <row r="146" spans="1:13" ht="15.75" customHeight="1" x14ac:dyDescent="0.25">
      <c r="A146" s="7"/>
      <c r="B146" s="189" t="s">
        <v>115</v>
      </c>
      <c r="C146" s="169"/>
      <c r="D146" s="139"/>
      <c r="E146" s="201"/>
      <c r="F146" s="139"/>
      <c r="G146" s="137"/>
      <c r="H146" s="169"/>
      <c r="I146" s="139"/>
      <c r="J146" s="201"/>
      <c r="K146" s="139"/>
      <c r="L146" s="137"/>
      <c r="M146" s="139"/>
    </row>
    <row r="147" spans="1:13" ht="15.75" customHeight="1" x14ac:dyDescent="0.25">
      <c r="A147" s="7"/>
      <c r="B147" s="96" t="s">
        <v>442</v>
      </c>
      <c r="C147" s="503">
        <v>297.10383771670001</v>
      </c>
      <c r="D147" s="504">
        <v>644.13954840990004</v>
      </c>
      <c r="E147" s="138"/>
      <c r="F147" s="139"/>
      <c r="G147" s="137"/>
      <c r="H147" s="503">
        <v>325.37926137800002</v>
      </c>
      <c r="I147" s="504">
        <v>458.45457259009999</v>
      </c>
      <c r="J147" s="138"/>
      <c r="K147" s="139"/>
      <c r="L147" s="137"/>
      <c r="M147" s="505">
        <v>-28.826824292682399</v>
      </c>
    </row>
    <row r="148" spans="1:13" ht="15.75" customHeight="1" x14ac:dyDescent="0.25">
      <c r="A148" s="7"/>
      <c r="B148" s="12" t="s">
        <v>445</v>
      </c>
      <c r="C148" s="508">
        <v>0</v>
      </c>
      <c r="D148" s="509">
        <v>0</v>
      </c>
      <c r="E148" s="138"/>
      <c r="F148" s="139"/>
      <c r="G148" s="137"/>
      <c r="H148" s="508">
        <v>21.457025149700002</v>
      </c>
      <c r="I148" s="509">
        <v>36.8862425656</v>
      </c>
      <c r="J148" s="80"/>
      <c r="K148" s="95"/>
      <c r="L148" s="7"/>
      <c r="M148" s="95"/>
    </row>
    <row r="149" spans="1:13" ht="15.75" customHeight="1" x14ac:dyDescent="0.25">
      <c r="A149" s="7"/>
      <c r="B149" s="12" t="s">
        <v>125</v>
      </c>
      <c r="C149" s="524">
        <v>2.0534999999999999E-5</v>
      </c>
      <c r="D149" s="522">
        <v>-3.6577580184</v>
      </c>
      <c r="E149" s="138"/>
      <c r="F149" s="139"/>
      <c r="G149" s="137"/>
      <c r="H149" s="508">
        <v>0</v>
      </c>
      <c r="I149" s="522">
        <v>-3.1301436471000001</v>
      </c>
      <c r="J149" s="80"/>
      <c r="K149" s="95"/>
      <c r="L149" s="7"/>
      <c r="M149" s="95"/>
    </row>
    <row r="150" spans="1:13" ht="15.75" customHeight="1" x14ac:dyDescent="0.25">
      <c r="A150" s="7"/>
      <c r="B150" s="41" t="s">
        <v>107</v>
      </c>
      <c r="C150" s="506">
        <v>0</v>
      </c>
      <c r="D150" s="507">
        <v>0</v>
      </c>
      <c r="E150" s="365"/>
      <c r="F150" s="474"/>
      <c r="G150" s="534"/>
      <c r="H150" s="506">
        <v>8.7689645798000004</v>
      </c>
      <c r="I150" s="507">
        <v>67.736007912999995</v>
      </c>
      <c r="J150" s="81"/>
      <c r="K150" s="517"/>
      <c r="L150" s="297"/>
      <c r="M150" s="517"/>
    </row>
    <row r="151" spans="1:13" ht="15.75" customHeight="1" x14ac:dyDescent="0.25">
      <c r="A151" s="137"/>
      <c r="B151" s="325" t="s">
        <v>451</v>
      </c>
      <c r="C151" s="518">
        <v>297.10383771670001</v>
      </c>
      <c r="D151" s="519">
        <v>640.4817903915</v>
      </c>
      <c r="E151" s="512"/>
      <c r="F151" s="513"/>
      <c r="G151" s="514"/>
      <c r="H151" s="518">
        <v>355.60828652769999</v>
      </c>
      <c r="I151" s="519">
        <v>559.94781515570003</v>
      </c>
      <c r="J151" s="512"/>
      <c r="K151" s="513"/>
      <c r="L151" s="514"/>
      <c r="M151" s="501">
        <v>-12.573967979101001</v>
      </c>
    </row>
    <row r="152" spans="1:13" ht="15.75" customHeight="1" x14ac:dyDescent="0.25">
      <c r="A152" s="7"/>
      <c r="B152" s="535"/>
      <c r="C152" s="502"/>
      <c r="D152" s="502"/>
      <c r="E152" s="536"/>
      <c r="F152" s="502"/>
      <c r="G152" s="183"/>
      <c r="H152" s="502"/>
      <c r="I152" s="502"/>
      <c r="J152" s="502"/>
      <c r="K152" s="502"/>
      <c r="L152" s="183"/>
      <c r="M152" s="502"/>
    </row>
    <row r="153" spans="1:13" ht="15.75" customHeight="1" x14ac:dyDescent="0.25">
      <c r="A153" s="7"/>
      <c r="B153" s="189" t="s">
        <v>36</v>
      </c>
      <c r="C153" s="169"/>
      <c r="D153" s="139"/>
      <c r="E153" s="201"/>
      <c r="F153" s="139"/>
      <c r="G153" s="137"/>
      <c r="H153" s="169"/>
      <c r="I153" s="139"/>
      <c r="J153" s="201"/>
      <c r="K153" s="139"/>
      <c r="L153" s="137"/>
      <c r="M153" s="139"/>
    </row>
    <row r="154" spans="1:13" ht="15.75" customHeight="1" x14ac:dyDescent="0.25">
      <c r="A154" s="7"/>
      <c r="B154" s="96" t="s">
        <v>442</v>
      </c>
      <c r="C154" s="503">
        <v>1553.7969478402999</v>
      </c>
      <c r="D154" s="504">
        <v>3384.6676558465001</v>
      </c>
      <c r="E154" s="138"/>
      <c r="F154" s="139"/>
      <c r="G154" s="137"/>
      <c r="H154" s="503">
        <v>1484.8694094898999</v>
      </c>
      <c r="I154" s="504">
        <v>2721.0224178228</v>
      </c>
      <c r="J154" s="138"/>
      <c r="K154" s="139"/>
      <c r="L154" s="137"/>
      <c r="M154" s="505">
        <v>-19.607397402145299</v>
      </c>
    </row>
    <row r="155" spans="1:13" ht="15.75" customHeight="1" x14ac:dyDescent="0.25">
      <c r="A155" s="7"/>
      <c r="B155" s="12" t="s">
        <v>281</v>
      </c>
      <c r="C155" s="508">
        <v>-23.834129649600001</v>
      </c>
      <c r="D155" s="509">
        <v>-34.153118087400003</v>
      </c>
      <c r="E155" s="80"/>
      <c r="F155" s="95"/>
      <c r="G155" s="7"/>
      <c r="H155" s="508">
        <v>-1.9954609942999999</v>
      </c>
      <c r="I155" s="509">
        <v>-7.6534817512000002</v>
      </c>
      <c r="J155" s="80"/>
      <c r="K155" s="95"/>
      <c r="L155" s="7"/>
      <c r="M155" s="95"/>
    </row>
    <row r="156" spans="1:13" ht="15.75" customHeight="1" x14ac:dyDescent="0.25">
      <c r="A156" s="7"/>
      <c r="B156" s="12" t="s">
        <v>445</v>
      </c>
      <c r="C156" s="508">
        <v>0</v>
      </c>
      <c r="D156" s="509">
        <v>0</v>
      </c>
      <c r="E156" s="80"/>
      <c r="F156" s="95"/>
      <c r="G156" s="7"/>
      <c r="H156" s="508">
        <v>66.209588807700001</v>
      </c>
      <c r="I156" s="509">
        <v>191.73169706740001</v>
      </c>
      <c r="J156" s="80"/>
      <c r="K156" s="95"/>
      <c r="L156" s="7"/>
      <c r="M156" s="95"/>
    </row>
    <row r="157" spans="1:13" ht="15.75" customHeight="1" x14ac:dyDescent="0.25">
      <c r="A157" s="7"/>
      <c r="B157" s="12" t="s">
        <v>125</v>
      </c>
      <c r="C157" s="508">
        <v>0</v>
      </c>
      <c r="D157" s="522">
        <v>-3.6577580184</v>
      </c>
      <c r="E157" s="80"/>
      <c r="F157" s="95"/>
      <c r="G157" s="7"/>
      <c r="H157" s="508">
        <v>0</v>
      </c>
      <c r="I157" s="522">
        <v>-3.1301436471000001</v>
      </c>
      <c r="J157" s="80"/>
      <c r="K157" s="95"/>
      <c r="L157" s="7"/>
      <c r="M157" s="95"/>
    </row>
    <row r="158" spans="1:13" ht="15.75" customHeight="1" x14ac:dyDescent="0.25">
      <c r="A158" s="7"/>
      <c r="B158" s="41" t="s">
        <v>107</v>
      </c>
      <c r="C158" s="506">
        <v>0</v>
      </c>
      <c r="D158" s="507">
        <v>0</v>
      </c>
      <c r="E158" s="81"/>
      <c r="F158" s="517"/>
      <c r="G158" s="297"/>
      <c r="H158" s="506">
        <v>8.7549833197999796</v>
      </c>
      <c r="I158" s="507">
        <v>67.344945006200007</v>
      </c>
      <c r="J158" s="81"/>
      <c r="K158" s="517"/>
      <c r="L158" s="297"/>
      <c r="M158" s="517"/>
    </row>
    <row r="159" spans="1:13" ht="15.75" customHeight="1" x14ac:dyDescent="0.25">
      <c r="A159" s="7"/>
      <c r="B159" s="325" t="s">
        <v>452</v>
      </c>
      <c r="C159" s="518">
        <v>1529.8174243240001</v>
      </c>
      <c r="D159" s="519">
        <v>3346.8567797406999</v>
      </c>
      <c r="E159" s="512"/>
      <c r="F159" s="513"/>
      <c r="G159" s="514"/>
      <c r="H159" s="518">
        <v>1557.8390008250001</v>
      </c>
      <c r="I159" s="519">
        <v>2969.3176982619998</v>
      </c>
      <c r="J159" s="512"/>
      <c r="K159" s="513"/>
      <c r="L159" s="514"/>
      <c r="M159" s="501">
        <v>-11.280407448685301</v>
      </c>
    </row>
    <row r="160" spans="1:13" ht="15.75" customHeight="1" x14ac:dyDescent="0.25">
      <c r="A160" s="7"/>
      <c r="B160" s="535"/>
      <c r="C160" s="536"/>
      <c r="D160" s="536"/>
      <c r="E160" s="536"/>
      <c r="F160" s="536"/>
      <c r="G160" s="184"/>
      <c r="H160" s="553"/>
      <c r="I160" s="553"/>
      <c r="J160" s="553"/>
      <c r="K160" s="553"/>
      <c r="L160" s="184"/>
      <c r="M160" s="553"/>
    </row>
    <row r="161" spans="1:13" ht="15.75" customHeight="1" x14ac:dyDescent="0.25">
      <c r="A161" s="7"/>
      <c r="B161" s="548"/>
      <c r="C161" s="554"/>
      <c r="D161" s="554"/>
      <c r="E161" s="554"/>
      <c r="F161" s="554"/>
      <c r="G161" s="63"/>
      <c r="H161" s="555"/>
      <c r="I161" s="555"/>
      <c r="J161" s="555"/>
      <c r="K161" s="555"/>
      <c r="L161" s="63"/>
      <c r="M161" s="555"/>
    </row>
    <row r="162" spans="1:13" ht="15.75" customHeight="1" x14ac:dyDescent="0.25">
      <c r="A162" s="7"/>
      <c r="B162" s="600" t="s">
        <v>300</v>
      </c>
      <c r="C162" s="573">
        <v>2019</v>
      </c>
      <c r="D162" s="574"/>
      <c r="E162" s="574"/>
      <c r="F162" s="574"/>
      <c r="G162" s="67"/>
      <c r="H162" s="573">
        <v>2020</v>
      </c>
      <c r="I162" s="574"/>
      <c r="J162" s="574"/>
      <c r="K162" s="574"/>
      <c r="L162" s="67"/>
      <c r="M162" s="65" t="s">
        <v>440</v>
      </c>
    </row>
    <row r="163" spans="1:13" ht="5.75" customHeight="1" x14ac:dyDescent="0.25">
      <c r="A163" s="7"/>
      <c r="B163" s="600"/>
      <c r="C163" s="80"/>
      <c r="D163" s="80"/>
      <c r="E163" s="80"/>
      <c r="F163" s="80"/>
      <c r="G163" s="71"/>
      <c r="H163" s="164"/>
      <c r="I163" s="164"/>
      <c r="J163" s="164"/>
      <c r="K163" s="164"/>
      <c r="L163" s="71"/>
      <c r="M163" s="164"/>
    </row>
    <row r="164" spans="1:13" ht="15.75" customHeight="1" x14ac:dyDescent="0.25">
      <c r="A164" s="7"/>
      <c r="B164" s="600"/>
      <c r="C164" s="94" t="s">
        <v>453</v>
      </c>
      <c r="D164" s="95" t="s">
        <v>161</v>
      </c>
      <c r="E164" s="80" t="s">
        <v>162</v>
      </c>
      <c r="F164" s="95" t="s">
        <v>69</v>
      </c>
      <c r="G164" s="129"/>
      <c r="H164" s="94" t="s">
        <v>453</v>
      </c>
      <c r="I164" s="95" t="s">
        <v>161</v>
      </c>
      <c r="J164" s="80" t="s">
        <v>162</v>
      </c>
      <c r="K164" s="95" t="s">
        <v>69</v>
      </c>
      <c r="L164" s="129"/>
      <c r="M164" s="95" t="s">
        <v>161</v>
      </c>
    </row>
    <row r="165" spans="1:13" ht="5.75" customHeight="1" x14ac:dyDescent="0.25">
      <c r="A165" s="137"/>
      <c r="B165" s="556"/>
      <c r="D165" s="557"/>
      <c r="E165" s="557"/>
      <c r="F165" s="557"/>
      <c r="G165" s="297"/>
      <c r="I165" s="557"/>
      <c r="J165" s="557"/>
      <c r="K165" s="557"/>
      <c r="L165" s="297"/>
      <c r="M165" s="297"/>
    </row>
    <row r="166" spans="1:13" ht="9.15" customHeight="1" x14ac:dyDescent="0.25">
      <c r="A166" s="140"/>
      <c r="B166" s="182"/>
      <c r="C166" s="526"/>
      <c r="D166" s="542"/>
      <c r="E166" s="542"/>
      <c r="F166" s="542"/>
      <c r="G166" s="295"/>
      <c r="H166" s="526"/>
      <c r="I166" s="542"/>
      <c r="J166" s="542"/>
      <c r="K166" s="542"/>
      <c r="L166" s="295"/>
      <c r="M166" s="295"/>
    </row>
    <row r="167" spans="1:13" ht="15.75" customHeight="1" x14ac:dyDescent="0.25">
      <c r="A167" s="140"/>
      <c r="B167" s="189" t="s">
        <v>441</v>
      </c>
      <c r="D167" s="139"/>
      <c r="E167" s="201"/>
      <c r="F167" s="139"/>
      <c r="G167" s="137"/>
      <c r="I167" s="139"/>
      <c r="J167" s="201"/>
      <c r="K167" s="139"/>
      <c r="L167" s="137"/>
      <c r="M167" s="139"/>
    </row>
    <row r="168" spans="1:13" ht="15.75" customHeight="1" x14ac:dyDescent="0.25">
      <c r="A168" s="333"/>
      <c r="B168" s="96" t="s">
        <v>442</v>
      </c>
      <c r="C168" s="503">
        <v>974.94100000000003</v>
      </c>
      <c r="D168" s="504">
        <v>1865.7149999999999</v>
      </c>
      <c r="E168" s="138"/>
      <c r="F168" s="139"/>
      <c r="G168" s="137"/>
      <c r="H168" s="503">
        <v>880.62749106000001</v>
      </c>
      <c r="I168" s="504">
        <v>1787.2873132300001</v>
      </c>
      <c r="J168" s="138"/>
      <c r="K168" s="139"/>
      <c r="L168" s="137"/>
      <c r="M168" s="505">
        <v>-4.2036263185963403</v>
      </c>
    </row>
    <row r="169" spans="1:13" ht="15.75" customHeight="1" x14ac:dyDescent="0.25">
      <c r="A169" s="7"/>
      <c r="B169" s="12" t="s">
        <v>283</v>
      </c>
      <c r="C169" s="508">
        <v>22.8</v>
      </c>
      <c r="D169" s="509">
        <v>22.8</v>
      </c>
      <c r="E169" s="80"/>
      <c r="F169" s="95"/>
      <c r="G169" s="7"/>
      <c r="H169" s="508">
        <v>26.803999999999998</v>
      </c>
      <c r="I169" s="509">
        <v>26.731999999999999</v>
      </c>
      <c r="J169" s="80"/>
      <c r="K169" s="95"/>
      <c r="L169" s="7"/>
      <c r="M169" s="95"/>
    </row>
    <row r="170" spans="1:13" ht="15.75" customHeight="1" x14ac:dyDescent="0.25">
      <c r="A170" s="7"/>
      <c r="B170" s="41" t="s">
        <v>414</v>
      </c>
      <c r="C170" s="506">
        <v>-103.01600000000001</v>
      </c>
      <c r="D170" s="507">
        <v>-103.01600000000001</v>
      </c>
      <c r="E170" s="81"/>
      <c r="F170" s="517"/>
      <c r="G170" s="297"/>
      <c r="H170" s="506">
        <v>0</v>
      </c>
      <c r="I170" s="507">
        <v>0</v>
      </c>
      <c r="J170" s="81"/>
      <c r="K170" s="517"/>
      <c r="L170" s="297"/>
      <c r="M170" s="517"/>
    </row>
    <row r="171" spans="1:13" ht="15.75" customHeight="1" x14ac:dyDescent="0.25">
      <c r="A171" s="7"/>
      <c r="B171" s="325" t="s">
        <v>443</v>
      </c>
      <c r="C171" s="518">
        <v>894.72500000000002</v>
      </c>
      <c r="D171" s="519">
        <v>1785.499</v>
      </c>
      <c r="E171" s="512"/>
      <c r="F171" s="513"/>
      <c r="G171" s="514"/>
      <c r="H171" s="518">
        <v>907.43149105999998</v>
      </c>
      <c r="I171" s="519">
        <v>1814.0193132300001</v>
      </c>
      <c r="J171" s="512"/>
      <c r="K171" s="513"/>
      <c r="L171" s="514"/>
      <c r="M171" s="501">
        <v>1.5973301149986701</v>
      </c>
    </row>
    <row r="172" spans="1:13" ht="15.75" customHeight="1" x14ac:dyDescent="0.25">
      <c r="A172" s="7"/>
      <c r="B172" s="329"/>
      <c r="C172" s="528"/>
      <c r="D172" s="528"/>
      <c r="E172" s="539"/>
      <c r="F172" s="528"/>
      <c r="G172" s="135"/>
      <c r="H172" s="528"/>
      <c r="I172" s="528"/>
      <c r="J172" s="528"/>
      <c r="K172" s="528"/>
      <c r="L172" s="135"/>
      <c r="M172" s="528"/>
    </row>
    <row r="173" spans="1:13" ht="15.75" customHeight="1" x14ac:dyDescent="0.25">
      <c r="A173" s="7"/>
      <c r="B173" s="189" t="s">
        <v>111</v>
      </c>
      <c r="C173" s="169"/>
      <c r="D173" s="139"/>
      <c r="E173" s="201"/>
      <c r="F173" s="139"/>
      <c r="G173" s="137"/>
      <c r="H173" s="169"/>
      <c r="I173" s="139"/>
      <c r="J173" s="201"/>
      <c r="K173" s="139"/>
      <c r="L173" s="137"/>
      <c r="M173" s="139"/>
    </row>
    <row r="174" spans="1:13" ht="15.75" customHeight="1" x14ac:dyDescent="0.25">
      <c r="A174" s="7"/>
      <c r="B174" s="96" t="s">
        <v>442</v>
      </c>
      <c r="C174" s="503">
        <v>269.97522154439997</v>
      </c>
      <c r="D174" s="504">
        <v>604.88514124000005</v>
      </c>
      <c r="E174" s="138"/>
      <c r="F174" s="139"/>
      <c r="G174" s="137"/>
      <c r="H174" s="503">
        <v>307.79308596499999</v>
      </c>
      <c r="I174" s="504">
        <v>620.17340554500004</v>
      </c>
      <c r="J174" s="138"/>
      <c r="K174" s="139"/>
      <c r="L174" s="137"/>
      <c r="M174" s="505">
        <v>2.5274656728481402</v>
      </c>
    </row>
    <row r="175" spans="1:13" ht="15.75" customHeight="1" x14ac:dyDescent="0.25">
      <c r="A175" s="7"/>
      <c r="B175" s="12" t="s">
        <v>283</v>
      </c>
      <c r="C175" s="508">
        <v>10.06</v>
      </c>
      <c r="D175" s="509">
        <v>22.47</v>
      </c>
      <c r="E175" s="80"/>
      <c r="F175" s="95"/>
      <c r="G175" s="80"/>
      <c r="H175" s="508">
        <v>-0.66700000000000004</v>
      </c>
      <c r="I175" s="522">
        <v>0.17899999999999999</v>
      </c>
      <c r="J175" s="80"/>
      <c r="K175" s="95"/>
      <c r="L175" s="7"/>
      <c r="M175" s="95"/>
    </row>
    <row r="176" spans="1:13" ht="15.75" customHeight="1" x14ac:dyDescent="0.25">
      <c r="A176" s="7"/>
      <c r="B176" s="41" t="s">
        <v>414</v>
      </c>
      <c r="C176" s="506">
        <v>0</v>
      </c>
      <c r="D176" s="507">
        <v>0</v>
      </c>
      <c r="E176" s="81"/>
      <c r="F176" s="517"/>
      <c r="G176" s="81"/>
      <c r="H176" s="506">
        <v>8.9830000000000005</v>
      </c>
      <c r="I176" s="507">
        <v>5.3970000000000002</v>
      </c>
      <c r="J176" s="81"/>
      <c r="K176" s="517"/>
      <c r="L176" s="297"/>
      <c r="M176" s="517"/>
    </row>
    <row r="177" spans="1:15" ht="15.75" customHeight="1" x14ac:dyDescent="0.25">
      <c r="A177" s="140"/>
      <c r="B177" s="325" t="s">
        <v>444</v>
      </c>
      <c r="C177" s="518">
        <v>280.03522154439997</v>
      </c>
      <c r="D177" s="519">
        <v>627.35514123999997</v>
      </c>
      <c r="E177" s="512"/>
      <c r="F177" s="513"/>
      <c r="G177" s="514"/>
      <c r="H177" s="518">
        <v>316.10908596500002</v>
      </c>
      <c r="I177" s="519">
        <v>625.74940554499995</v>
      </c>
      <c r="J177" s="512"/>
      <c r="K177" s="513"/>
      <c r="L177" s="514"/>
      <c r="M177" s="501">
        <v>-0.25595322161963102</v>
      </c>
    </row>
    <row r="178" spans="1:15" ht="15.75" customHeight="1" x14ac:dyDescent="0.25">
      <c r="A178" s="137"/>
      <c r="B178" s="329"/>
      <c r="C178" s="502"/>
      <c r="D178" s="502"/>
      <c r="E178" s="536"/>
      <c r="F178" s="502"/>
      <c r="G178" s="537"/>
      <c r="H178" s="502"/>
      <c r="I178" s="502"/>
      <c r="J178" s="502"/>
      <c r="K178" s="502"/>
      <c r="L178" s="537"/>
      <c r="M178" s="502"/>
    </row>
    <row r="179" spans="1:15" ht="15.75" customHeight="1" x14ac:dyDescent="0.25">
      <c r="A179" s="137"/>
      <c r="B179" s="189" t="s">
        <v>112</v>
      </c>
      <c r="C179" s="169"/>
      <c r="D179" s="139"/>
      <c r="E179" s="201"/>
      <c r="F179" s="139"/>
      <c r="G179" s="137"/>
      <c r="H179" s="169"/>
      <c r="I179" s="139"/>
      <c r="J179" s="201"/>
      <c r="K179" s="139"/>
      <c r="L179" s="137"/>
      <c r="M179" s="139"/>
    </row>
    <row r="180" spans="1:15" ht="15.75" customHeight="1" x14ac:dyDescent="0.25">
      <c r="A180" s="7"/>
      <c r="B180" s="96" t="s">
        <v>442</v>
      </c>
      <c r="C180" s="503">
        <v>318.63928353620003</v>
      </c>
      <c r="D180" s="504">
        <v>642.39860563870002</v>
      </c>
      <c r="E180" s="138"/>
      <c r="F180" s="139"/>
      <c r="G180" s="137"/>
      <c r="H180" s="503">
        <v>294.95492545439998</v>
      </c>
      <c r="I180" s="504">
        <v>605.93340394669997</v>
      </c>
      <c r="J180" s="138"/>
      <c r="K180" s="139"/>
      <c r="L180" s="137"/>
      <c r="M180" s="505">
        <v>-5.6764135805905998</v>
      </c>
    </row>
    <row r="181" spans="1:15" ht="15.75" customHeight="1" x14ac:dyDescent="0.25">
      <c r="A181" s="7"/>
      <c r="B181" s="41" t="s">
        <v>445</v>
      </c>
      <c r="C181" s="506">
        <v>0</v>
      </c>
      <c r="D181" s="507">
        <v>0</v>
      </c>
      <c r="E181" s="81"/>
      <c r="F181" s="517"/>
      <c r="G181" s="297"/>
      <c r="H181" s="506">
        <v>-3.8534893155999899</v>
      </c>
      <c r="I181" s="511">
        <v>0.25815236740000502</v>
      </c>
      <c r="J181" s="81"/>
      <c r="K181" s="517"/>
      <c r="L181" s="297"/>
      <c r="M181" s="517"/>
    </row>
    <row r="182" spans="1:15" ht="15.75" customHeight="1" x14ac:dyDescent="0.25">
      <c r="A182" s="137"/>
      <c r="B182" s="325" t="s">
        <v>446</v>
      </c>
      <c r="C182" s="518">
        <v>318.63928353620003</v>
      </c>
      <c r="D182" s="519">
        <v>642.39860563870002</v>
      </c>
      <c r="E182" s="512"/>
      <c r="F182" s="513"/>
      <c r="G182" s="514"/>
      <c r="H182" s="518">
        <v>291.10143613880001</v>
      </c>
      <c r="I182" s="519">
        <v>606.19155631410001</v>
      </c>
      <c r="J182" s="512"/>
      <c r="K182" s="513"/>
      <c r="L182" s="514"/>
      <c r="M182" s="501">
        <v>-5.6362278820019096</v>
      </c>
    </row>
    <row r="183" spans="1:15" ht="15.75" customHeight="1" x14ac:dyDescent="0.25">
      <c r="A183" s="7"/>
      <c r="B183" s="329"/>
      <c r="C183" s="502"/>
      <c r="D183" s="502"/>
      <c r="E183" s="536"/>
      <c r="F183" s="502"/>
      <c r="G183" s="537"/>
      <c r="H183" s="502"/>
      <c r="I183" s="502"/>
      <c r="J183" s="502"/>
      <c r="K183" s="502"/>
      <c r="L183" s="537"/>
      <c r="M183" s="502"/>
    </row>
    <row r="184" spans="1:15" ht="15.75" customHeight="1" x14ac:dyDescent="0.25">
      <c r="A184" s="7"/>
      <c r="B184" s="189" t="s">
        <v>447</v>
      </c>
      <c r="C184" s="169"/>
      <c r="D184" s="139"/>
      <c r="E184" s="201"/>
      <c r="F184" s="139"/>
      <c r="G184" s="137"/>
      <c r="H184" s="169"/>
      <c r="I184" s="139"/>
      <c r="J184" s="201"/>
      <c r="K184" s="139"/>
      <c r="L184" s="137"/>
      <c r="M184" s="139"/>
    </row>
    <row r="185" spans="1:15" ht="15.75" customHeight="1" x14ac:dyDescent="0.25">
      <c r="A185" s="7"/>
      <c r="B185" s="96" t="s">
        <v>442</v>
      </c>
      <c r="C185" s="503">
        <v>653.55230824679995</v>
      </c>
      <c r="D185" s="504">
        <v>1116.6560698405999</v>
      </c>
      <c r="E185" s="138"/>
      <c r="F185" s="139"/>
      <c r="G185" s="137"/>
      <c r="H185" s="503">
        <v>613.38319896439998</v>
      </c>
      <c r="I185" s="504">
        <v>1001.1205535646</v>
      </c>
      <c r="J185" s="138"/>
      <c r="K185" s="139"/>
      <c r="L185" s="137"/>
      <c r="M185" s="505">
        <v>-10.346562329839999</v>
      </c>
    </row>
    <row r="186" spans="1:15" ht="15.75" customHeight="1" x14ac:dyDescent="0.25">
      <c r="A186" s="7"/>
      <c r="B186" s="41" t="s">
        <v>445</v>
      </c>
      <c r="C186" s="506">
        <v>0</v>
      </c>
      <c r="D186" s="507">
        <v>0</v>
      </c>
      <c r="E186" s="81"/>
      <c r="F186" s="517"/>
      <c r="G186" s="297"/>
      <c r="H186" s="506">
        <v>86.685798119700095</v>
      </c>
      <c r="I186" s="507">
        <v>231.35928203399999</v>
      </c>
      <c r="J186" s="81"/>
      <c r="K186" s="517"/>
      <c r="L186" s="297"/>
      <c r="M186" s="517"/>
    </row>
    <row r="187" spans="1:15" ht="15.75" customHeight="1" x14ac:dyDescent="0.25">
      <c r="A187" s="7"/>
      <c r="B187" s="325" t="s">
        <v>454</v>
      </c>
      <c r="C187" s="518">
        <v>653.55230824679995</v>
      </c>
      <c r="D187" s="519">
        <v>1116.6560698405999</v>
      </c>
      <c r="E187" s="512"/>
      <c r="F187" s="513"/>
      <c r="G187" s="514"/>
      <c r="H187" s="518">
        <v>700.06899708410003</v>
      </c>
      <c r="I187" s="519">
        <v>1232.4798355985999</v>
      </c>
      <c r="J187" s="512"/>
      <c r="K187" s="513"/>
      <c r="L187" s="514"/>
      <c r="M187" s="501">
        <v>10.3723759612514</v>
      </c>
    </row>
    <row r="188" spans="1:15" ht="15.75" customHeight="1" x14ac:dyDescent="0.25">
      <c r="A188" s="7"/>
      <c r="B188" s="110"/>
      <c r="C188" s="523"/>
      <c r="D188" s="523"/>
      <c r="E188" s="543"/>
      <c r="F188" s="523"/>
      <c r="G188" s="135"/>
      <c r="H188" s="523"/>
      <c r="I188" s="523"/>
      <c r="J188" s="523"/>
      <c r="K188" s="523"/>
      <c r="L188" s="135"/>
      <c r="M188" s="523"/>
    </row>
    <row r="189" spans="1:15" ht="15.75" customHeight="1" x14ac:dyDescent="0.25">
      <c r="A189" s="7"/>
      <c r="B189" s="189" t="s">
        <v>449</v>
      </c>
      <c r="C189" s="169"/>
      <c r="D189" s="139"/>
      <c r="E189" s="138"/>
      <c r="F189" s="139"/>
      <c r="G189" s="137"/>
      <c r="H189" s="169"/>
      <c r="I189" s="139"/>
      <c r="J189" s="138"/>
      <c r="K189" s="139"/>
      <c r="L189" s="137"/>
      <c r="M189" s="139"/>
      <c r="N189" s="8"/>
      <c r="O189" s="8"/>
    </row>
    <row r="190" spans="1:15" ht="15.75" customHeight="1" x14ac:dyDescent="0.25">
      <c r="A190" s="7"/>
      <c r="B190" s="96" t="s">
        <v>442</v>
      </c>
      <c r="C190" s="503">
        <v>119.6999588935</v>
      </c>
      <c r="D190" s="504">
        <v>159.4187678056</v>
      </c>
      <c r="E190" s="138"/>
      <c r="F190" s="139"/>
      <c r="G190" s="137"/>
      <c r="H190" s="503">
        <v>-20.394896910300002</v>
      </c>
      <c r="I190" s="504">
        <v>62.450609069499997</v>
      </c>
      <c r="J190" s="138"/>
      <c r="K190" s="139"/>
      <c r="L190" s="137"/>
      <c r="M190" s="505">
        <v>-60.826062119828897</v>
      </c>
      <c r="N190" s="8"/>
      <c r="O190" s="8"/>
    </row>
    <row r="191" spans="1:15" ht="15.75" customHeight="1" x14ac:dyDescent="0.25">
      <c r="A191" s="7"/>
      <c r="B191" s="12" t="s">
        <v>445</v>
      </c>
      <c r="C191" s="508">
        <v>0</v>
      </c>
      <c r="D191" s="509">
        <v>0</v>
      </c>
      <c r="E191" s="80"/>
      <c r="F191" s="95"/>
      <c r="G191" s="7"/>
      <c r="H191" s="508">
        <v>-18.615369008399998</v>
      </c>
      <c r="I191" s="509">
        <v>-26.386866851099999</v>
      </c>
      <c r="J191" s="80"/>
      <c r="K191" s="95"/>
      <c r="L191" s="7"/>
      <c r="M191" s="95"/>
      <c r="N191" s="8"/>
      <c r="O191" s="8"/>
    </row>
    <row r="192" spans="1:15" ht="15.75" customHeight="1" x14ac:dyDescent="0.25">
      <c r="A192" s="7"/>
      <c r="B192" s="41" t="s">
        <v>107</v>
      </c>
      <c r="C192" s="506">
        <v>0</v>
      </c>
      <c r="D192" s="507">
        <v>0</v>
      </c>
      <c r="E192" s="81"/>
      <c r="F192" s="517"/>
      <c r="G192" s="297"/>
      <c r="H192" s="510">
        <v>-0.197933311</v>
      </c>
      <c r="I192" s="511">
        <v>0.278846575799999</v>
      </c>
      <c r="J192" s="81"/>
      <c r="K192" s="517"/>
      <c r="L192" s="297"/>
      <c r="M192" s="517"/>
      <c r="N192" s="8"/>
      <c r="O192" s="8"/>
    </row>
    <row r="193" spans="1:15" ht="15.75" customHeight="1" x14ac:dyDescent="0.25">
      <c r="A193" s="7"/>
      <c r="B193" s="325" t="s">
        <v>450</v>
      </c>
      <c r="C193" s="518">
        <v>119.6999588935</v>
      </c>
      <c r="D193" s="519">
        <v>159.4187678056</v>
      </c>
      <c r="E193" s="512"/>
      <c r="F193" s="513"/>
      <c r="G193" s="514"/>
      <c r="H193" s="529">
        <v>-39.2082659187</v>
      </c>
      <c r="I193" s="519">
        <v>36.3417422184</v>
      </c>
      <c r="J193" s="512"/>
      <c r="K193" s="513"/>
      <c r="L193" s="514"/>
      <c r="M193" s="501">
        <v>-77.203598598430901</v>
      </c>
      <c r="N193" s="8"/>
      <c r="O193" s="8"/>
    </row>
    <row r="194" spans="1:15" ht="15.75" customHeight="1" x14ac:dyDescent="0.25">
      <c r="A194" s="7"/>
      <c r="B194" s="329"/>
      <c r="C194" s="152"/>
      <c r="D194" s="152"/>
      <c r="E194" s="152"/>
      <c r="F194" s="152"/>
      <c r="G194" s="135"/>
      <c r="H194" s="152"/>
      <c r="I194" s="152"/>
      <c r="J194" s="152"/>
      <c r="K194" s="152"/>
      <c r="L194" s="135"/>
      <c r="M194" s="152"/>
    </row>
    <row r="195" spans="1:15" ht="15.75" customHeight="1" x14ac:dyDescent="0.25">
      <c r="A195" s="7"/>
      <c r="B195" s="189" t="s">
        <v>115</v>
      </c>
      <c r="C195" s="169"/>
      <c r="D195" s="139"/>
      <c r="E195" s="138"/>
      <c r="F195" s="139"/>
      <c r="G195" s="137"/>
      <c r="H195" s="169"/>
      <c r="I195" s="139"/>
      <c r="J195" s="138"/>
      <c r="K195" s="139"/>
      <c r="L195" s="137"/>
      <c r="M195" s="139"/>
    </row>
    <row r="196" spans="1:15" ht="15.75" customHeight="1" x14ac:dyDescent="0.25">
      <c r="A196" s="7"/>
      <c r="B196" s="96" t="s">
        <v>442</v>
      </c>
      <c r="C196" s="503">
        <v>339.61643958029998</v>
      </c>
      <c r="D196" s="504">
        <v>695.087340885</v>
      </c>
      <c r="E196" s="138"/>
      <c r="F196" s="139"/>
      <c r="G196" s="137"/>
      <c r="H196" s="503">
        <v>176.24333212389999</v>
      </c>
      <c r="I196" s="504">
        <v>404.21874074350001</v>
      </c>
      <c r="J196" s="138"/>
      <c r="K196" s="139"/>
      <c r="L196" s="137"/>
      <c r="M196" s="505">
        <v>-41.846338299178299</v>
      </c>
    </row>
    <row r="197" spans="1:15" ht="15.75" customHeight="1" x14ac:dyDescent="0.25">
      <c r="A197" s="7"/>
      <c r="B197" s="12" t="s">
        <v>283</v>
      </c>
      <c r="C197" s="524">
        <v>0.45879370961603</v>
      </c>
      <c r="D197" s="522">
        <v>2.82137860755167</v>
      </c>
      <c r="E197" s="80"/>
      <c r="F197" s="95"/>
      <c r="G197" s="7"/>
      <c r="H197" s="524">
        <v>0.633525392623151</v>
      </c>
      <c r="I197" s="522">
        <v>2.20653473987048</v>
      </c>
      <c r="J197" s="80"/>
      <c r="K197" s="95"/>
      <c r="L197" s="7"/>
      <c r="M197" s="95"/>
    </row>
    <row r="198" spans="1:15" ht="15.75" customHeight="1" x14ac:dyDescent="0.25">
      <c r="A198" s="7"/>
      <c r="B198" s="12" t="s">
        <v>281</v>
      </c>
      <c r="C198" s="508">
        <v>0</v>
      </c>
      <c r="D198" s="522">
        <v>-4.0129815014133E-2</v>
      </c>
      <c r="E198" s="80"/>
      <c r="F198" s="95"/>
      <c r="G198" s="7"/>
      <c r="H198" s="508">
        <v>0</v>
      </c>
      <c r="I198" s="509">
        <v>0</v>
      </c>
      <c r="J198" s="80"/>
      <c r="K198" s="95"/>
      <c r="L198" s="7"/>
      <c r="M198" s="95"/>
    </row>
    <row r="199" spans="1:15" ht="15.75" customHeight="1" x14ac:dyDescent="0.25">
      <c r="A199" s="7"/>
      <c r="B199" s="12" t="s">
        <v>414</v>
      </c>
      <c r="C199" s="508">
        <v>0</v>
      </c>
      <c r="D199" s="509">
        <v>-0.73110034761261</v>
      </c>
      <c r="E199" s="80"/>
      <c r="F199" s="95"/>
      <c r="G199" s="7"/>
      <c r="H199" s="508">
        <v>0</v>
      </c>
      <c r="I199" s="509">
        <v>0</v>
      </c>
      <c r="J199" s="80"/>
      <c r="K199" s="95"/>
      <c r="L199" s="7"/>
      <c r="M199" s="95"/>
    </row>
    <row r="200" spans="1:15" ht="15.75" customHeight="1" x14ac:dyDescent="0.25">
      <c r="A200" s="7"/>
      <c r="B200" s="12" t="s">
        <v>445</v>
      </c>
      <c r="C200" s="508">
        <v>0</v>
      </c>
      <c r="D200" s="509">
        <v>0</v>
      </c>
      <c r="E200" s="80"/>
      <c r="F200" s="95"/>
      <c r="G200" s="7"/>
      <c r="H200" s="508">
        <v>8.8861303357000008</v>
      </c>
      <c r="I200" s="509">
        <v>40.181165414900001</v>
      </c>
      <c r="J200" s="80"/>
      <c r="K200" s="95"/>
      <c r="L200" s="7"/>
      <c r="M200" s="95"/>
    </row>
    <row r="201" spans="1:15" ht="15.75" customHeight="1" x14ac:dyDescent="0.25">
      <c r="A201" s="7"/>
      <c r="B201" s="12" t="s">
        <v>125</v>
      </c>
      <c r="C201" s="524">
        <v>-2.0534999999999999E-5</v>
      </c>
      <c r="D201" s="522">
        <v>3.6577580184</v>
      </c>
      <c r="E201" s="80"/>
      <c r="F201" s="95"/>
      <c r="G201" s="7"/>
      <c r="H201" s="508">
        <v>0</v>
      </c>
      <c r="I201" s="522">
        <v>3.1301436471000001</v>
      </c>
      <c r="J201" s="80"/>
      <c r="K201" s="95"/>
      <c r="L201" s="7"/>
      <c r="M201" s="95"/>
    </row>
    <row r="202" spans="1:15" ht="15.75" customHeight="1" x14ac:dyDescent="0.25">
      <c r="A202" s="7"/>
      <c r="B202" s="41" t="s">
        <v>107</v>
      </c>
      <c r="C202" s="506">
        <v>-2.0534999999999999E-5</v>
      </c>
      <c r="D202" s="507">
        <v>0</v>
      </c>
      <c r="E202" s="81"/>
      <c r="F202" s="517"/>
      <c r="G202" s="297"/>
      <c r="H202" s="506">
        <v>28.301026037500002</v>
      </c>
      <c r="I202" s="507">
        <v>161.64435403249399</v>
      </c>
      <c r="J202" s="81"/>
      <c r="K202" s="517"/>
      <c r="L202" s="297"/>
      <c r="M202" s="517"/>
    </row>
    <row r="203" spans="1:15" ht="15.75" customHeight="1" x14ac:dyDescent="0.25">
      <c r="A203" s="7"/>
      <c r="B203" s="325" t="s">
        <v>451</v>
      </c>
      <c r="C203" s="518">
        <v>340.07543958029999</v>
      </c>
      <c r="D203" s="519">
        <v>700.79763998589999</v>
      </c>
      <c r="E203" s="512"/>
      <c r="F203" s="513"/>
      <c r="G203" s="514"/>
      <c r="H203" s="518">
        <v>214.0616631927</v>
      </c>
      <c r="I203" s="519">
        <v>611.38237667199996</v>
      </c>
      <c r="J203" s="512"/>
      <c r="K203" s="513"/>
      <c r="L203" s="514"/>
      <c r="M203" s="501">
        <v>-12.759070266803301</v>
      </c>
    </row>
    <row r="204" spans="1:15" ht="15.75" customHeight="1" x14ac:dyDescent="0.25">
      <c r="A204" s="7"/>
      <c r="B204" s="329"/>
      <c r="C204" s="528"/>
      <c r="D204" s="528"/>
      <c r="E204" s="539"/>
      <c r="F204" s="528"/>
      <c r="G204" s="135"/>
      <c r="H204" s="528"/>
      <c r="I204" s="528"/>
      <c r="J204" s="528"/>
      <c r="K204" s="528"/>
      <c r="L204" s="135"/>
      <c r="M204" s="528"/>
    </row>
    <row r="205" spans="1:15" ht="15.75" customHeight="1" x14ac:dyDescent="0.25">
      <c r="A205" s="7"/>
      <c r="B205" s="189" t="s">
        <v>36</v>
      </c>
      <c r="C205" s="169"/>
      <c r="D205" s="139"/>
      <c r="E205" s="201"/>
      <c r="F205" s="139"/>
      <c r="G205" s="137"/>
      <c r="H205" s="169"/>
      <c r="I205" s="139"/>
      <c r="J205" s="201"/>
      <c r="K205" s="139"/>
      <c r="L205" s="137"/>
      <c r="M205" s="139"/>
    </row>
    <row r="206" spans="1:15" ht="15.75" customHeight="1" x14ac:dyDescent="0.25">
      <c r="A206" s="7"/>
      <c r="B206" s="96" t="s">
        <v>442</v>
      </c>
      <c r="C206" s="503">
        <v>2710.1717581973999</v>
      </c>
      <c r="D206" s="504">
        <v>5316.9139463868996</v>
      </c>
      <c r="E206" s="138"/>
      <c r="F206" s="139"/>
      <c r="G206" s="137"/>
      <c r="H206" s="503">
        <v>2275.1065800502001</v>
      </c>
      <c r="I206" s="504">
        <v>4354.0781300569997</v>
      </c>
      <c r="J206" s="138"/>
      <c r="K206" s="139"/>
      <c r="L206" s="137"/>
      <c r="M206" s="505">
        <v>-18.108922319199699</v>
      </c>
    </row>
    <row r="207" spans="1:15" ht="15.75" customHeight="1" x14ac:dyDescent="0.25">
      <c r="A207" s="7"/>
      <c r="B207" s="12" t="s">
        <v>283</v>
      </c>
      <c r="C207" s="508">
        <v>34.302045921766997</v>
      </c>
      <c r="D207" s="509">
        <v>50.946016752314002</v>
      </c>
      <c r="E207" s="80"/>
      <c r="F207" s="95"/>
      <c r="G207" s="7"/>
      <c r="H207" s="508">
        <v>31.548707193204901</v>
      </c>
      <c r="I207" s="509">
        <v>35.389030165201902</v>
      </c>
      <c r="J207" s="80"/>
      <c r="K207" s="95"/>
      <c r="L207" s="7"/>
      <c r="M207" s="95"/>
    </row>
    <row r="208" spans="1:15" ht="15.75" customHeight="1" x14ac:dyDescent="0.25">
      <c r="A208" s="7"/>
      <c r="B208" s="12" t="s">
        <v>281</v>
      </c>
      <c r="C208" s="508">
        <v>-61.526421192999997</v>
      </c>
      <c r="D208" s="509">
        <v>-110.023980053114</v>
      </c>
      <c r="E208" s="80"/>
      <c r="F208" s="95"/>
      <c r="G208" s="7"/>
      <c r="H208" s="508">
        <v>-25.615257728900001</v>
      </c>
      <c r="I208" s="509">
        <v>-50.499710973200003</v>
      </c>
      <c r="J208" s="80"/>
      <c r="K208" s="95"/>
      <c r="L208" s="7"/>
      <c r="M208" s="95"/>
    </row>
    <row r="209" spans="1:13" ht="15.75" customHeight="1" x14ac:dyDescent="0.25">
      <c r="A209" s="7"/>
      <c r="B209" s="12" t="s">
        <v>414</v>
      </c>
      <c r="C209" s="508">
        <v>-189.202765759968</v>
      </c>
      <c r="D209" s="509">
        <v>-375.8</v>
      </c>
      <c r="E209" s="80"/>
      <c r="F209" s="95"/>
      <c r="G209" s="7"/>
      <c r="H209" s="508">
        <v>8.9830000000000005</v>
      </c>
      <c r="I209" s="509">
        <v>5.3970000000000002</v>
      </c>
      <c r="J209" s="80"/>
      <c r="K209" s="95"/>
      <c r="L209" s="7"/>
      <c r="M209" s="95"/>
    </row>
    <row r="210" spans="1:13" ht="15.75" customHeight="1" x14ac:dyDescent="0.25">
      <c r="A210" s="7"/>
      <c r="B210" s="12" t="s">
        <v>445</v>
      </c>
      <c r="C210" s="508">
        <v>0</v>
      </c>
      <c r="D210" s="509">
        <v>0</v>
      </c>
      <c r="E210" s="80"/>
      <c r="F210" s="95"/>
      <c r="G210" s="7"/>
      <c r="H210" s="508">
        <v>84.445183517299796</v>
      </c>
      <c r="I210" s="509">
        <v>256.3981457571</v>
      </c>
      <c r="J210" s="80"/>
      <c r="K210" s="95"/>
      <c r="L210" s="7"/>
      <c r="M210" s="95"/>
    </row>
    <row r="211" spans="1:13" ht="15.75" customHeight="1" x14ac:dyDescent="0.25">
      <c r="A211" s="7"/>
      <c r="B211" s="12" t="s">
        <v>125</v>
      </c>
      <c r="C211" s="524">
        <v>-2.05349999996542E-5</v>
      </c>
      <c r="D211" s="522">
        <v>3.6577580184</v>
      </c>
      <c r="E211" s="80"/>
      <c r="F211" s="95"/>
      <c r="G211" s="7"/>
      <c r="H211" s="508">
        <v>0</v>
      </c>
      <c r="I211" s="522">
        <v>3.1301436471000001</v>
      </c>
      <c r="J211" s="80"/>
      <c r="K211" s="95"/>
      <c r="L211" s="7"/>
      <c r="M211" s="95"/>
    </row>
    <row r="212" spans="1:13" ht="15.75" customHeight="1" x14ac:dyDescent="0.25">
      <c r="A212" s="7"/>
      <c r="B212" s="41" t="s">
        <v>107</v>
      </c>
      <c r="C212" s="506">
        <v>0</v>
      </c>
      <c r="D212" s="507">
        <v>0</v>
      </c>
      <c r="E212" s="81"/>
      <c r="F212" s="517"/>
      <c r="G212" s="297"/>
      <c r="H212" s="506">
        <v>24.7727991858001</v>
      </c>
      <c r="I212" s="507">
        <v>170.59728894483399</v>
      </c>
      <c r="J212" s="81"/>
      <c r="K212" s="517"/>
      <c r="L212" s="297"/>
      <c r="M212" s="517"/>
    </row>
    <row r="213" spans="1:13" ht="15.75" customHeight="1" x14ac:dyDescent="0.25">
      <c r="A213" s="7"/>
      <c r="B213" s="325" t="s">
        <v>452</v>
      </c>
      <c r="C213" s="529">
        <v>2493.7446171662</v>
      </c>
      <c r="D213" s="530">
        <v>4885.6554521712997</v>
      </c>
      <c r="E213" s="512"/>
      <c r="F213" s="513"/>
      <c r="G213" s="514"/>
      <c r="H213" s="529">
        <v>2399.2412082146998</v>
      </c>
      <c r="I213" s="530">
        <v>4774.4843213134</v>
      </c>
      <c r="J213" s="512"/>
      <c r="K213" s="513"/>
      <c r="L213" s="514"/>
      <c r="M213" s="501">
        <v>-2.2754599039212402</v>
      </c>
    </row>
    <row r="214" spans="1:13" ht="4.1500000000000004" customHeight="1" x14ac:dyDescent="0.3">
      <c r="A214" s="7"/>
      <c r="B214" s="295"/>
      <c r="C214" s="540"/>
      <c r="D214" s="90"/>
      <c r="E214" s="90"/>
      <c r="F214" s="558"/>
      <c r="G214" s="90"/>
      <c r="H214" s="90"/>
      <c r="I214" s="90"/>
      <c r="J214" s="90"/>
      <c r="K214" s="90"/>
      <c r="L214" s="90"/>
      <c r="M214" s="90"/>
    </row>
    <row r="215" spans="1:13" ht="15.75" customHeight="1" x14ac:dyDescent="0.25">
      <c r="A215" s="12"/>
      <c r="B215" s="582" t="s">
        <v>317</v>
      </c>
      <c r="C215" s="582"/>
      <c r="D215" s="582"/>
      <c r="E215" s="582"/>
      <c r="F215" s="582"/>
      <c r="G215" s="582"/>
      <c r="H215" s="582"/>
      <c r="I215" s="582"/>
      <c r="J215" s="582"/>
      <c r="K215" s="582"/>
      <c r="L215" s="582"/>
      <c r="M215" s="16"/>
    </row>
    <row r="216" spans="1:13" ht="56.65" customHeight="1" x14ac:dyDescent="0.25">
      <c r="A216" s="12"/>
      <c r="B216" s="579" t="s">
        <v>457</v>
      </c>
      <c r="C216" s="579"/>
      <c r="D216" s="579"/>
      <c r="E216" s="579"/>
      <c r="F216" s="579"/>
      <c r="G216" s="579"/>
      <c r="H216" s="579"/>
      <c r="I216" s="579"/>
      <c r="J216" s="579"/>
      <c r="K216" s="579"/>
      <c r="L216" s="579"/>
      <c r="M216" s="579"/>
    </row>
    <row r="217" spans="1:13" ht="15.75" customHeight="1" x14ac:dyDescent="0.3">
      <c r="A217" s="7"/>
      <c r="B217" s="7"/>
      <c r="C217" s="208"/>
    </row>
    <row r="218" spans="1:13" ht="15.75" customHeight="1" x14ac:dyDescent="0.3">
      <c r="A218" s="7"/>
      <c r="B218" s="7"/>
      <c r="C218" s="208"/>
    </row>
    <row r="219" spans="1:13" ht="15.75" customHeight="1" x14ac:dyDescent="0.3">
      <c r="A219" s="7"/>
      <c r="B219" s="7"/>
      <c r="C219" s="208"/>
    </row>
    <row r="220" spans="1:13" ht="15.75" customHeight="1" x14ac:dyDescent="0.3">
      <c r="A220" s="137"/>
      <c r="B220" s="137"/>
      <c r="C220" s="208"/>
    </row>
    <row r="221" spans="1:13" ht="15.75" customHeight="1" x14ac:dyDescent="0.3">
      <c r="A221" s="137"/>
      <c r="B221" s="137"/>
      <c r="C221" s="208"/>
    </row>
    <row r="222" spans="1:13" ht="15.75" customHeight="1" x14ac:dyDescent="0.3">
      <c r="A222" s="141"/>
      <c r="B222" s="141"/>
      <c r="C222" s="301"/>
    </row>
    <row r="223" spans="1:13" ht="15.75" customHeight="1" x14ac:dyDescent="0.3">
      <c r="A223" s="141"/>
      <c r="B223" s="141"/>
      <c r="C223" s="301"/>
    </row>
    <row r="224" spans="1:13" ht="15.75" customHeight="1" x14ac:dyDescent="0.3">
      <c r="A224" s="141"/>
      <c r="B224" s="141"/>
      <c r="C224" s="301"/>
    </row>
    <row r="225" spans="1:3" ht="15.75" customHeight="1" x14ac:dyDescent="0.3">
      <c r="A225" s="140"/>
      <c r="B225" s="140"/>
      <c r="C225" s="208"/>
    </row>
    <row r="226" spans="1:3" ht="15.75" customHeight="1" x14ac:dyDescent="0.3">
      <c r="A226" s="63"/>
      <c r="B226" s="63"/>
      <c r="C226" s="208"/>
    </row>
    <row r="227" spans="1:3" ht="15.75" customHeight="1" x14ac:dyDescent="0.3">
      <c r="A227" s="62"/>
      <c r="B227" s="62"/>
      <c r="C227" s="208"/>
    </row>
    <row r="228" spans="1:3" ht="15.75" customHeight="1" x14ac:dyDescent="0.3">
      <c r="A228" s="62"/>
      <c r="B228" s="62"/>
      <c r="C228" s="208"/>
    </row>
    <row r="229" spans="1:3" ht="15.75" customHeight="1" x14ac:dyDescent="0.3">
      <c r="A229" s="62"/>
      <c r="B229" s="62"/>
      <c r="C229" s="208"/>
    </row>
    <row r="230" spans="1:3" ht="15.75" customHeight="1" x14ac:dyDescent="0.3">
      <c r="A230" s="62"/>
      <c r="B230" s="62"/>
      <c r="C230" s="208"/>
    </row>
  </sheetData>
  <mergeCells count="16">
    <mergeCell ref="H162:K162"/>
    <mergeCell ref="C162:F162"/>
    <mergeCell ref="B162:B164"/>
    <mergeCell ref="B215:L215"/>
    <mergeCell ref="B216:M216"/>
    <mergeCell ref="C103:F103"/>
    <mergeCell ref="H103:K103"/>
    <mergeCell ref="B116:B119"/>
    <mergeCell ref="C117:F117"/>
    <mergeCell ref="H117:K117"/>
    <mergeCell ref="B7:B9"/>
    <mergeCell ref="C6:F6"/>
    <mergeCell ref="H6:K6"/>
    <mergeCell ref="C51:F51"/>
    <mergeCell ref="B52:B54"/>
    <mergeCell ref="H51:K51"/>
  </mergeCells>
  <printOptions horizontalCentered="1"/>
  <pageMargins left="0.74803149606299213" right="0.74803149606299213" top="0.98425196850393704" bottom="0.98425196850393704" header="0.51181102362204722" footer="0.51181102362204722"/>
  <pageSetup paperSize="9" scale="75" orientation="portrait" r:id="rId1"/>
  <rowBreaks count="3" manualBreakCount="3">
    <brk id="49" max="16383" man="1"/>
    <brk id="101" max="16383" man="1"/>
    <brk id="160"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N67"/>
  <sheetViews>
    <sheetView showGridLines="0" showRuler="0" view="pageBreakPreview" zoomScale="60" zoomScaleNormal="100" workbookViewId="0">
      <selection activeCell="O30" sqref="O30"/>
    </sheetView>
  </sheetViews>
  <sheetFormatPr baseColWidth="10" defaultColWidth="13.08984375" defaultRowHeight="12.5" x14ac:dyDescent="0.25"/>
  <cols>
    <col min="1" max="1" width="1.90625" customWidth="1"/>
    <col min="2" max="2" width="55.90625" customWidth="1"/>
    <col min="3" max="6" width="9.90625" customWidth="1"/>
    <col min="7" max="7" width="2.1796875" customWidth="1"/>
    <col min="8" max="8" width="10.08984375" customWidth="1"/>
    <col min="9" max="9" width="9.90625" customWidth="1"/>
    <col min="10" max="11" width="9.90625" hidden="1" customWidth="1"/>
    <col min="12" max="12" width="2.1796875" customWidth="1"/>
    <col min="13" max="13" width="9.90625" customWidth="1"/>
  </cols>
  <sheetData>
    <row r="1" spans="1:14" ht="15" customHeight="1" x14ac:dyDescent="0.25">
      <c r="A1" s="123"/>
      <c r="B1" s="12" t="s">
        <v>458</v>
      </c>
      <c r="C1" s="123"/>
      <c r="D1" s="123"/>
      <c r="E1" s="123"/>
      <c r="F1" s="123"/>
      <c r="G1" s="123"/>
    </row>
    <row r="2" spans="1:14" ht="15" customHeight="1" x14ac:dyDescent="0.25">
      <c r="A2" s="123"/>
      <c r="B2" s="12" t="s">
        <v>459</v>
      </c>
      <c r="C2" s="123"/>
      <c r="D2" s="123"/>
      <c r="E2" s="123"/>
      <c r="F2" s="123"/>
      <c r="G2" s="123"/>
    </row>
    <row r="3" spans="1:14" ht="15" customHeight="1" x14ac:dyDescent="0.3">
      <c r="A3" s="123"/>
      <c r="B3" s="16" t="s">
        <v>64</v>
      </c>
      <c r="C3" s="62"/>
      <c r="D3" s="62"/>
      <c r="E3" s="123"/>
      <c r="F3" s="123"/>
      <c r="G3" s="123"/>
    </row>
    <row r="4" spans="1:14" ht="15" customHeight="1" x14ac:dyDescent="0.25">
      <c r="A4" s="123"/>
      <c r="B4" s="180"/>
      <c r="C4" s="123"/>
      <c r="D4" s="123"/>
      <c r="E4" s="123"/>
      <c r="F4" s="123"/>
      <c r="G4" s="123"/>
    </row>
    <row r="5" spans="1:14" ht="15" customHeight="1" x14ac:dyDescent="0.25">
      <c r="A5" s="63"/>
      <c r="B5" s="178"/>
      <c r="C5" s="63"/>
      <c r="D5" s="63"/>
      <c r="E5" s="63"/>
      <c r="F5" s="63"/>
      <c r="G5" s="63"/>
    </row>
    <row r="6" spans="1:14" ht="15" customHeight="1" x14ac:dyDescent="0.3">
      <c r="A6" s="67"/>
      <c r="B6" s="179"/>
      <c r="C6" s="573" t="s">
        <v>39</v>
      </c>
      <c r="D6" s="574"/>
      <c r="E6" s="574"/>
      <c r="F6" s="574"/>
      <c r="G6" s="67"/>
      <c r="H6" s="573" t="s">
        <v>40</v>
      </c>
      <c r="I6" s="574"/>
      <c r="J6" s="574"/>
      <c r="K6" s="574"/>
      <c r="M6" s="559" t="s">
        <v>440</v>
      </c>
    </row>
    <row r="7" spans="1:14" ht="5.75" customHeight="1" x14ac:dyDescent="0.25">
      <c r="A7" s="63"/>
      <c r="B7" s="600" t="s">
        <v>199</v>
      </c>
      <c r="C7" s="67"/>
      <c r="D7" s="67"/>
      <c r="E7" s="67"/>
      <c r="F7" s="67"/>
      <c r="G7" s="67"/>
      <c r="H7" s="67"/>
      <c r="I7" s="67"/>
      <c r="J7" s="67"/>
      <c r="K7" s="67"/>
    </row>
    <row r="8" spans="1:14" ht="19.149999999999999" customHeight="1" x14ac:dyDescent="0.25">
      <c r="A8" s="63"/>
      <c r="B8" s="600"/>
      <c r="C8" s="18" t="s">
        <v>453</v>
      </c>
      <c r="D8" s="19" t="s">
        <v>161</v>
      </c>
      <c r="E8" s="20" t="s">
        <v>162</v>
      </c>
      <c r="F8" s="18" t="s">
        <v>69</v>
      </c>
      <c r="G8" s="129"/>
      <c r="H8" s="18" t="s">
        <v>453</v>
      </c>
      <c r="I8" s="19" t="s">
        <v>161</v>
      </c>
      <c r="J8" s="20" t="s">
        <v>162</v>
      </c>
      <c r="K8" s="18" t="s">
        <v>69</v>
      </c>
      <c r="M8" s="19" t="s">
        <v>161</v>
      </c>
    </row>
    <row r="9" spans="1:14" ht="6.65" customHeight="1" x14ac:dyDescent="0.25">
      <c r="A9" s="67"/>
      <c r="B9" s="601"/>
      <c r="D9" s="292"/>
      <c r="E9" s="292"/>
      <c r="G9" s="129"/>
      <c r="I9" s="292"/>
      <c r="J9" s="292"/>
    </row>
    <row r="10" spans="1:14" ht="4.1500000000000004" customHeight="1" x14ac:dyDescent="0.25">
      <c r="A10" s="67"/>
      <c r="B10" s="182"/>
      <c r="C10" s="183"/>
      <c r="D10" s="184"/>
      <c r="E10" s="184"/>
      <c r="F10" s="183"/>
      <c r="G10" s="63"/>
      <c r="H10" s="183"/>
      <c r="I10" s="184"/>
      <c r="J10" s="184"/>
      <c r="K10" s="183"/>
      <c r="M10" s="90"/>
    </row>
    <row r="11" spans="1:14" ht="13" x14ac:dyDescent="0.25">
      <c r="A11" s="137"/>
      <c r="B11" s="189" t="s">
        <v>36</v>
      </c>
      <c r="D11" s="139"/>
      <c r="E11" s="201"/>
      <c r="G11" s="201"/>
      <c r="I11" s="139"/>
      <c r="J11" s="201"/>
      <c r="M11" s="566"/>
    </row>
    <row r="12" spans="1:14" ht="13" x14ac:dyDescent="0.3">
      <c r="A12" s="137"/>
      <c r="B12" s="96" t="s">
        <v>442</v>
      </c>
      <c r="C12" s="97">
        <v>4264</v>
      </c>
      <c r="D12" s="98">
        <v>8701.5816021999999</v>
      </c>
      <c r="E12" s="105">
        <v>11449.824665599999</v>
      </c>
      <c r="F12" s="97">
        <v>15118.976218600001</v>
      </c>
      <c r="G12" s="137"/>
      <c r="H12" s="97">
        <v>3759.9754819999998</v>
      </c>
      <c r="I12" s="98">
        <v>7075.1007121000002</v>
      </c>
      <c r="J12" s="138"/>
      <c r="M12" s="560">
        <v>-18691.7740073231</v>
      </c>
      <c r="N12" s="494"/>
    </row>
    <row r="13" spans="1:14" ht="13" x14ac:dyDescent="0.3">
      <c r="A13" s="7"/>
      <c r="B13" s="12" t="s">
        <v>283</v>
      </c>
      <c r="C13" s="99">
        <v>35</v>
      </c>
      <c r="D13" s="100">
        <v>50.978999999999999</v>
      </c>
      <c r="E13" s="101">
        <v>1926.9259999999999</v>
      </c>
      <c r="F13" s="99">
        <v>2193.1979999999999</v>
      </c>
      <c r="G13" s="7"/>
      <c r="H13" s="99">
        <v>33</v>
      </c>
      <c r="I13" s="100">
        <v>35.142000000000003</v>
      </c>
      <c r="J13" s="80"/>
      <c r="M13" s="567"/>
    </row>
    <row r="14" spans="1:14" ht="13" x14ac:dyDescent="0.3">
      <c r="A14" s="7"/>
      <c r="B14" s="12" t="s">
        <v>414</v>
      </c>
      <c r="C14" s="99">
        <v>-189</v>
      </c>
      <c r="D14" s="100">
        <v>-375.80900000000003</v>
      </c>
      <c r="E14" s="101">
        <v>-767.05399999999997</v>
      </c>
      <c r="F14" s="99">
        <v>-768.13900000000001</v>
      </c>
      <c r="G14" s="7"/>
      <c r="H14" s="99">
        <v>9</v>
      </c>
      <c r="I14" s="100">
        <v>5.3970000000000002</v>
      </c>
      <c r="J14" s="80"/>
      <c r="M14" s="567"/>
    </row>
    <row r="15" spans="1:14" ht="13" x14ac:dyDescent="0.3">
      <c r="A15" s="7"/>
      <c r="B15" s="12" t="s">
        <v>107</v>
      </c>
      <c r="C15" s="99">
        <v>0</v>
      </c>
      <c r="D15" s="100">
        <v>-8.3786647999999992</v>
      </c>
      <c r="E15" s="101">
        <v>1.7505580000000001</v>
      </c>
      <c r="F15" s="99">
        <v>437.7387951</v>
      </c>
      <c r="G15" s="7"/>
      <c r="H15" s="99">
        <v>0</v>
      </c>
      <c r="I15" s="100">
        <v>115.937</v>
      </c>
      <c r="J15" s="80"/>
      <c r="M15" s="567"/>
    </row>
    <row r="16" spans="1:14" ht="3.25" customHeight="1" x14ac:dyDescent="0.25">
      <c r="A16" s="7"/>
      <c r="B16" s="41"/>
      <c r="D16" s="81"/>
      <c r="E16" s="81"/>
      <c r="G16" s="80"/>
      <c r="H16" s="403"/>
      <c r="I16" s="81"/>
      <c r="J16" s="81"/>
    </row>
    <row r="17" spans="1:13" ht="13" x14ac:dyDescent="0.3">
      <c r="A17" s="7"/>
      <c r="B17" s="325" t="s">
        <v>460</v>
      </c>
      <c r="C17" s="561">
        <v>4109</v>
      </c>
      <c r="D17" s="562">
        <v>8368.3686022334005</v>
      </c>
      <c r="E17" s="326">
        <v>12611.4466656</v>
      </c>
      <c r="F17" s="561">
        <v>16981.7742186</v>
      </c>
      <c r="G17" s="137"/>
      <c r="H17" s="561">
        <v>3801.7834819999998</v>
      </c>
      <c r="I17" s="562">
        <v>7231.5767120999999</v>
      </c>
      <c r="J17" s="512"/>
      <c r="K17" s="527"/>
      <c r="M17" s="563">
        <v>-13584.3790381607</v>
      </c>
    </row>
    <row r="18" spans="1:13" ht="13" x14ac:dyDescent="0.25">
      <c r="A18" s="137"/>
      <c r="B18" s="329"/>
      <c r="C18" s="568"/>
      <c r="D18" s="568"/>
      <c r="E18" s="539"/>
      <c r="F18" s="539"/>
      <c r="G18" s="137"/>
      <c r="H18" s="568"/>
      <c r="I18" s="568"/>
      <c r="J18" s="539"/>
      <c r="K18" s="539"/>
      <c r="M18" s="90"/>
    </row>
    <row r="19" spans="1:13" ht="15" customHeight="1" x14ac:dyDescent="0.3">
      <c r="A19" s="140"/>
      <c r="B19" s="93"/>
      <c r="C19" s="573" t="s">
        <v>39</v>
      </c>
      <c r="D19" s="574"/>
      <c r="E19" s="574"/>
      <c r="F19" s="574"/>
      <c r="G19" s="67"/>
      <c r="H19" s="573" t="s">
        <v>40</v>
      </c>
      <c r="I19" s="574"/>
      <c r="J19" s="574"/>
      <c r="K19" s="574"/>
      <c r="M19" s="559" t="s">
        <v>440</v>
      </c>
    </row>
    <row r="20" spans="1:13" ht="5.75" customHeight="1" x14ac:dyDescent="0.25">
      <c r="A20" s="140"/>
      <c r="B20" s="600" t="s">
        <v>461</v>
      </c>
      <c r="G20" s="67"/>
    </row>
    <row r="21" spans="1:13" ht="13" x14ac:dyDescent="0.25">
      <c r="A21" s="140"/>
      <c r="B21" s="600"/>
      <c r="C21" s="18" t="s">
        <v>453</v>
      </c>
      <c r="D21" s="19" t="s">
        <v>161</v>
      </c>
      <c r="E21" s="20" t="s">
        <v>162</v>
      </c>
      <c r="F21" s="18" t="s">
        <v>69</v>
      </c>
      <c r="G21" s="129"/>
      <c r="H21" s="18" t="s">
        <v>453</v>
      </c>
      <c r="I21" s="19" t="s">
        <v>161</v>
      </c>
      <c r="J21" s="20" t="s">
        <v>162</v>
      </c>
      <c r="K21" s="18" t="s">
        <v>69</v>
      </c>
      <c r="M21" s="19" t="s">
        <v>161</v>
      </c>
    </row>
    <row r="22" spans="1:13" ht="5.75" customHeight="1" x14ac:dyDescent="0.25">
      <c r="A22" s="63"/>
      <c r="B22" s="601"/>
      <c r="D22" s="532"/>
      <c r="E22" s="532"/>
      <c r="G22" s="71"/>
      <c r="I22" s="532"/>
      <c r="J22" s="532"/>
    </row>
    <row r="23" spans="1:13" ht="5.75" customHeight="1" x14ac:dyDescent="0.25">
      <c r="A23" s="63"/>
      <c r="B23" s="182"/>
      <c r="C23" s="183"/>
      <c r="D23" s="184"/>
      <c r="E23" s="184"/>
      <c r="F23" s="183"/>
      <c r="G23" s="63"/>
      <c r="H23" s="183"/>
      <c r="I23" s="184"/>
      <c r="J23" s="184"/>
      <c r="K23" s="183"/>
      <c r="M23" s="90"/>
    </row>
    <row r="24" spans="1:13" ht="13" x14ac:dyDescent="0.3">
      <c r="A24" s="62"/>
      <c r="B24" s="189" t="s">
        <v>36</v>
      </c>
      <c r="D24" s="139"/>
      <c r="E24" s="201"/>
      <c r="G24" s="201"/>
      <c r="I24" s="139"/>
      <c r="J24" s="201"/>
      <c r="M24" s="566"/>
    </row>
    <row r="25" spans="1:13" ht="13" x14ac:dyDescent="0.3">
      <c r="A25" s="84"/>
      <c r="B25" s="96" t="s">
        <v>442</v>
      </c>
      <c r="C25" s="97">
        <v>926</v>
      </c>
      <c r="D25" s="98">
        <v>1787.3421267000001</v>
      </c>
      <c r="E25" s="105">
        <v>1343.9912975</v>
      </c>
      <c r="F25" s="97">
        <v>1141.8114404999999</v>
      </c>
      <c r="G25" s="137"/>
      <c r="H25" s="97">
        <v>405.78203070000001</v>
      </c>
      <c r="I25" s="98">
        <v>830.75250370000003</v>
      </c>
      <c r="J25" s="138"/>
      <c r="M25" s="560">
        <v>-53520.230330282</v>
      </c>
    </row>
    <row r="26" spans="1:13" ht="13" x14ac:dyDescent="0.3">
      <c r="A26" s="3"/>
      <c r="B26" s="12" t="s">
        <v>283</v>
      </c>
      <c r="C26" s="99">
        <v>25</v>
      </c>
      <c r="D26" s="100">
        <v>36.646000000000001</v>
      </c>
      <c r="E26" s="101">
        <v>1438.165</v>
      </c>
      <c r="F26" s="99">
        <v>1631.3030000000001</v>
      </c>
      <c r="G26" s="7"/>
      <c r="H26" s="99">
        <v>24</v>
      </c>
      <c r="I26" s="100">
        <v>26.152999999999999</v>
      </c>
      <c r="J26" s="80"/>
      <c r="M26" s="567"/>
    </row>
    <row r="27" spans="1:13" ht="13" x14ac:dyDescent="0.3">
      <c r="A27" s="7"/>
      <c r="B27" s="12" t="s">
        <v>414</v>
      </c>
      <c r="C27" s="99">
        <v>-165</v>
      </c>
      <c r="D27" s="100">
        <v>-227.767</v>
      </c>
      <c r="E27" s="101">
        <v>-494.505</v>
      </c>
      <c r="F27" s="99">
        <v>-507.89100000000002</v>
      </c>
      <c r="G27" s="7"/>
      <c r="H27" s="99">
        <v>6</v>
      </c>
      <c r="I27" s="100">
        <v>3.7360000000000002</v>
      </c>
      <c r="J27" s="80"/>
      <c r="M27" s="567"/>
    </row>
    <row r="28" spans="1:13" ht="13" x14ac:dyDescent="0.3">
      <c r="A28" s="12"/>
      <c r="B28" s="12" t="s">
        <v>107</v>
      </c>
      <c r="C28" s="99">
        <v>100</v>
      </c>
      <c r="D28" s="100">
        <v>186.17320801529999</v>
      </c>
      <c r="E28" s="101">
        <v>300.46955850000001</v>
      </c>
      <c r="F28" s="99">
        <v>1308.7917950999999</v>
      </c>
      <c r="G28" s="7"/>
      <c r="H28" s="99">
        <v>182</v>
      </c>
      <c r="I28" s="100">
        <v>457.32299999999998</v>
      </c>
      <c r="J28" s="80"/>
      <c r="M28" s="567"/>
    </row>
    <row r="29" spans="1:13" ht="3.25" customHeight="1" x14ac:dyDescent="0.25">
      <c r="A29" s="12"/>
      <c r="B29" s="41"/>
      <c r="D29" s="81"/>
      <c r="E29" s="81"/>
      <c r="G29" s="7"/>
      <c r="H29" s="403"/>
      <c r="I29" s="81"/>
      <c r="J29" s="81"/>
    </row>
    <row r="30" spans="1:13" ht="13" x14ac:dyDescent="0.3">
      <c r="A30" s="96"/>
      <c r="B30" s="325" t="s">
        <v>460</v>
      </c>
      <c r="C30" s="561">
        <v>885</v>
      </c>
      <c r="D30" s="562">
        <v>1782.3899994326</v>
      </c>
      <c r="E30" s="326">
        <v>2588.1212974999999</v>
      </c>
      <c r="F30" s="561">
        <v>3574.0154404999998</v>
      </c>
      <c r="G30" s="137"/>
      <c r="H30" s="561">
        <v>618.76503070000001</v>
      </c>
      <c r="I30" s="562">
        <v>1317.9645037</v>
      </c>
      <c r="J30" s="512"/>
      <c r="K30" s="527"/>
      <c r="M30" s="563">
        <v>-26056.334239775701</v>
      </c>
    </row>
    <row r="31" spans="1:13" ht="3.25" customHeight="1" x14ac:dyDescent="0.25">
      <c r="A31" s="96"/>
      <c r="B31" s="329"/>
      <c r="C31" s="539"/>
      <c r="D31" s="539"/>
      <c r="E31" s="91"/>
      <c r="F31" s="539"/>
      <c r="G31" s="96"/>
      <c r="H31" s="569"/>
      <c r="I31" s="569"/>
      <c r="J31" s="569"/>
      <c r="K31" s="569"/>
      <c r="M31" s="569"/>
    </row>
    <row r="32" spans="1:13" ht="15" customHeight="1" x14ac:dyDescent="0.25">
      <c r="A32" s="12"/>
      <c r="B32" s="582" t="s">
        <v>89</v>
      </c>
      <c r="C32" s="582"/>
      <c r="D32" s="582"/>
      <c r="E32" s="582"/>
      <c r="F32" s="582"/>
      <c r="G32" s="582"/>
    </row>
    <row r="33" spans="1:13" ht="29.15" customHeight="1" x14ac:dyDescent="0.25">
      <c r="A33" s="12"/>
      <c r="B33" s="579" t="s">
        <v>462</v>
      </c>
      <c r="C33" s="579"/>
      <c r="D33" s="579"/>
      <c r="E33" s="579"/>
      <c r="F33" s="579"/>
      <c r="G33" s="579"/>
      <c r="H33" s="579"/>
      <c r="I33" s="579"/>
      <c r="J33" s="579"/>
      <c r="K33" s="579"/>
      <c r="L33" s="579"/>
      <c r="M33" s="579"/>
    </row>
    <row r="34" spans="1:13" ht="15" customHeight="1" x14ac:dyDescent="0.3">
      <c r="A34" s="62"/>
      <c r="B34" s="570"/>
      <c r="C34" s="62"/>
      <c r="D34" s="62"/>
      <c r="E34" s="62"/>
      <c r="F34" s="62"/>
      <c r="G34" s="62"/>
    </row>
    <row r="35" spans="1:13" ht="15" customHeight="1" x14ac:dyDescent="0.3">
      <c r="A35" s="62"/>
      <c r="B35" s="93"/>
      <c r="C35" s="62"/>
      <c r="D35" s="62"/>
      <c r="E35" s="62"/>
      <c r="F35" s="62"/>
      <c r="G35" s="62"/>
    </row>
    <row r="36" spans="1:13" ht="15" customHeight="1" x14ac:dyDescent="0.3">
      <c r="A36" s="62"/>
      <c r="B36" s="93"/>
      <c r="C36" s="62"/>
      <c r="D36" s="62"/>
      <c r="E36" s="62"/>
      <c r="F36" s="62"/>
      <c r="G36" s="62"/>
    </row>
    <row r="37" spans="1:13" ht="15" customHeight="1" x14ac:dyDescent="0.3">
      <c r="A37" s="62"/>
      <c r="B37" s="93"/>
      <c r="C37" s="62"/>
      <c r="D37" s="62"/>
      <c r="E37" s="62"/>
      <c r="F37" s="62"/>
      <c r="G37" s="62"/>
    </row>
    <row r="38" spans="1:13" ht="15" customHeight="1" x14ac:dyDescent="0.3">
      <c r="A38" s="62"/>
      <c r="B38" s="93"/>
      <c r="C38" s="62"/>
      <c r="D38" s="62"/>
      <c r="E38" s="62"/>
      <c r="F38" s="62"/>
      <c r="G38" s="62"/>
    </row>
    <row r="39" spans="1:13" ht="15" customHeight="1" x14ac:dyDescent="0.3">
      <c r="A39" s="62"/>
      <c r="B39" s="93"/>
      <c r="C39" s="62"/>
      <c r="D39" s="62"/>
      <c r="E39" s="62"/>
      <c r="F39" s="62"/>
      <c r="G39" s="62"/>
    </row>
    <row r="40" spans="1:13" ht="15" customHeight="1" x14ac:dyDescent="0.3">
      <c r="A40" s="62"/>
      <c r="B40" s="93"/>
      <c r="C40" s="62"/>
      <c r="D40" s="62"/>
      <c r="E40" s="62"/>
      <c r="F40" s="62"/>
      <c r="G40" s="62"/>
    </row>
    <row r="41" spans="1:13" ht="15" customHeight="1" x14ac:dyDescent="0.3">
      <c r="A41" s="62"/>
      <c r="B41" s="93"/>
      <c r="C41" s="62"/>
      <c r="D41" s="62"/>
      <c r="E41" s="62"/>
      <c r="F41" s="62"/>
      <c r="G41" s="62"/>
    </row>
    <row r="42" spans="1:13" ht="15" customHeight="1" x14ac:dyDescent="0.3">
      <c r="A42" s="62"/>
      <c r="B42" s="93"/>
      <c r="C42" s="62"/>
      <c r="D42" s="62"/>
      <c r="E42" s="62"/>
      <c r="F42" s="62"/>
      <c r="G42" s="62"/>
    </row>
    <row r="43" spans="1:13" ht="15" customHeight="1" x14ac:dyDescent="0.3">
      <c r="A43" s="62"/>
      <c r="B43" s="93"/>
      <c r="C43" s="62"/>
      <c r="D43" s="62"/>
      <c r="E43" s="62"/>
      <c r="F43" s="62"/>
      <c r="G43" s="62"/>
    </row>
    <row r="44" spans="1:13" ht="15" customHeight="1" x14ac:dyDescent="0.3">
      <c r="A44" s="62"/>
      <c r="B44" s="93"/>
      <c r="C44" s="62"/>
      <c r="D44" s="62"/>
      <c r="E44" s="62"/>
      <c r="F44" s="62"/>
      <c r="G44" s="62"/>
    </row>
    <row r="45" spans="1:13" ht="15" customHeight="1" x14ac:dyDescent="0.3">
      <c r="A45" s="62"/>
      <c r="B45" s="93"/>
      <c r="C45" s="62"/>
      <c r="D45" s="62"/>
      <c r="E45" s="62"/>
      <c r="F45" s="62"/>
      <c r="G45" s="62"/>
    </row>
    <row r="46" spans="1:13" ht="15" customHeight="1" x14ac:dyDescent="0.3">
      <c r="A46" s="62"/>
      <c r="B46" s="93"/>
      <c r="C46" s="62"/>
      <c r="D46" s="62"/>
      <c r="E46" s="62"/>
      <c r="F46" s="62"/>
      <c r="G46" s="62"/>
    </row>
    <row r="47" spans="1:13" ht="15" customHeight="1" x14ac:dyDescent="0.3">
      <c r="A47" s="62"/>
      <c r="B47" s="93"/>
      <c r="C47" s="62"/>
      <c r="D47" s="62"/>
      <c r="E47" s="62"/>
      <c r="F47" s="62"/>
      <c r="G47" s="62"/>
    </row>
    <row r="48" spans="1:13" ht="15" customHeight="1" x14ac:dyDescent="0.3">
      <c r="A48" s="62"/>
      <c r="B48" s="93"/>
      <c r="C48" s="62"/>
      <c r="D48" s="62"/>
      <c r="E48" s="62"/>
      <c r="F48" s="62"/>
      <c r="G48" s="62"/>
    </row>
    <row r="49" spans="1:7" ht="15" customHeight="1" x14ac:dyDescent="0.3">
      <c r="A49" s="62"/>
      <c r="B49" s="93"/>
      <c r="C49" s="62"/>
      <c r="D49" s="62"/>
      <c r="E49" s="62"/>
      <c r="F49" s="62"/>
      <c r="G49" s="62"/>
    </row>
    <row r="50" spans="1:7" ht="15" customHeight="1" x14ac:dyDescent="0.3">
      <c r="A50" s="62"/>
      <c r="B50" s="93"/>
      <c r="C50" s="62"/>
      <c r="D50" s="62"/>
      <c r="E50" s="62"/>
      <c r="F50" s="62"/>
      <c r="G50" s="62"/>
    </row>
    <row r="51" spans="1:7" ht="15" customHeight="1" x14ac:dyDescent="0.3">
      <c r="A51" s="62"/>
      <c r="B51" s="93"/>
      <c r="C51" s="62"/>
      <c r="D51" s="62"/>
      <c r="E51" s="62"/>
      <c r="F51" s="62"/>
      <c r="G51" s="62"/>
    </row>
    <row r="52" spans="1:7" ht="15" customHeight="1" x14ac:dyDescent="0.3">
      <c r="A52" s="62"/>
      <c r="B52" s="93"/>
      <c r="C52" s="62"/>
      <c r="D52" s="62"/>
      <c r="E52" s="62"/>
      <c r="F52" s="62"/>
      <c r="G52" s="62"/>
    </row>
    <row r="53" spans="1:7" ht="15" customHeight="1" x14ac:dyDescent="0.3">
      <c r="A53" s="62"/>
      <c r="B53" s="93"/>
      <c r="C53" s="62"/>
      <c r="D53" s="62"/>
      <c r="E53" s="62"/>
      <c r="F53" s="62"/>
      <c r="G53" s="62"/>
    </row>
    <row r="54" spans="1:7" ht="15" customHeight="1" x14ac:dyDescent="0.3">
      <c r="A54" s="62"/>
      <c r="B54" s="93"/>
      <c r="C54" s="62"/>
      <c r="D54" s="62"/>
      <c r="E54" s="62"/>
      <c r="F54" s="62"/>
      <c r="G54" s="62"/>
    </row>
    <row r="55" spans="1:7" ht="15" customHeight="1" x14ac:dyDescent="0.3">
      <c r="A55" s="62"/>
      <c r="B55" s="93"/>
      <c r="C55" s="62"/>
      <c r="D55" s="62"/>
      <c r="E55" s="62"/>
      <c r="F55" s="62"/>
      <c r="G55" s="62"/>
    </row>
    <row r="56" spans="1:7" ht="15" customHeight="1" x14ac:dyDescent="0.3">
      <c r="A56" s="62"/>
      <c r="B56" s="93"/>
      <c r="C56" s="62"/>
      <c r="D56" s="62"/>
      <c r="E56" s="62"/>
      <c r="F56" s="62"/>
      <c r="G56" s="62"/>
    </row>
    <row r="57" spans="1:7" ht="15" customHeight="1" x14ac:dyDescent="0.3">
      <c r="A57" s="62"/>
      <c r="B57" s="93"/>
      <c r="C57" s="62"/>
      <c r="D57" s="62"/>
      <c r="E57" s="62"/>
      <c r="F57" s="62"/>
      <c r="G57" s="62"/>
    </row>
    <row r="58" spans="1:7" ht="15" customHeight="1" x14ac:dyDescent="0.3">
      <c r="A58" s="62"/>
      <c r="B58" s="93"/>
      <c r="C58" s="62"/>
      <c r="D58" s="62"/>
      <c r="E58" s="62"/>
      <c r="F58" s="62"/>
      <c r="G58" s="62"/>
    </row>
    <row r="59" spans="1:7" ht="15" customHeight="1" x14ac:dyDescent="0.3">
      <c r="A59" s="62"/>
      <c r="B59" s="93"/>
      <c r="C59" s="62"/>
      <c r="D59" s="62"/>
      <c r="E59" s="62"/>
      <c r="F59" s="62"/>
      <c r="G59" s="62"/>
    </row>
    <row r="60" spans="1:7" ht="15" customHeight="1" x14ac:dyDescent="0.3">
      <c r="A60" s="62"/>
      <c r="B60" s="93"/>
      <c r="C60" s="62"/>
      <c r="D60" s="62"/>
      <c r="E60" s="62"/>
      <c r="F60" s="62"/>
      <c r="G60" s="62"/>
    </row>
    <row r="61" spans="1:7" ht="15" customHeight="1" x14ac:dyDescent="0.3">
      <c r="A61" s="62"/>
      <c r="B61" s="93"/>
      <c r="C61" s="62"/>
      <c r="D61" s="62"/>
      <c r="E61" s="62"/>
      <c r="F61" s="62"/>
      <c r="G61" s="62"/>
    </row>
    <row r="62" spans="1:7" ht="15" customHeight="1" x14ac:dyDescent="0.3">
      <c r="A62" s="62"/>
      <c r="B62" s="93"/>
      <c r="C62" s="62"/>
      <c r="D62" s="62"/>
      <c r="E62" s="62"/>
      <c r="F62" s="62"/>
      <c r="G62" s="62"/>
    </row>
    <row r="63" spans="1:7" ht="15" customHeight="1" x14ac:dyDescent="0.3">
      <c r="A63" s="62"/>
      <c r="B63" s="93"/>
      <c r="C63" s="62"/>
      <c r="D63" s="62"/>
      <c r="E63" s="62"/>
      <c r="F63" s="62"/>
      <c r="G63" s="62"/>
    </row>
    <row r="64" spans="1:7" ht="15" customHeight="1" x14ac:dyDescent="0.3">
      <c r="A64" s="62"/>
      <c r="B64" s="93"/>
      <c r="C64" s="62"/>
      <c r="D64" s="62"/>
      <c r="E64" s="62"/>
      <c r="F64" s="62"/>
      <c r="G64" s="62"/>
    </row>
    <row r="65" spans="1:10" ht="15" customHeight="1" x14ac:dyDescent="0.3">
      <c r="A65" s="62"/>
      <c r="B65" s="93"/>
      <c r="C65" s="62"/>
      <c r="D65" s="62"/>
      <c r="E65" s="62"/>
      <c r="F65" s="62"/>
      <c r="G65" s="62"/>
    </row>
    <row r="66" spans="1:10" ht="15" customHeight="1" x14ac:dyDescent="0.3">
      <c r="A66" s="62"/>
      <c r="B66" s="93"/>
      <c r="C66" s="62"/>
      <c r="D66" s="62"/>
      <c r="E66" s="62"/>
      <c r="F66" s="62"/>
      <c r="G66" s="62"/>
    </row>
    <row r="67" spans="1:10" ht="15" customHeight="1" x14ac:dyDescent="0.3">
      <c r="A67" s="62"/>
      <c r="B67" s="93"/>
      <c r="C67" s="62"/>
      <c r="D67" s="62"/>
      <c r="E67" s="564">
        <v>0</v>
      </c>
      <c r="F67" s="62"/>
      <c r="G67" s="62"/>
      <c r="J67" s="565">
        <v>0</v>
      </c>
    </row>
  </sheetData>
  <mergeCells count="8">
    <mergeCell ref="B32:G32"/>
    <mergeCell ref="H19:K19"/>
    <mergeCell ref="B33:M33"/>
    <mergeCell ref="B7:B9"/>
    <mergeCell ref="C6:F6"/>
    <mergeCell ref="H6:K6"/>
    <mergeCell ref="C19:F19"/>
    <mergeCell ref="B20:B22"/>
  </mergeCells>
  <printOptions horizontalCentered="1" verticalCentered="1"/>
  <pageMargins left="0.74803149606299213" right="0.74803149606299213" top="0.98425196850393704" bottom="0.98425196850393704" header="0.51181102362204722" footer="0.51181102362204722"/>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66"/>
  <sheetViews>
    <sheetView showGridLines="0" showRuler="0" view="pageBreakPreview" zoomScale="60" zoomScaleNormal="100" workbookViewId="0">
      <selection sqref="A1:B1"/>
    </sheetView>
  </sheetViews>
  <sheetFormatPr baseColWidth="10" defaultColWidth="13.08984375" defaultRowHeight="12.5" x14ac:dyDescent="0.25"/>
  <cols>
    <col min="1" max="1" width="1.90625" customWidth="1"/>
    <col min="2" max="2" width="81.7265625" customWidth="1"/>
    <col min="3" max="3" width="0.26953125" customWidth="1"/>
    <col min="4" max="8" width="9.90625" customWidth="1"/>
    <col min="9" max="9" width="1.26953125" customWidth="1"/>
    <col min="10" max="11" width="9.90625" customWidth="1"/>
    <col min="12" max="13" width="9.90625" hidden="1" customWidth="1"/>
    <col min="14" max="14" width="10.08984375" hidden="1" customWidth="1"/>
    <col min="15" max="15" width="1.7265625" customWidth="1"/>
  </cols>
  <sheetData>
    <row r="1" spans="1:15" ht="15" customHeight="1" x14ac:dyDescent="0.3">
      <c r="A1" s="123"/>
      <c r="B1" s="7" t="s">
        <v>36</v>
      </c>
      <c r="C1" s="123"/>
      <c r="D1" s="123"/>
      <c r="E1" s="123"/>
      <c r="F1" s="123"/>
      <c r="G1" s="123"/>
      <c r="H1" s="123"/>
      <c r="I1" s="123"/>
      <c r="J1" s="124"/>
      <c r="K1" s="124"/>
      <c r="L1" s="124"/>
      <c r="M1" s="124"/>
      <c r="N1" s="124"/>
      <c r="O1" s="124"/>
    </row>
    <row r="2" spans="1:15" ht="15" customHeight="1" x14ac:dyDescent="0.3">
      <c r="A2" s="123"/>
      <c r="B2" s="7" t="s">
        <v>63</v>
      </c>
      <c r="C2" s="123"/>
      <c r="D2" s="123"/>
      <c r="E2" s="123"/>
      <c r="F2" s="123"/>
      <c r="G2" s="123"/>
      <c r="H2" s="123"/>
      <c r="I2" s="123"/>
      <c r="J2" s="124"/>
      <c r="K2" s="124"/>
      <c r="L2" s="124"/>
      <c r="M2" s="124"/>
      <c r="N2" s="124"/>
      <c r="O2" s="124"/>
    </row>
    <row r="3" spans="1:15" ht="15" customHeight="1" x14ac:dyDescent="0.3">
      <c r="A3" s="123"/>
      <c r="B3" s="16" t="s">
        <v>64</v>
      </c>
      <c r="C3" s="123"/>
      <c r="D3" s="123"/>
      <c r="E3" s="123"/>
      <c r="F3" s="123"/>
      <c r="G3" s="123"/>
      <c r="H3" s="123"/>
      <c r="I3" s="123"/>
      <c r="J3" s="124"/>
      <c r="K3" s="124"/>
      <c r="L3" s="124"/>
      <c r="M3" s="124"/>
      <c r="N3" s="124"/>
      <c r="O3" s="124"/>
    </row>
    <row r="4" spans="1:15" ht="15" customHeight="1" x14ac:dyDescent="0.3">
      <c r="A4" s="63"/>
      <c r="B4" s="63"/>
      <c r="C4" s="62"/>
      <c r="D4" s="573" t="s">
        <v>39</v>
      </c>
      <c r="E4" s="574"/>
      <c r="F4" s="574"/>
      <c r="G4" s="574"/>
      <c r="H4" s="574"/>
      <c r="I4" s="62"/>
      <c r="J4" s="573" t="s">
        <v>40</v>
      </c>
      <c r="K4" s="574"/>
      <c r="L4" s="574"/>
      <c r="M4" s="574"/>
      <c r="N4" s="574"/>
      <c r="O4" s="62"/>
    </row>
    <row r="5" spans="1:15" ht="3.25" customHeight="1" x14ac:dyDescent="0.3">
      <c r="A5" s="67"/>
      <c r="B5" s="125"/>
      <c r="C5" s="62"/>
      <c r="D5" s="126"/>
      <c r="E5" s="126"/>
      <c r="F5" s="126"/>
      <c r="G5" s="126"/>
      <c r="H5" s="126"/>
      <c r="I5" s="62"/>
      <c r="J5" s="62"/>
      <c r="K5" s="126"/>
      <c r="L5" s="126"/>
      <c r="M5" s="126"/>
      <c r="N5" s="126"/>
      <c r="O5" s="62"/>
    </row>
    <row r="6" spans="1:15" ht="15" customHeight="1" x14ac:dyDescent="0.3">
      <c r="A6" s="127"/>
      <c r="B6" s="128"/>
      <c r="C6" s="127"/>
      <c r="D6" s="94" t="s">
        <v>65</v>
      </c>
      <c r="E6" s="95" t="s">
        <v>66</v>
      </c>
      <c r="F6" s="80" t="s">
        <v>67</v>
      </c>
      <c r="G6" s="94" t="s">
        <v>68</v>
      </c>
      <c r="H6" s="94" t="s">
        <v>69</v>
      </c>
      <c r="I6" s="129"/>
      <c r="J6" s="94" t="s">
        <v>65</v>
      </c>
      <c r="K6" s="95" t="s">
        <v>66</v>
      </c>
      <c r="L6" s="80" t="s">
        <v>67</v>
      </c>
      <c r="M6" s="94" t="s">
        <v>68</v>
      </c>
      <c r="N6" s="95" t="s">
        <v>69</v>
      </c>
      <c r="O6" s="124"/>
    </row>
    <row r="7" spans="1:15" ht="3.25" customHeight="1" x14ac:dyDescent="0.3">
      <c r="A7" s="71"/>
      <c r="B7" s="130"/>
      <c r="C7" s="131"/>
      <c r="E7" s="132"/>
      <c r="F7" s="132"/>
      <c r="I7" s="62"/>
      <c r="K7" s="132"/>
      <c r="L7" s="132"/>
      <c r="N7" s="132"/>
      <c r="O7" s="62"/>
    </row>
    <row r="8" spans="1:15" ht="3.25" customHeight="1" x14ac:dyDescent="0.3">
      <c r="A8" s="63"/>
      <c r="B8" s="133"/>
      <c r="C8" s="134"/>
      <c r="D8" s="135"/>
      <c r="E8" s="136"/>
      <c r="F8" s="136"/>
      <c r="G8" s="135"/>
      <c r="H8" s="135"/>
      <c r="I8" s="84"/>
      <c r="J8" s="135"/>
      <c r="K8" s="136"/>
      <c r="L8" s="136"/>
      <c r="M8" s="135"/>
      <c r="N8" s="136"/>
      <c r="O8" s="62"/>
    </row>
    <row r="9" spans="1:15" ht="15" customHeight="1" x14ac:dyDescent="0.3">
      <c r="A9" s="137"/>
      <c r="B9" s="96" t="s">
        <v>70</v>
      </c>
      <c r="C9" s="84"/>
      <c r="D9" s="97">
        <v>11979</v>
      </c>
      <c r="E9" s="98">
        <v>12141.9292195</v>
      </c>
      <c r="F9" s="97">
        <v>11901.517583999999</v>
      </c>
      <c r="G9" s="97">
        <v>12399.591169200001</v>
      </c>
      <c r="H9" s="97">
        <v>48422.293027799999</v>
      </c>
      <c r="I9" s="84"/>
      <c r="J9" s="97">
        <v>11365.7941844</v>
      </c>
      <c r="K9" s="98">
        <v>10339.7481448</v>
      </c>
      <c r="L9" s="138"/>
      <c r="N9" s="139"/>
      <c r="O9" s="96"/>
    </row>
    <row r="10" spans="1:15" ht="15" customHeight="1" x14ac:dyDescent="0.3">
      <c r="A10" s="140"/>
      <c r="B10" s="12" t="s">
        <v>71</v>
      </c>
      <c r="C10" s="1"/>
      <c r="D10" s="99">
        <v>535</v>
      </c>
      <c r="E10" s="100">
        <v>694</v>
      </c>
      <c r="F10" s="101">
        <v>823</v>
      </c>
      <c r="G10" s="99">
        <v>790</v>
      </c>
      <c r="H10" s="99">
        <v>2842</v>
      </c>
      <c r="I10" s="1"/>
      <c r="J10" s="99">
        <v>374.067859</v>
      </c>
      <c r="K10" s="100">
        <v>309.06333100000001</v>
      </c>
      <c r="L10" s="80"/>
      <c r="N10" s="95"/>
      <c r="O10" s="141"/>
    </row>
    <row r="11" spans="1:15" ht="15" customHeight="1" x14ac:dyDescent="0.25">
      <c r="A11" s="140"/>
      <c r="B11" s="12" t="s">
        <v>72</v>
      </c>
      <c r="C11" s="7"/>
      <c r="D11" s="99">
        <v>-8247</v>
      </c>
      <c r="E11" s="100">
        <v>-8364</v>
      </c>
      <c r="F11" s="101">
        <v>-9973</v>
      </c>
      <c r="G11" s="99">
        <v>-9168</v>
      </c>
      <c r="H11" s="99">
        <v>-35752</v>
      </c>
      <c r="I11" s="7"/>
      <c r="J11" s="99">
        <v>-7970.4979606999996</v>
      </c>
      <c r="K11" s="100">
        <v>-7218.9983763999999</v>
      </c>
      <c r="L11" s="80"/>
      <c r="N11" s="95"/>
      <c r="O11" s="141"/>
    </row>
    <row r="12" spans="1:15" ht="15" customHeight="1" x14ac:dyDescent="0.3">
      <c r="A12" s="140"/>
      <c r="B12" s="12" t="s">
        <v>73</v>
      </c>
      <c r="C12" s="1"/>
      <c r="D12" s="99">
        <v>-3</v>
      </c>
      <c r="E12" s="100">
        <v>-34</v>
      </c>
      <c r="F12" s="101">
        <v>-3</v>
      </c>
      <c r="G12" s="99">
        <v>-352</v>
      </c>
      <c r="H12" s="99">
        <v>-393</v>
      </c>
      <c r="I12" s="1"/>
      <c r="J12" s="99">
        <v>-9.3886006000000002</v>
      </c>
      <c r="K12" s="100">
        <v>-114.6878694</v>
      </c>
      <c r="L12" s="80"/>
      <c r="N12" s="95"/>
      <c r="O12" s="142"/>
    </row>
    <row r="13" spans="1:15" ht="15" customHeight="1" x14ac:dyDescent="0.3">
      <c r="A13" s="143"/>
      <c r="B13" s="102" t="s">
        <v>74</v>
      </c>
      <c r="C13" s="144"/>
      <c r="D13" s="103">
        <v>4109</v>
      </c>
      <c r="E13" s="104">
        <v>4259.2594078000002</v>
      </c>
      <c r="F13" s="103">
        <v>4243.0785867000004</v>
      </c>
      <c r="G13" s="103">
        <v>4370.3283516000001</v>
      </c>
      <c r="H13" s="103">
        <v>16981.774406600001</v>
      </c>
      <c r="I13" s="144"/>
      <c r="J13" s="103">
        <v>3801.7834819999998</v>
      </c>
      <c r="K13" s="104">
        <v>3429.7932301000001</v>
      </c>
      <c r="L13" s="145"/>
      <c r="N13" s="146"/>
      <c r="O13" s="106"/>
    </row>
    <row r="14" spans="1:15" ht="15" customHeight="1" x14ac:dyDescent="0.3">
      <c r="A14" s="147"/>
      <c r="B14" s="96" t="s">
        <v>75</v>
      </c>
      <c r="C14" s="84"/>
      <c r="D14" s="97">
        <v>4264</v>
      </c>
      <c r="E14" s="98">
        <v>4437.6114078000001</v>
      </c>
      <c r="F14" s="105">
        <v>2748.2425867000002</v>
      </c>
      <c r="G14" s="97">
        <v>3669.1533516</v>
      </c>
      <c r="H14" s="97">
        <v>15118.976406600001</v>
      </c>
      <c r="I14" s="84"/>
      <c r="J14" s="97">
        <v>3759.9754819999998</v>
      </c>
      <c r="K14" s="98">
        <v>3315.1252301</v>
      </c>
      <c r="L14" s="138"/>
      <c r="N14" s="139"/>
      <c r="O14" s="96"/>
    </row>
    <row r="15" spans="1:15" ht="15" customHeight="1" x14ac:dyDescent="0.3">
      <c r="A15" s="147"/>
      <c r="B15" s="106" t="s">
        <v>76</v>
      </c>
      <c r="C15" s="144"/>
      <c r="D15" s="107">
        <v>0.35599999999999998</v>
      </c>
      <c r="E15" s="108">
        <v>0.36547828006386102</v>
      </c>
      <c r="F15" s="109">
        <v>0.23091530700207899</v>
      </c>
      <c r="G15" s="107">
        <v>0.29590922003251202</v>
      </c>
      <c r="H15" s="107">
        <v>0.312231731733976</v>
      </c>
      <c r="I15" s="144"/>
      <c r="J15" s="107">
        <v>0.33081502453745898</v>
      </c>
      <c r="K15" s="108">
        <v>0.320619533829479</v>
      </c>
      <c r="L15" s="145"/>
      <c r="N15" s="146"/>
      <c r="O15" s="106"/>
    </row>
    <row r="16" spans="1:15" ht="15" customHeight="1" x14ac:dyDescent="0.3">
      <c r="A16" s="140"/>
      <c r="B16" s="12" t="s">
        <v>77</v>
      </c>
      <c r="C16" s="1"/>
      <c r="D16" s="99">
        <v>-2614</v>
      </c>
      <c r="E16" s="100">
        <v>-2633.4570521999999</v>
      </c>
      <c r="F16" s="101">
        <v>-2579.6047094</v>
      </c>
      <c r="G16" s="99">
        <v>-2754.7291593</v>
      </c>
      <c r="H16" s="99">
        <v>-10582.2182736</v>
      </c>
      <c r="I16" s="1"/>
      <c r="J16" s="99">
        <v>-2669.1322429000002</v>
      </c>
      <c r="K16" s="100">
        <v>-2281.7341845000001</v>
      </c>
      <c r="L16" s="80"/>
      <c r="N16" s="95"/>
      <c r="O16" s="141"/>
    </row>
    <row r="17" spans="1:15" ht="15" customHeight="1" x14ac:dyDescent="0.3">
      <c r="A17" s="148"/>
      <c r="B17" s="96" t="s">
        <v>78</v>
      </c>
      <c r="C17" s="84"/>
      <c r="D17" s="97">
        <v>1650</v>
      </c>
      <c r="E17" s="98">
        <v>1804.1543555999999</v>
      </c>
      <c r="F17" s="105">
        <v>168.63787730000001</v>
      </c>
      <c r="G17" s="97">
        <v>914.42419229999996</v>
      </c>
      <c r="H17" s="97">
        <v>4536.7581330000003</v>
      </c>
      <c r="I17" s="84"/>
      <c r="J17" s="97">
        <v>1090.8432390999999</v>
      </c>
      <c r="K17" s="98">
        <v>1033.3910456000001</v>
      </c>
      <c r="L17" s="138"/>
      <c r="N17" s="139"/>
      <c r="O17" s="96"/>
    </row>
    <row r="18" spans="1:15" ht="15" customHeight="1" x14ac:dyDescent="0.3">
      <c r="A18" s="124"/>
      <c r="B18" s="12" t="s">
        <v>79</v>
      </c>
      <c r="C18" s="1"/>
      <c r="D18" s="99">
        <v>4</v>
      </c>
      <c r="E18" s="100">
        <v>3.3905384999999999</v>
      </c>
      <c r="F18" s="101">
        <v>2.2913253</v>
      </c>
      <c r="G18" s="99">
        <v>3.3568875999999999</v>
      </c>
      <c r="H18" s="99">
        <v>12.952712999999999</v>
      </c>
      <c r="I18" s="1"/>
      <c r="J18" s="99">
        <v>1.4396845</v>
      </c>
      <c r="K18" s="100">
        <v>3.0637620000000001</v>
      </c>
      <c r="L18" s="80"/>
      <c r="N18" s="95"/>
      <c r="O18" s="141"/>
    </row>
    <row r="19" spans="1:15" ht="15" customHeight="1" x14ac:dyDescent="0.3">
      <c r="A19" s="124"/>
      <c r="B19" s="12" t="s">
        <v>80</v>
      </c>
      <c r="C19" s="1"/>
      <c r="D19" s="99">
        <v>-411</v>
      </c>
      <c r="E19" s="100">
        <v>-441</v>
      </c>
      <c r="F19" s="101">
        <v>-540.30385980000005</v>
      </c>
      <c r="G19" s="99">
        <v>-439.85998430000001</v>
      </c>
      <c r="H19" s="99">
        <v>-1831.7257079999999</v>
      </c>
      <c r="I19" s="1"/>
      <c r="J19" s="99">
        <v>-427.84505230000002</v>
      </c>
      <c r="K19" s="100">
        <v>-320.93129429999999</v>
      </c>
      <c r="L19" s="80"/>
      <c r="N19" s="95"/>
      <c r="O19" s="141"/>
    </row>
    <row r="20" spans="1:15" ht="15" customHeight="1" x14ac:dyDescent="0.3">
      <c r="A20" s="148"/>
      <c r="B20" s="96" t="s">
        <v>81</v>
      </c>
      <c r="C20" s="84"/>
      <c r="D20" s="97">
        <v>1243</v>
      </c>
      <c r="E20" s="98">
        <v>1367</v>
      </c>
      <c r="F20" s="105">
        <v>-369.3746572</v>
      </c>
      <c r="G20" s="97">
        <v>477.9210956</v>
      </c>
      <c r="H20" s="97">
        <v>2717.985138</v>
      </c>
      <c r="I20" s="84"/>
      <c r="J20" s="97">
        <v>664.43787129999998</v>
      </c>
      <c r="K20" s="98">
        <v>715.52351329999999</v>
      </c>
      <c r="L20" s="138"/>
      <c r="N20" s="139"/>
      <c r="O20" s="96"/>
    </row>
    <row r="21" spans="1:15" ht="15" customHeight="1" x14ac:dyDescent="0.3">
      <c r="A21" s="124"/>
      <c r="B21" s="12" t="s">
        <v>82</v>
      </c>
      <c r="C21" s="1"/>
      <c r="D21" s="99">
        <v>-234</v>
      </c>
      <c r="E21" s="100">
        <v>-321</v>
      </c>
      <c r="F21" s="101">
        <v>102.2542541</v>
      </c>
      <c r="G21" s="99">
        <v>-601.31379030000005</v>
      </c>
      <c r="H21" s="99">
        <v>-1054.1842979</v>
      </c>
      <c r="I21" s="1"/>
      <c r="J21" s="99">
        <v>-196.25440499999999</v>
      </c>
      <c r="K21" s="100">
        <v>-224.19022609999999</v>
      </c>
      <c r="L21" s="80"/>
      <c r="N21" s="95"/>
      <c r="O21" s="141"/>
    </row>
    <row r="22" spans="1:15" ht="15" customHeight="1" x14ac:dyDescent="0.3">
      <c r="A22" s="124"/>
      <c r="B22" s="12" t="s">
        <v>83</v>
      </c>
      <c r="C22" s="1"/>
      <c r="D22" s="99">
        <v>1009</v>
      </c>
      <c r="E22" s="100">
        <v>1045.5144929999999</v>
      </c>
      <c r="F22" s="101">
        <v>-267.12040309999998</v>
      </c>
      <c r="G22" s="99">
        <v>-123.39269470000001</v>
      </c>
      <c r="H22" s="99">
        <v>1663.8008401</v>
      </c>
      <c r="I22" s="1"/>
      <c r="J22" s="99">
        <v>468.18346630000002</v>
      </c>
      <c r="K22" s="100">
        <v>491.33328719999997</v>
      </c>
      <c r="L22" s="80"/>
      <c r="N22" s="95"/>
      <c r="O22" s="141"/>
    </row>
    <row r="23" spans="1:15" ht="15" customHeight="1" x14ac:dyDescent="0.3">
      <c r="A23" s="148"/>
      <c r="B23" s="96" t="s">
        <v>84</v>
      </c>
      <c r="C23" s="84"/>
      <c r="D23" s="97">
        <v>926</v>
      </c>
      <c r="E23" s="98">
        <v>861.74506759999997</v>
      </c>
      <c r="F23" s="105">
        <v>-443.35082920000002</v>
      </c>
      <c r="G23" s="97">
        <v>-202.179857</v>
      </c>
      <c r="H23" s="97">
        <v>1141.8114404999999</v>
      </c>
      <c r="I23" s="84"/>
      <c r="J23" s="97">
        <v>405.78203070000001</v>
      </c>
      <c r="K23" s="98">
        <v>424.97047300000003</v>
      </c>
      <c r="L23" s="138"/>
      <c r="N23" s="139"/>
      <c r="O23" s="96"/>
    </row>
    <row r="24" spans="1:15" ht="15" customHeight="1" x14ac:dyDescent="0.3">
      <c r="A24" s="124"/>
      <c r="B24" s="12" t="s">
        <v>85</v>
      </c>
      <c r="C24" s="1"/>
      <c r="D24" s="99">
        <v>83</v>
      </c>
      <c r="E24" s="100">
        <v>183.76942539999999</v>
      </c>
      <c r="F24" s="101">
        <v>176.23042620000001</v>
      </c>
      <c r="G24" s="99">
        <v>78.787162300000006</v>
      </c>
      <c r="H24" s="99">
        <v>521.98939970000004</v>
      </c>
      <c r="I24" s="1"/>
      <c r="J24" s="99">
        <v>62.4014357</v>
      </c>
      <c r="K24" s="100">
        <v>66.362814099999994</v>
      </c>
      <c r="L24" s="80"/>
      <c r="N24" s="95"/>
      <c r="O24" s="141"/>
    </row>
    <row r="25" spans="1:15" ht="3.25" customHeight="1" x14ac:dyDescent="0.3">
      <c r="A25" s="124"/>
      <c r="B25" s="149"/>
      <c r="C25" s="66"/>
      <c r="E25" s="150"/>
      <c r="F25" s="150"/>
      <c r="I25" s="66"/>
      <c r="K25" s="150"/>
      <c r="L25" s="150"/>
      <c r="O25" s="141"/>
    </row>
    <row r="26" spans="1:15" ht="9.15" customHeight="1" x14ac:dyDescent="0.3">
      <c r="A26" s="124"/>
      <c r="B26" s="151"/>
      <c r="C26" s="66"/>
      <c r="D26" s="152"/>
      <c r="E26" s="153"/>
      <c r="F26" s="153"/>
      <c r="G26" s="152"/>
      <c r="H26" s="152"/>
      <c r="I26" s="66"/>
      <c r="J26" s="152"/>
      <c r="K26" s="153"/>
      <c r="L26" s="153"/>
      <c r="M26" s="152"/>
      <c r="N26" s="152"/>
      <c r="O26" s="141"/>
    </row>
    <row r="27" spans="1:15" ht="9.15" customHeight="1" x14ac:dyDescent="0.3">
      <c r="A27" s="124"/>
      <c r="B27" s="64"/>
      <c r="C27" s="66"/>
      <c r="E27" s="61"/>
      <c r="F27" s="61"/>
      <c r="I27" s="66"/>
      <c r="K27" s="61"/>
      <c r="L27" s="61"/>
      <c r="O27" s="141"/>
    </row>
    <row r="28" spans="1:15" ht="5.75" customHeight="1" x14ac:dyDescent="0.3">
      <c r="A28" s="124"/>
      <c r="B28" s="149"/>
      <c r="C28" s="66"/>
      <c r="E28" s="150"/>
      <c r="F28" s="150"/>
      <c r="I28" s="66"/>
      <c r="K28" s="150"/>
      <c r="L28" s="150"/>
      <c r="O28" s="141"/>
    </row>
    <row r="29" spans="1:15" ht="15" customHeight="1" x14ac:dyDescent="0.3">
      <c r="A29" s="148"/>
      <c r="B29" s="110" t="s">
        <v>86</v>
      </c>
      <c r="C29" s="84"/>
      <c r="D29" s="111">
        <v>5127</v>
      </c>
      <c r="E29" s="112">
        <v>5121.6446699999997</v>
      </c>
      <c r="F29" s="113">
        <v>5114.2190629999996</v>
      </c>
      <c r="G29" s="111">
        <v>5114.1037409999999</v>
      </c>
      <c r="H29" s="111">
        <v>5119.1376540000001</v>
      </c>
      <c r="I29" s="84"/>
      <c r="J29" s="111">
        <v>5131.7431759999999</v>
      </c>
      <c r="K29" s="112">
        <v>5164.2177549999997</v>
      </c>
      <c r="L29" s="154"/>
      <c r="M29" s="152"/>
      <c r="N29" s="155"/>
      <c r="O29" s="96"/>
    </row>
    <row r="30" spans="1:15" ht="15" customHeight="1" x14ac:dyDescent="0.3">
      <c r="A30" s="148"/>
      <c r="B30" s="96" t="s">
        <v>87</v>
      </c>
      <c r="C30" s="84"/>
      <c r="D30" s="114">
        <v>0.16</v>
      </c>
      <c r="E30" s="115">
        <v>0.15609284109121899</v>
      </c>
      <c r="F30" s="116">
        <v>-9.9264388745641002E-2</v>
      </c>
      <c r="G30" s="114">
        <v>-5.2539774437086503E-2</v>
      </c>
      <c r="H30" s="114">
        <v>0.16789280000000001</v>
      </c>
      <c r="I30" s="84"/>
      <c r="J30" s="114">
        <v>6.1913700000000002E-2</v>
      </c>
      <c r="K30" s="115">
        <v>7.1877101413977906E-2</v>
      </c>
      <c r="L30" s="138"/>
      <c r="N30" s="139"/>
      <c r="O30" s="96"/>
    </row>
    <row r="31" spans="1:15" ht="20.75" customHeight="1" x14ac:dyDescent="0.3">
      <c r="A31" s="148"/>
      <c r="B31" s="117" t="s">
        <v>88</v>
      </c>
      <c r="C31" s="1"/>
      <c r="D31" s="118">
        <v>0.16</v>
      </c>
      <c r="E31" s="119">
        <v>0.16296053203159799</v>
      </c>
      <c r="F31" s="120">
        <v>0.14497292528276701</v>
      </c>
      <c r="G31" s="118">
        <v>0.17977346365293501</v>
      </c>
      <c r="H31" s="118">
        <v>0.64844619999999997</v>
      </c>
      <c r="I31" s="156"/>
      <c r="J31" s="118">
        <v>0.1087582</v>
      </c>
      <c r="K31" s="119">
        <v>0.124978851380755</v>
      </c>
      <c r="L31" s="157"/>
      <c r="N31" s="158"/>
      <c r="O31" s="96"/>
    </row>
    <row r="32" spans="1:15" ht="3.25" customHeight="1" x14ac:dyDescent="0.3">
      <c r="A32" s="63"/>
      <c r="B32" s="159"/>
      <c r="C32" s="63"/>
      <c r="D32" s="159"/>
      <c r="E32" s="159"/>
      <c r="F32" s="159"/>
      <c r="G32" s="159"/>
      <c r="H32" s="159"/>
      <c r="I32" s="159"/>
      <c r="J32" s="159"/>
      <c r="K32" s="159"/>
      <c r="L32" s="159"/>
      <c r="M32" s="159"/>
      <c r="N32" s="159"/>
      <c r="O32" s="62"/>
    </row>
    <row r="33" spans="1:15" ht="17.5" customHeight="1" x14ac:dyDescent="0.3">
      <c r="A33" s="62"/>
      <c r="B33" s="92"/>
      <c r="C33" s="62"/>
      <c r="D33" s="92"/>
      <c r="E33" s="92"/>
      <c r="F33" s="92"/>
      <c r="G33" s="92"/>
      <c r="H33" s="92"/>
      <c r="I33" s="92"/>
      <c r="J33" s="92"/>
      <c r="K33" s="92"/>
      <c r="L33" s="92"/>
      <c r="M33" s="92"/>
      <c r="N33" s="92"/>
      <c r="O33" s="62"/>
    </row>
    <row r="34" spans="1:15" ht="15" customHeight="1" x14ac:dyDescent="0.3">
      <c r="A34" s="124"/>
      <c r="B34" s="121" t="s">
        <v>89</v>
      </c>
      <c r="C34" s="121"/>
      <c r="D34" s="121"/>
      <c r="E34" s="121"/>
      <c r="F34" s="121"/>
      <c r="G34" s="121"/>
      <c r="H34" s="121"/>
      <c r="I34" s="121"/>
      <c r="J34" s="1"/>
      <c r="K34" s="1"/>
      <c r="L34" s="1"/>
      <c r="M34" s="1"/>
      <c r="N34" s="1"/>
      <c r="O34" s="124"/>
    </row>
    <row r="35" spans="1:15" ht="13" x14ac:dyDescent="0.3">
      <c r="A35" s="124"/>
      <c r="B35" s="579" t="s">
        <v>90</v>
      </c>
      <c r="C35" s="579"/>
      <c r="D35" s="579"/>
      <c r="E35" s="579"/>
      <c r="F35" s="579"/>
      <c r="G35" s="579"/>
      <c r="H35" s="579"/>
      <c r="I35" s="579"/>
      <c r="J35" s="579"/>
      <c r="K35" s="579"/>
      <c r="L35" s="579"/>
      <c r="M35" s="579"/>
      <c r="N35" s="579"/>
      <c r="O35" s="124"/>
    </row>
    <row r="36" spans="1:15" ht="26.65" customHeight="1" x14ac:dyDescent="0.3">
      <c r="A36" s="124"/>
      <c r="B36" s="579" t="s">
        <v>91</v>
      </c>
      <c r="C36" s="579"/>
      <c r="D36" s="579"/>
      <c r="E36" s="579"/>
      <c r="F36" s="579"/>
      <c r="G36" s="579"/>
      <c r="H36" s="579"/>
      <c r="I36" s="579"/>
      <c r="J36" s="579"/>
      <c r="K36" s="579"/>
      <c r="L36" s="579"/>
      <c r="M36" s="579"/>
      <c r="N36" s="579"/>
      <c r="O36" s="124"/>
    </row>
    <row r="37" spans="1:15" ht="27.5" customHeight="1" x14ac:dyDescent="0.3">
      <c r="A37" s="124"/>
      <c r="B37" s="580" t="s">
        <v>92</v>
      </c>
      <c r="C37" s="572"/>
      <c r="D37" s="572"/>
      <c r="E37" s="572"/>
      <c r="F37" s="572"/>
      <c r="G37" s="572"/>
      <c r="H37" s="572"/>
      <c r="I37" s="572"/>
      <c r="J37" s="572"/>
      <c r="K37" s="572"/>
      <c r="L37" s="572"/>
      <c r="M37" s="572"/>
      <c r="N37" s="572"/>
      <c r="O37" s="124"/>
    </row>
    <row r="38" spans="1:15" ht="27.5" customHeight="1" x14ac:dyDescent="0.3">
      <c r="A38" s="124"/>
      <c r="B38" s="579" t="s">
        <v>93</v>
      </c>
      <c r="C38" s="579"/>
      <c r="D38" s="579"/>
      <c r="E38" s="579"/>
      <c r="F38" s="579"/>
      <c r="G38" s="579"/>
      <c r="H38" s="579"/>
      <c r="I38" s="579"/>
      <c r="J38" s="579"/>
      <c r="K38" s="579"/>
      <c r="L38" s="579"/>
      <c r="M38" s="579"/>
      <c r="N38" s="579"/>
      <c r="O38" s="160"/>
    </row>
    <row r="39" spans="1:15" ht="15" customHeight="1" x14ac:dyDescent="0.3">
      <c r="A39" s="124"/>
      <c r="B39" s="579" t="s">
        <v>94</v>
      </c>
      <c r="C39" s="579"/>
      <c r="D39" s="579"/>
      <c r="E39" s="579"/>
      <c r="F39" s="579"/>
      <c r="G39" s="579"/>
      <c r="H39" s="579"/>
      <c r="I39" s="579"/>
      <c r="J39" s="579"/>
      <c r="K39" s="579"/>
      <c r="L39" s="579"/>
      <c r="M39" s="579"/>
      <c r="N39" s="579"/>
      <c r="O39" s="156"/>
    </row>
    <row r="40" spans="1:15" ht="22.5" customHeight="1" x14ac:dyDescent="0.3">
      <c r="A40" s="124"/>
      <c r="B40" s="579"/>
      <c r="C40" s="579"/>
      <c r="D40" s="579"/>
      <c r="E40" s="579"/>
      <c r="F40" s="579"/>
      <c r="G40" s="579"/>
      <c r="H40" s="579"/>
      <c r="I40" s="579"/>
      <c r="J40" s="579"/>
      <c r="K40" s="579"/>
      <c r="L40" s="579"/>
      <c r="M40" s="579"/>
      <c r="N40" s="579"/>
      <c r="O40" s="156"/>
    </row>
    <row r="41" spans="1:15" ht="17.5" customHeight="1" x14ac:dyDescent="0.3">
      <c r="A41" s="124"/>
      <c r="B41" s="581"/>
      <c r="C41" s="581"/>
      <c r="D41" s="581"/>
      <c r="E41" s="581"/>
      <c r="F41" s="581"/>
      <c r="G41" s="581"/>
      <c r="H41" s="581"/>
      <c r="I41" s="581"/>
      <c r="J41" s="581"/>
      <c r="K41" s="581"/>
      <c r="L41" s="162"/>
      <c r="M41" s="162"/>
      <c r="N41" s="162"/>
      <c r="O41" s="162"/>
    </row>
    <row r="42" spans="1:15" ht="17.5" customHeight="1" x14ac:dyDescent="0.3">
      <c r="A42" s="124"/>
      <c r="B42" s="156"/>
      <c r="C42" s="156"/>
      <c r="D42" s="156"/>
      <c r="E42" s="156"/>
      <c r="F42" s="156"/>
      <c r="G42" s="156"/>
      <c r="H42" s="156"/>
      <c r="I42" s="156"/>
      <c r="J42" s="156"/>
      <c r="K42" s="156"/>
      <c r="L42" s="62"/>
      <c r="M42" s="62"/>
      <c r="N42" s="62"/>
      <c r="O42" s="124"/>
    </row>
    <row r="43" spans="1:15" ht="17.5" customHeight="1" x14ac:dyDescent="0.3">
      <c r="A43" s="71"/>
      <c r="B43" s="163"/>
      <c r="C43" s="164"/>
      <c r="D43" s="165"/>
      <c r="E43" s="165"/>
      <c r="F43" s="165"/>
      <c r="G43" s="165"/>
      <c r="H43" s="165"/>
      <c r="I43" s="164"/>
      <c r="J43" s="165"/>
      <c r="K43" s="165"/>
      <c r="L43" s="165"/>
      <c r="M43" s="165"/>
      <c r="N43" s="165"/>
      <c r="O43" s="62"/>
    </row>
    <row r="44" spans="1:15" ht="17.5" customHeight="1" x14ac:dyDescent="0.3">
      <c r="A44" s="63"/>
      <c r="B44" s="166"/>
      <c r="C44" s="164"/>
      <c r="D44" s="63"/>
      <c r="E44" s="63"/>
      <c r="F44" s="63"/>
      <c r="G44" s="63"/>
      <c r="H44" s="63"/>
      <c r="I44" s="164"/>
      <c r="J44" s="63"/>
      <c r="K44" s="63"/>
      <c r="L44" s="63"/>
      <c r="M44" s="63"/>
      <c r="N44" s="63"/>
      <c r="O44" s="62"/>
    </row>
    <row r="45" spans="1:15" ht="17.5" customHeight="1" x14ac:dyDescent="0.3">
      <c r="A45" s="62"/>
      <c r="B45" s="62"/>
      <c r="C45" s="62"/>
      <c r="D45" s="62"/>
      <c r="E45" s="62"/>
      <c r="F45" s="62"/>
      <c r="G45" s="62"/>
      <c r="H45" s="62"/>
      <c r="I45" s="62"/>
      <c r="J45" s="62"/>
      <c r="K45" s="62"/>
      <c r="L45" s="62"/>
      <c r="M45" s="62"/>
      <c r="N45" s="62"/>
      <c r="O45" s="62"/>
    </row>
    <row r="46" spans="1:15" ht="17.5" customHeight="1" x14ac:dyDescent="0.3">
      <c r="A46" s="62"/>
      <c r="B46" s="142"/>
      <c r="C46" s="62"/>
      <c r="D46" s="164"/>
      <c r="E46" s="164"/>
      <c r="F46" s="164"/>
      <c r="G46" s="164"/>
      <c r="H46" s="164"/>
      <c r="I46" s="164"/>
      <c r="J46" s="164"/>
      <c r="K46" s="164"/>
      <c r="L46" s="62"/>
      <c r="M46" s="62"/>
      <c r="N46" s="62"/>
      <c r="O46" s="62"/>
    </row>
    <row r="47" spans="1:15" ht="17.5" customHeight="1" x14ac:dyDescent="0.3">
      <c r="A47" s="62"/>
      <c r="B47" s="141"/>
      <c r="C47" s="62"/>
      <c r="D47" s="164"/>
      <c r="E47" s="164"/>
      <c r="F47" s="164"/>
      <c r="G47" s="164"/>
      <c r="H47" s="164"/>
      <c r="I47" s="164"/>
      <c r="J47" s="164"/>
      <c r="K47" s="164"/>
      <c r="L47" s="62"/>
      <c r="M47" s="62"/>
      <c r="N47" s="62"/>
      <c r="O47" s="62"/>
    </row>
    <row r="48" spans="1:15" ht="17.5" customHeight="1" x14ac:dyDescent="0.3">
      <c r="A48" s="62"/>
      <c r="B48" s="141"/>
      <c r="C48" s="62"/>
      <c r="D48" s="164"/>
      <c r="E48" s="164"/>
      <c r="F48" s="164"/>
      <c r="G48" s="164"/>
      <c r="H48" s="164"/>
      <c r="I48" s="164"/>
      <c r="J48" s="164"/>
      <c r="K48" s="164"/>
      <c r="L48" s="62"/>
      <c r="M48" s="62"/>
      <c r="N48" s="62"/>
      <c r="O48" s="62"/>
    </row>
    <row r="49" spans="1:15" ht="17.5" customHeight="1" x14ac:dyDescent="0.3">
      <c r="A49" s="62"/>
      <c r="B49" s="141"/>
      <c r="C49" s="62"/>
      <c r="D49" s="164"/>
      <c r="E49" s="164"/>
      <c r="F49" s="164"/>
      <c r="G49" s="164"/>
      <c r="H49" s="164"/>
      <c r="I49" s="164"/>
      <c r="J49" s="164"/>
      <c r="K49" s="164"/>
      <c r="L49" s="62"/>
      <c r="M49" s="62"/>
      <c r="N49" s="62"/>
      <c r="O49" s="62"/>
    </row>
    <row r="50" spans="1:15" ht="17.5" customHeight="1" x14ac:dyDescent="0.3">
      <c r="A50" s="62"/>
      <c r="B50" s="96"/>
      <c r="C50" s="62"/>
      <c r="D50" s="164"/>
      <c r="E50" s="164"/>
      <c r="F50" s="164"/>
      <c r="G50" s="164"/>
      <c r="H50" s="164"/>
      <c r="I50" s="164"/>
      <c r="J50" s="164"/>
      <c r="K50" s="164"/>
      <c r="L50" s="62"/>
      <c r="M50" s="62"/>
      <c r="N50" s="62"/>
      <c r="O50" s="62"/>
    </row>
    <row r="51" spans="1:15" ht="17.5" customHeight="1" x14ac:dyDescent="0.3">
      <c r="A51" s="62"/>
      <c r="B51" s="106"/>
      <c r="C51" s="62"/>
      <c r="D51" s="164"/>
      <c r="E51" s="164"/>
      <c r="F51" s="164"/>
      <c r="G51" s="164"/>
      <c r="H51" s="164"/>
      <c r="I51" s="164"/>
      <c r="J51" s="164"/>
      <c r="K51" s="164"/>
      <c r="L51" s="62"/>
      <c r="M51" s="62"/>
      <c r="N51" s="62"/>
      <c r="O51" s="62"/>
    </row>
    <row r="52" spans="1:15" ht="17.5" customHeight="1" x14ac:dyDescent="0.3">
      <c r="A52" s="62"/>
      <c r="B52" s="141"/>
      <c r="C52" s="62"/>
      <c r="D52" s="164"/>
      <c r="E52" s="164"/>
      <c r="F52" s="164"/>
      <c r="G52" s="164"/>
      <c r="H52" s="164"/>
      <c r="I52" s="164"/>
      <c r="J52" s="164"/>
      <c r="K52" s="164"/>
      <c r="L52" s="62"/>
      <c r="M52" s="62"/>
      <c r="N52" s="62"/>
      <c r="O52" s="62"/>
    </row>
    <row r="53" spans="1:15" ht="17.5" customHeight="1" x14ac:dyDescent="0.3">
      <c r="A53" s="62"/>
      <c r="B53" s="96"/>
      <c r="C53" s="62"/>
      <c r="D53" s="164"/>
      <c r="E53" s="164"/>
      <c r="F53" s="164"/>
      <c r="G53" s="164"/>
      <c r="H53" s="164"/>
      <c r="I53" s="164"/>
      <c r="J53" s="164"/>
      <c r="K53" s="164"/>
      <c r="L53" s="62"/>
      <c r="M53" s="62"/>
      <c r="N53" s="62"/>
      <c r="O53" s="62"/>
    </row>
    <row r="54" spans="1:15" ht="17.5" customHeight="1" x14ac:dyDescent="0.3">
      <c r="A54" s="62"/>
      <c r="B54" s="141"/>
      <c r="C54" s="62"/>
      <c r="D54" s="164"/>
      <c r="E54" s="164"/>
      <c r="F54" s="164"/>
      <c r="G54" s="164"/>
      <c r="H54" s="164"/>
      <c r="I54" s="164"/>
      <c r="J54" s="164"/>
      <c r="K54" s="164"/>
      <c r="L54" s="62"/>
      <c r="M54" s="62"/>
      <c r="N54" s="62"/>
      <c r="O54" s="62"/>
    </row>
    <row r="55" spans="1:15" ht="17.5" customHeight="1" x14ac:dyDescent="0.3">
      <c r="A55" s="62"/>
      <c r="B55" s="141"/>
      <c r="C55" s="62"/>
      <c r="D55" s="164"/>
      <c r="E55" s="164"/>
      <c r="F55" s="164"/>
      <c r="G55" s="164"/>
      <c r="H55" s="164"/>
      <c r="I55" s="164"/>
      <c r="J55" s="164"/>
      <c r="K55" s="164"/>
      <c r="L55" s="62"/>
      <c r="M55" s="62"/>
      <c r="N55" s="62"/>
      <c r="O55" s="62"/>
    </row>
    <row r="56" spans="1:15" ht="17.5" customHeight="1" x14ac:dyDescent="0.3">
      <c r="A56" s="62"/>
      <c r="B56" s="96"/>
      <c r="C56" s="62"/>
      <c r="D56" s="164"/>
      <c r="E56" s="164"/>
      <c r="F56" s="164"/>
      <c r="G56" s="164"/>
      <c r="H56" s="164"/>
      <c r="I56" s="164"/>
      <c r="J56" s="164"/>
      <c r="K56" s="164"/>
      <c r="L56" s="62"/>
      <c r="M56" s="62"/>
      <c r="N56" s="62"/>
      <c r="O56" s="62"/>
    </row>
    <row r="57" spans="1:15" ht="17.5" customHeight="1" x14ac:dyDescent="0.3">
      <c r="A57" s="62"/>
      <c r="B57" s="141"/>
      <c r="C57" s="62"/>
      <c r="D57" s="164"/>
      <c r="E57" s="164"/>
      <c r="F57" s="164"/>
      <c r="G57" s="164"/>
      <c r="H57" s="164"/>
      <c r="I57" s="164"/>
      <c r="J57" s="164"/>
      <c r="K57" s="164"/>
      <c r="L57" s="62"/>
      <c r="M57" s="62"/>
      <c r="N57" s="62"/>
      <c r="O57" s="62"/>
    </row>
    <row r="58" spans="1:15" ht="17.5" customHeight="1" x14ac:dyDescent="0.3">
      <c r="A58" s="62"/>
      <c r="B58" s="141"/>
      <c r="C58" s="62"/>
      <c r="D58" s="164"/>
      <c r="E58" s="164"/>
      <c r="F58" s="164"/>
      <c r="G58" s="164"/>
      <c r="H58" s="164"/>
      <c r="I58" s="164"/>
      <c r="J58" s="164"/>
      <c r="K58" s="164"/>
      <c r="L58" s="62"/>
      <c r="M58" s="62"/>
      <c r="N58" s="62"/>
      <c r="O58" s="62"/>
    </row>
    <row r="59" spans="1:15" ht="17.5" customHeight="1" x14ac:dyDescent="0.3">
      <c r="A59" s="62"/>
      <c r="B59" s="141"/>
      <c r="C59" s="62"/>
      <c r="D59" s="164"/>
      <c r="E59" s="164"/>
      <c r="F59" s="164"/>
      <c r="G59" s="164"/>
      <c r="H59" s="164"/>
      <c r="I59" s="164"/>
      <c r="J59" s="164"/>
      <c r="K59" s="164"/>
      <c r="L59" s="62"/>
      <c r="M59" s="62"/>
      <c r="N59" s="62"/>
      <c r="O59" s="62"/>
    </row>
    <row r="60" spans="1:15" ht="17.5" customHeight="1" x14ac:dyDescent="0.3">
      <c r="A60" s="62"/>
      <c r="B60" s="96"/>
      <c r="C60" s="62"/>
      <c r="D60" s="164"/>
      <c r="E60" s="164"/>
      <c r="F60" s="164"/>
      <c r="G60" s="164"/>
      <c r="H60" s="164"/>
      <c r="I60" s="164"/>
      <c r="J60" s="164"/>
      <c r="K60" s="164"/>
      <c r="L60" s="62"/>
      <c r="M60" s="62"/>
      <c r="N60" s="62"/>
      <c r="O60" s="62"/>
    </row>
    <row r="61" spans="1:15" ht="17.5" customHeight="1" x14ac:dyDescent="0.3">
      <c r="A61" s="62"/>
      <c r="B61" s="141"/>
      <c r="C61" s="62"/>
      <c r="D61" s="164"/>
      <c r="E61" s="164"/>
      <c r="F61" s="164"/>
      <c r="G61" s="164"/>
      <c r="H61" s="164"/>
      <c r="I61" s="164"/>
      <c r="J61" s="164"/>
      <c r="K61" s="164"/>
      <c r="L61" s="62"/>
      <c r="M61" s="62"/>
      <c r="N61" s="62"/>
      <c r="O61" s="62"/>
    </row>
    <row r="62" spans="1:15" ht="17.5" customHeight="1" x14ac:dyDescent="0.3">
      <c r="A62" s="62"/>
      <c r="B62" s="96"/>
      <c r="C62" s="62"/>
      <c r="D62" s="164"/>
      <c r="E62" s="164"/>
      <c r="F62" s="164"/>
      <c r="G62" s="164"/>
      <c r="H62" s="164"/>
      <c r="I62" s="164"/>
      <c r="J62" s="164"/>
      <c r="K62" s="164"/>
      <c r="L62" s="62"/>
      <c r="M62" s="62"/>
      <c r="N62" s="62"/>
      <c r="O62" s="62"/>
    </row>
    <row r="63" spans="1:15" ht="17.5" customHeight="1" x14ac:dyDescent="0.3">
      <c r="A63" s="62"/>
      <c r="B63" s="96"/>
      <c r="C63" s="62"/>
      <c r="D63" s="164"/>
      <c r="E63" s="164"/>
      <c r="F63" s="164"/>
      <c r="G63" s="164"/>
      <c r="H63" s="164"/>
      <c r="I63" s="164"/>
      <c r="J63" s="164"/>
      <c r="K63" s="62"/>
      <c r="L63" s="62"/>
      <c r="M63" s="62"/>
      <c r="N63" s="62"/>
      <c r="O63" s="62"/>
    </row>
    <row r="64" spans="1:15" ht="17.5" customHeight="1" x14ac:dyDescent="0.3">
      <c r="A64" s="62"/>
      <c r="B64" s="96"/>
      <c r="C64" s="62"/>
      <c r="D64" s="164"/>
      <c r="E64" s="164"/>
      <c r="F64" s="164"/>
      <c r="G64" s="164"/>
      <c r="H64" s="164"/>
      <c r="I64" s="164"/>
      <c r="J64" s="164"/>
      <c r="K64" s="62"/>
      <c r="L64" s="62"/>
      <c r="M64" s="62"/>
      <c r="N64" s="62"/>
      <c r="O64" s="62"/>
    </row>
    <row r="65" spans="1:15" ht="17.5" customHeight="1" x14ac:dyDescent="0.3">
      <c r="A65" s="62"/>
      <c r="B65" s="96"/>
      <c r="C65" s="62"/>
      <c r="D65" s="164"/>
      <c r="E65" s="164"/>
      <c r="F65" s="164"/>
      <c r="G65" s="164"/>
      <c r="H65" s="164"/>
      <c r="I65" s="164"/>
      <c r="J65" s="164"/>
      <c r="K65" s="62"/>
      <c r="L65" s="62"/>
      <c r="M65" s="62"/>
      <c r="N65" s="62"/>
      <c r="O65" s="62"/>
    </row>
    <row r="66" spans="1:15" ht="17.5" customHeight="1" x14ac:dyDescent="0.3">
      <c r="A66" s="62"/>
      <c r="B66" s="96"/>
      <c r="C66" s="62"/>
      <c r="D66" s="164"/>
      <c r="E66" s="164"/>
      <c r="F66" s="164"/>
      <c r="G66" s="164"/>
      <c r="H66" s="164"/>
      <c r="I66" s="164"/>
      <c r="J66" s="164"/>
      <c r="K66" s="62"/>
      <c r="L66" s="62"/>
      <c r="M66" s="62"/>
      <c r="N66" s="62"/>
      <c r="O66" s="62"/>
    </row>
  </sheetData>
  <mergeCells count="9">
    <mergeCell ref="B41:K41"/>
    <mergeCell ref="B40:N40"/>
    <mergeCell ref="D4:H4"/>
    <mergeCell ref="J4:N4"/>
    <mergeCell ref="B39:N39"/>
    <mergeCell ref="B38:N38"/>
    <mergeCell ref="B37:N37"/>
    <mergeCell ref="B36:N36"/>
    <mergeCell ref="B35:N35"/>
  </mergeCells>
  <printOptions horizontalCentered="1" verticalCentered="1"/>
  <pageMargins left="0.74803149606299213" right="0.74803149606299213" top="0.98425196850393704" bottom="0.98425196850393704" header="0.51181102362204722" footer="0.51181102362204722"/>
  <pageSetup paperSize="9"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51"/>
  <sheetViews>
    <sheetView showGridLines="0" showRuler="0" view="pageBreakPreview" zoomScale="60" zoomScaleNormal="100" workbookViewId="0">
      <selection sqref="A1:B1"/>
    </sheetView>
  </sheetViews>
  <sheetFormatPr baseColWidth="10" defaultColWidth="13.08984375" defaultRowHeight="12.5" x14ac:dyDescent="0.25"/>
  <cols>
    <col min="1" max="1" width="1.90625" customWidth="1"/>
    <col min="2" max="2" width="43.90625" customWidth="1"/>
    <col min="3" max="3" width="0.26953125" customWidth="1"/>
    <col min="4" max="8" width="9.90625" customWidth="1"/>
    <col min="9" max="9" width="1.26953125" customWidth="1"/>
    <col min="10" max="11" width="9.90625" customWidth="1"/>
    <col min="12" max="14" width="9.90625" hidden="1" customWidth="1"/>
    <col min="15" max="15" width="1.7265625" customWidth="1"/>
  </cols>
  <sheetData>
    <row r="1" spans="1:15" ht="15" customHeight="1" x14ac:dyDescent="0.3">
      <c r="A1" s="123"/>
      <c r="B1" s="12" t="s">
        <v>36</v>
      </c>
      <c r="C1" s="123"/>
      <c r="D1" s="123"/>
      <c r="E1" s="123"/>
      <c r="F1" s="123"/>
      <c r="G1" s="123"/>
      <c r="H1" s="123"/>
      <c r="I1" s="123"/>
      <c r="J1" s="124"/>
      <c r="K1" s="124"/>
      <c r="L1" s="124"/>
      <c r="M1" s="124"/>
      <c r="N1" s="124"/>
      <c r="O1" s="124"/>
    </row>
    <row r="2" spans="1:15" ht="15" customHeight="1" x14ac:dyDescent="0.3">
      <c r="A2" s="123"/>
      <c r="B2" s="12" t="s">
        <v>95</v>
      </c>
      <c r="C2" s="123"/>
      <c r="D2" s="123"/>
      <c r="E2" s="123"/>
      <c r="F2" s="123"/>
      <c r="G2" s="123"/>
      <c r="H2" s="123"/>
      <c r="I2" s="123"/>
      <c r="J2" s="124"/>
      <c r="K2" s="124"/>
      <c r="L2" s="124"/>
      <c r="M2" s="124"/>
      <c r="N2" s="124"/>
      <c r="O2" s="124"/>
    </row>
    <row r="3" spans="1:15" ht="15" customHeight="1" x14ac:dyDescent="0.3">
      <c r="A3" s="123"/>
      <c r="B3" s="16" t="s">
        <v>64</v>
      </c>
      <c r="C3" s="123"/>
      <c r="D3" s="123"/>
      <c r="E3" s="123"/>
      <c r="F3" s="123"/>
      <c r="G3" s="123"/>
      <c r="H3" s="123"/>
      <c r="I3" s="123"/>
      <c r="J3" s="124"/>
      <c r="K3" s="124"/>
      <c r="L3" s="124"/>
      <c r="M3" s="124"/>
      <c r="N3" s="124"/>
      <c r="O3" s="124"/>
    </row>
    <row r="4" spans="1:15" ht="15" customHeight="1" x14ac:dyDescent="0.3">
      <c r="A4" s="63"/>
      <c r="B4" s="178"/>
      <c r="C4" s="62"/>
      <c r="D4" s="573" t="s">
        <v>39</v>
      </c>
      <c r="E4" s="574"/>
      <c r="F4" s="574"/>
      <c r="G4" s="574"/>
      <c r="H4" s="574"/>
      <c r="I4" s="62"/>
      <c r="J4" s="573" t="s">
        <v>40</v>
      </c>
      <c r="K4" s="574"/>
      <c r="L4" s="574"/>
      <c r="M4" s="574"/>
      <c r="N4" s="574"/>
      <c r="O4" s="62"/>
    </row>
    <row r="5" spans="1:15" ht="9.15" customHeight="1" x14ac:dyDescent="0.3">
      <c r="A5" s="67"/>
      <c r="B5" s="179"/>
      <c r="C5" s="62"/>
      <c r="D5" s="126"/>
      <c r="E5" s="126"/>
      <c r="F5" s="126"/>
      <c r="G5" s="126"/>
      <c r="H5" s="126"/>
      <c r="I5" s="62"/>
      <c r="J5" s="62"/>
      <c r="K5" s="126"/>
      <c r="L5" s="126"/>
      <c r="M5" s="126"/>
      <c r="N5" s="126"/>
      <c r="O5" s="62"/>
    </row>
    <row r="6" spans="1:15" ht="15" customHeight="1" x14ac:dyDescent="0.3">
      <c r="A6" s="127"/>
      <c r="B6" s="180"/>
      <c r="C6" s="127"/>
      <c r="D6" s="94" t="s">
        <v>65</v>
      </c>
      <c r="E6" s="95" t="s">
        <v>66</v>
      </c>
      <c r="F6" s="80" t="s">
        <v>67</v>
      </c>
      <c r="G6" s="94" t="s">
        <v>68</v>
      </c>
      <c r="H6" s="94" t="s">
        <v>69</v>
      </c>
      <c r="I6" s="129"/>
      <c r="J6" s="94" t="s">
        <v>65</v>
      </c>
      <c r="K6" s="95" t="s">
        <v>66</v>
      </c>
      <c r="L6" s="80" t="s">
        <v>67</v>
      </c>
      <c r="M6" s="94" t="s">
        <v>68</v>
      </c>
      <c r="N6" s="94" t="s">
        <v>69</v>
      </c>
      <c r="O6" s="124"/>
    </row>
    <row r="7" spans="1:15" ht="6.65" customHeight="1" x14ac:dyDescent="0.3">
      <c r="A7" s="71"/>
      <c r="B7" s="181"/>
      <c r="C7" s="131"/>
      <c r="E7" s="132"/>
      <c r="F7" s="132"/>
      <c r="I7" s="131"/>
      <c r="K7" s="132"/>
      <c r="L7" s="132"/>
      <c r="O7" s="62"/>
    </row>
    <row r="8" spans="1:15" ht="6.65" customHeight="1" x14ac:dyDescent="0.3">
      <c r="A8" s="63"/>
      <c r="B8" s="182"/>
      <c r="C8" s="92"/>
      <c r="D8" s="183"/>
      <c r="E8" s="184"/>
      <c r="F8" s="184"/>
      <c r="G8" s="183"/>
      <c r="H8" s="183"/>
      <c r="I8" s="92"/>
      <c r="J8" s="183"/>
      <c r="K8" s="184"/>
      <c r="L8" s="184"/>
      <c r="M8" s="183"/>
      <c r="N8" s="183"/>
      <c r="O8" s="62"/>
    </row>
    <row r="9" spans="1:15" ht="15" customHeight="1" x14ac:dyDescent="0.3">
      <c r="A9" s="137"/>
      <c r="B9" s="96" t="s">
        <v>70</v>
      </c>
      <c r="C9" s="84"/>
      <c r="D9" s="97">
        <v>11979</v>
      </c>
      <c r="E9" s="167">
        <v>12142</v>
      </c>
      <c r="F9" s="105">
        <v>11902</v>
      </c>
      <c r="G9" s="97">
        <v>12400</v>
      </c>
      <c r="H9" s="97">
        <v>48422</v>
      </c>
      <c r="I9" s="84"/>
      <c r="J9" s="168">
        <v>11365.794184390001</v>
      </c>
      <c r="K9" s="167">
        <v>10339.748144220001</v>
      </c>
      <c r="L9" s="138"/>
      <c r="M9" s="169"/>
      <c r="N9" s="169"/>
      <c r="O9" s="96"/>
    </row>
    <row r="10" spans="1:15" ht="15" customHeight="1" x14ac:dyDescent="0.3">
      <c r="A10" s="137"/>
      <c r="B10" s="170" t="s">
        <v>96</v>
      </c>
      <c r="C10" s="1"/>
      <c r="D10" s="99">
        <v>1280</v>
      </c>
      <c r="E10" s="171">
        <v>1286</v>
      </c>
      <c r="F10" s="172">
        <v>1368</v>
      </c>
      <c r="G10" s="99">
        <v>1668</v>
      </c>
      <c r="H10" s="99">
        <v>5602</v>
      </c>
      <c r="I10" s="1"/>
      <c r="J10" s="173">
        <v>1257.6794697299999</v>
      </c>
      <c r="K10" s="171">
        <v>1049.8247935700001</v>
      </c>
      <c r="L10" s="61"/>
      <c r="M10" s="174"/>
      <c r="N10" s="174"/>
      <c r="O10" s="96"/>
    </row>
    <row r="11" spans="1:15" ht="15" customHeight="1" x14ac:dyDescent="0.3">
      <c r="A11" s="137"/>
      <c r="B11" s="170" t="s">
        <v>97</v>
      </c>
      <c r="C11" s="1"/>
      <c r="D11" s="99">
        <v>10700</v>
      </c>
      <c r="E11" s="171">
        <v>10856</v>
      </c>
      <c r="F11" s="172">
        <v>10533</v>
      </c>
      <c r="G11" s="99">
        <v>10732</v>
      </c>
      <c r="H11" s="99">
        <v>42820</v>
      </c>
      <c r="I11" s="1"/>
      <c r="J11" s="173">
        <v>10108.11471466</v>
      </c>
      <c r="K11" s="171">
        <v>9289.9233506500004</v>
      </c>
      <c r="L11" s="61"/>
      <c r="M11" s="174"/>
      <c r="N11" s="174"/>
      <c r="O11" s="96"/>
    </row>
    <row r="12" spans="1:15" ht="15" customHeight="1" x14ac:dyDescent="0.3">
      <c r="A12" s="137"/>
      <c r="B12" s="175" t="s">
        <v>98</v>
      </c>
      <c r="C12" s="1"/>
      <c r="E12" s="95"/>
      <c r="F12" s="61"/>
      <c r="I12" s="1"/>
      <c r="J12" s="94"/>
      <c r="K12" s="95"/>
      <c r="L12" s="61"/>
      <c r="O12" s="96"/>
    </row>
    <row r="13" spans="1:15" ht="15" customHeight="1" x14ac:dyDescent="0.3">
      <c r="A13" s="137"/>
      <c r="B13" s="25" t="s">
        <v>99</v>
      </c>
      <c r="C13" s="1"/>
      <c r="D13" s="94" t="s">
        <v>100</v>
      </c>
      <c r="E13" s="95" t="s">
        <v>101</v>
      </c>
      <c r="F13" s="61" t="s">
        <v>100</v>
      </c>
      <c r="G13" s="94" t="s">
        <v>102</v>
      </c>
      <c r="H13" s="94" t="s">
        <v>100</v>
      </c>
      <c r="I13" s="1"/>
      <c r="J13" s="176">
        <v>0.32811473536182301</v>
      </c>
      <c r="K13" s="177">
        <v>0.30715555696736901</v>
      </c>
      <c r="L13" s="61"/>
      <c r="M13" s="174"/>
      <c r="N13" s="174"/>
      <c r="O13" s="96"/>
    </row>
    <row r="14" spans="1:15" ht="15" customHeight="1" x14ac:dyDescent="0.3">
      <c r="A14" s="137"/>
      <c r="B14" s="25" t="s">
        <v>103</v>
      </c>
      <c r="C14" s="1"/>
      <c r="D14" s="94" t="s">
        <v>104</v>
      </c>
      <c r="E14" s="95" t="s">
        <v>105</v>
      </c>
      <c r="F14" s="61" t="s">
        <v>105</v>
      </c>
      <c r="G14" s="94" t="s">
        <v>106</v>
      </c>
      <c r="H14" s="94" t="s">
        <v>104</v>
      </c>
      <c r="I14" s="1"/>
      <c r="J14" s="176">
        <v>0.65338211052531003</v>
      </c>
      <c r="K14" s="177">
        <v>0.67319259106305396</v>
      </c>
      <c r="L14" s="61"/>
      <c r="M14" s="174"/>
      <c r="N14" s="174"/>
      <c r="O14" s="96"/>
    </row>
    <row r="15" spans="1:15" ht="15" customHeight="1" x14ac:dyDescent="0.3">
      <c r="A15" s="137"/>
      <c r="B15" s="25" t="s">
        <v>107</v>
      </c>
      <c r="C15" s="1"/>
      <c r="D15" s="94" t="s">
        <v>108</v>
      </c>
      <c r="E15" s="95" t="s">
        <v>108</v>
      </c>
      <c r="F15" s="61" t="s">
        <v>108</v>
      </c>
      <c r="G15" s="94" t="s">
        <v>108</v>
      </c>
      <c r="H15" s="94" t="s">
        <v>108</v>
      </c>
      <c r="I15" s="1"/>
      <c r="J15" s="176">
        <v>1.8503154112868101E-2</v>
      </c>
      <c r="K15" s="177">
        <v>1.96518519588126E-2</v>
      </c>
      <c r="L15" s="61"/>
      <c r="M15" s="174"/>
      <c r="N15" s="174"/>
      <c r="O15" s="96"/>
    </row>
    <row r="16" spans="1:15" ht="6.65" customHeight="1" x14ac:dyDescent="0.3">
      <c r="A16" s="63"/>
      <c r="B16" s="185"/>
      <c r="C16" s="159"/>
      <c r="D16" s="159"/>
      <c r="E16" s="159"/>
      <c r="F16" s="159"/>
      <c r="G16" s="159"/>
      <c r="H16" s="159"/>
      <c r="I16" s="159"/>
      <c r="J16" s="159"/>
      <c r="K16" s="159"/>
      <c r="L16" s="159"/>
      <c r="M16" s="131"/>
      <c r="N16" s="131"/>
      <c r="O16" s="62"/>
    </row>
    <row r="17" spans="1:15" ht="17.5" customHeight="1" x14ac:dyDescent="0.3">
      <c r="A17" s="62"/>
      <c r="B17" s="186"/>
      <c r="C17" s="92"/>
      <c r="D17" s="92"/>
      <c r="E17" s="92"/>
      <c r="F17" s="92"/>
      <c r="G17" s="92"/>
      <c r="H17" s="92"/>
      <c r="I17" s="92"/>
      <c r="J17" s="92"/>
      <c r="K17" s="92"/>
      <c r="L17" s="92"/>
      <c r="M17" s="92"/>
      <c r="N17" s="92"/>
      <c r="O17" s="62"/>
    </row>
    <row r="18" spans="1:15" ht="17.5" customHeight="1" x14ac:dyDescent="0.3">
      <c r="A18" s="62"/>
      <c r="B18" s="187"/>
      <c r="C18" s="188"/>
      <c r="D18" s="188"/>
      <c r="E18" s="188"/>
      <c r="F18" s="188"/>
      <c r="G18" s="188"/>
      <c r="H18" s="188"/>
      <c r="I18" s="188"/>
      <c r="J18" s="188"/>
      <c r="K18" s="188"/>
      <c r="L18" s="188"/>
      <c r="M18" s="62"/>
      <c r="N18" s="62"/>
      <c r="O18" s="62"/>
    </row>
    <row r="19" spans="1:15" ht="17.5" customHeight="1" x14ac:dyDescent="0.3">
      <c r="A19" s="62"/>
      <c r="B19" s="141"/>
      <c r="C19" s="62"/>
      <c r="D19" s="164"/>
      <c r="E19" s="164"/>
      <c r="F19" s="164"/>
      <c r="G19" s="164"/>
      <c r="H19" s="164"/>
      <c r="I19" s="164"/>
      <c r="J19" s="164"/>
      <c r="K19" s="164"/>
      <c r="L19" s="62"/>
      <c r="M19" s="62"/>
      <c r="N19" s="62"/>
      <c r="O19" s="62"/>
    </row>
    <row r="20" spans="1:15" ht="17.5" customHeight="1" x14ac:dyDescent="0.3">
      <c r="A20" s="62"/>
      <c r="B20" s="141"/>
      <c r="C20" s="62"/>
      <c r="D20" s="164"/>
      <c r="E20" s="164"/>
      <c r="F20" s="164"/>
      <c r="G20" s="164"/>
      <c r="H20" s="164"/>
      <c r="I20" s="164"/>
      <c r="J20" s="164"/>
      <c r="K20" s="164"/>
      <c r="L20" s="62"/>
      <c r="M20" s="62"/>
      <c r="N20" s="62"/>
      <c r="O20" s="62"/>
    </row>
    <row r="21" spans="1:15" ht="17.5" customHeight="1" x14ac:dyDescent="0.3">
      <c r="A21" s="62"/>
      <c r="B21" s="96"/>
      <c r="C21" s="62"/>
      <c r="D21" s="164"/>
      <c r="E21" s="164"/>
      <c r="F21" s="164"/>
      <c r="G21" s="164"/>
      <c r="H21" s="164"/>
      <c r="I21" s="164"/>
      <c r="J21" s="164"/>
      <c r="K21" s="164"/>
      <c r="L21" s="62"/>
      <c r="M21" s="62"/>
      <c r="N21" s="62"/>
      <c r="O21" s="62"/>
    </row>
    <row r="22" spans="1:15" ht="17.5" customHeight="1" x14ac:dyDescent="0.3">
      <c r="A22" s="62"/>
      <c r="B22" s="141"/>
      <c r="C22" s="62"/>
      <c r="D22" s="164"/>
      <c r="E22" s="164"/>
      <c r="F22" s="164"/>
      <c r="G22" s="164"/>
      <c r="H22" s="164"/>
      <c r="I22" s="164"/>
      <c r="J22" s="164"/>
      <c r="K22" s="164"/>
      <c r="L22" s="62"/>
      <c r="M22" s="62"/>
      <c r="N22" s="62"/>
      <c r="O22" s="62"/>
    </row>
    <row r="23" spans="1:15" ht="17.5" customHeight="1" x14ac:dyDescent="0.3">
      <c r="A23" s="62"/>
      <c r="B23" s="141"/>
      <c r="C23" s="62"/>
      <c r="D23" s="164"/>
      <c r="E23" s="164"/>
      <c r="F23" s="164"/>
      <c r="G23" s="164"/>
      <c r="H23" s="164"/>
      <c r="I23" s="164"/>
      <c r="J23" s="164"/>
      <c r="K23" s="164"/>
      <c r="L23" s="62"/>
      <c r="M23" s="62"/>
      <c r="N23" s="62"/>
      <c r="O23" s="62"/>
    </row>
    <row r="24" spans="1:15" ht="17.5" customHeight="1" x14ac:dyDescent="0.3">
      <c r="A24" s="62"/>
      <c r="B24" s="141"/>
      <c r="C24" s="62"/>
      <c r="D24" s="164"/>
      <c r="E24" s="164"/>
      <c r="F24" s="164"/>
      <c r="G24" s="164"/>
      <c r="H24" s="164"/>
      <c r="I24" s="164"/>
      <c r="J24" s="164"/>
      <c r="K24" s="164"/>
      <c r="L24" s="62"/>
      <c r="M24" s="62"/>
      <c r="N24" s="62"/>
      <c r="O24" s="62"/>
    </row>
    <row r="25" spans="1:15" ht="17.5" customHeight="1" x14ac:dyDescent="0.3">
      <c r="A25" s="62"/>
      <c r="B25" s="96"/>
      <c r="C25" s="62"/>
      <c r="D25" s="164"/>
      <c r="E25" s="164"/>
      <c r="F25" s="164"/>
      <c r="G25" s="164"/>
      <c r="H25" s="164"/>
      <c r="I25" s="164"/>
      <c r="J25" s="164"/>
      <c r="K25" s="164"/>
      <c r="L25" s="62"/>
      <c r="M25" s="62"/>
      <c r="N25" s="62"/>
      <c r="O25" s="62"/>
    </row>
    <row r="26" spans="1:15" ht="17.5" customHeight="1" x14ac:dyDescent="0.3">
      <c r="A26" s="62"/>
      <c r="B26" s="141"/>
      <c r="C26" s="62"/>
      <c r="D26" s="164"/>
      <c r="E26" s="164"/>
      <c r="F26" s="164"/>
      <c r="G26" s="164"/>
      <c r="H26" s="164"/>
      <c r="I26" s="164"/>
      <c r="J26" s="164"/>
      <c r="K26" s="164"/>
      <c r="L26" s="62"/>
      <c r="M26" s="62"/>
      <c r="N26" s="62"/>
      <c r="O26" s="62"/>
    </row>
    <row r="27" spans="1:15" ht="17.5" customHeight="1" x14ac:dyDescent="0.3">
      <c r="A27" s="62"/>
      <c r="B27" s="96"/>
      <c r="C27" s="62"/>
      <c r="D27" s="164"/>
      <c r="E27" s="164"/>
      <c r="F27" s="164"/>
      <c r="G27" s="164"/>
      <c r="H27" s="164"/>
      <c r="I27" s="164"/>
      <c r="J27" s="164"/>
      <c r="K27" s="164"/>
      <c r="L27" s="62"/>
      <c r="M27" s="62"/>
      <c r="N27" s="62"/>
      <c r="O27" s="62"/>
    </row>
    <row r="28" spans="1:15" ht="17.5" customHeight="1" x14ac:dyDescent="0.3">
      <c r="A28" s="62"/>
      <c r="B28" s="96"/>
      <c r="C28" s="62"/>
      <c r="D28" s="164"/>
      <c r="E28" s="164"/>
      <c r="F28" s="164"/>
      <c r="G28" s="164"/>
      <c r="H28" s="164"/>
      <c r="I28" s="164"/>
      <c r="J28" s="164"/>
      <c r="K28" s="62"/>
      <c r="L28" s="62"/>
      <c r="M28" s="62"/>
      <c r="N28" s="62"/>
      <c r="O28" s="62"/>
    </row>
    <row r="29" spans="1:15" ht="17.5" customHeight="1" x14ac:dyDescent="0.3">
      <c r="A29" s="62"/>
      <c r="B29" s="96"/>
      <c r="C29" s="62"/>
      <c r="D29" s="164"/>
      <c r="E29" s="164"/>
      <c r="F29" s="164"/>
      <c r="G29" s="164"/>
      <c r="H29" s="164"/>
      <c r="I29" s="164"/>
      <c r="J29" s="164"/>
      <c r="K29" s="62"/>
      <c r="L29" s="62"/>
      <c r="M29" s="62"/>
      <c r="N29" s="62"/>
      <c r="O29" s="62"/>
    </row>
    <row r="30" spans="1:15" ht="17.5" customHeight="1" x14ac:dyDescent="0.3">
      <c r="A30" s="62"/>
      <c r="B30" s="96"/>
      <c r="C30" s="62"/>
      <c r="D30" s="164"/>
      <c r="E30" s="164"/>
      <c r="F30" s="164"/>
      <c r="G30" s="164"/>
      <c r="H30" s="164"/>
      <c r="I30" s="164"/>
      <c r="J30" s="164"/>
      <c r="K30" s="62"/>
      <c r="L30" s="62"/>
      <c r="M30" s="62"/>
      <c r="N30" s="62"/>
      <c r="O30" s="62"/>
    </row>
    <row r="31" spans="1:15" ht="17.5" customHeight="1" x14ac:dyDescent="0.3">
      <c r="A31" s="62"/>
      <c r="B31" s="96"/>
      <c r="C31" s="62"/>
      <c r="D31" s="164"/>
      <c r="E31" s="164"/>
      <c r="F31" s="164"/>
      <c r="G31" s="164"/>
      <c r="H31" s="164"/>
      <c r="I31" s="164"/>
      <c r="J31" s="164"/>
      <c r="K31" s="62"/>
      <c r="L31" s="62"/>
      <c r="M31" s="62"/>
      <c r="N31" s="62"/>
      <c r="O31" s="62"/>
    </row>
    <row r="32" spans="1:15"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sheetData>
  <mergeCells count="2">
    <mergeCell ref="D4:H4"/>
    <mergeCell ref="J4:N4"/>
  </mergeCells>
  <printOptions horizontalCentered="1" verticalCentered="1"/>
  <pageMargins left="0.74803149606299213" right="0.74803149606299213" top="0.98425196850393704" bottom="0.98425196850393704" header="0.51181102362204722" footer="0.51181102362204722"/>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28"/>
  <sheetViews>
    <sheetView showGridLines="0" showRuler="0" view="pageBreakPreview" zoomScale="60" zoomScaleNormal="100" workbookViewId="0">
      <selection activeCell="Q16" sqref="Q16"/>
    </sheetView>
  </sheetViews>
  <sheetFormatPr baseColWidth="10" defaultColWidth="13.08984375" defaultRowHeight="12.5" x14ac:dyDescent="0.25"/>
  <cols>
    <col min="1" max="1" width="1.90625" customWidth="1"/>
    <col min="2" max="2" width="46.7265625" customWidth="1"/>
    <col min="3" max="3" width="0.6328125" customWidth="1"/>
    <col min="4" max="8" width="9.90625" customWidth="1"/>
    <col min="9" max="9" width="1.26953125" customWidth="1"/>
    <col min="10" max="11" width="9.90625" customWidth="1"/>
    <col min="12" max="14" width="9.90625" hidden="1" customWidth="1"/>
    <col min="15" max="15" width="1.7265625" customWidth="1"/>
  </cols>
  <sheetData>
    <row r="1" spans="1:15" ht="16.649999999999999" customHeight="1" x14ac:dyDescent="0.3">
      <c r="A1" s="1"/>
      <c r="B1" s="12" t="s">
        <v>36</v>
      </c>
      <c r="C1" s="7"/>
      <c r="D1" s="1"/>
      <c r="E1" s="1"/>
      <c r="F1" s="1"/>
      <c r="G1" s="1"/>
      <c r="H1" s="1"/>
      <c r="I1" s="7"/>
      <c r="J1" s="194"/>
      <c r="K1" s="1"/>
      <c r="L1" s="1"/>
      <c r="M1" s="1"/>
      <c r="N1" s="1"/>
      <c r="O1" s="1"/>
    </row>
    <row r="2" spans="1:15" ht="16.649999999999999" customHeight="1" x14ac:dyDescent="0.3">
      <c r="A2" s="1"/>
      <c r="B2" s="12" t="s">
        <v>109</v>
      </c>
      <c r="C2" s="7"/>
      <c r="D2" s="194"/>
      <c r="E2" s="194"/>
      <c r="F2" s="194"/>
      <c r="G2" s="194"/>
      <c r="H2" s="194"/>
      <c r="I2" s="194"/>
      <c r="J2" s="194"/>
      <c r="K2" s="194"/>
      <c r="L2" s="194"/>
      <c r="M2" s="194"/>
      <c r="N2" s="194"/>
      <c r="O2" s="1"/>
    </row>
    <row r="3" spans="1:15" ht="16.649999999999999" customHeight="1" x14ac:dyDescent="0.3">
      <c r="A3" s="1"/>
      <c r="B3" s="16" t="s">
        <v>64</v>
      </c>
      <c r="C3" s="122"/>
      <c r="D3" s="194"/>
      <c r="E3" s="194"/>
      <c r="F3" s="194"/>
      <c r="G3" s="194"/>
      <c r="H3" s="1"/>
      <c r="I3" s="122"/>
      <c r="J3" s="194"/>
      <c r="K3" s="1"/>
      <c r="L3" s="1"/>
      <c r="M3" s="1"/>
      <c r="N3" s="1"/>
      <c r="O3" s="1"/>
    </row>
    <row r="4" spans="1:15" ht="18.25" customHeight="1" x14ac:dyDescent="0.3">
      <c r="A4" s="195"/>
      <c r="B4" s="196"/>
      <c r="C4" s="197"/>
      <c r="D4" s="573" t="s">
        <v>39</v>
      </c>
      <c r="E4" s="574"/>
      <c r="F4" s="574"/>
      <c r="G4" s="574"/>
      <c r="H4" s="574"/>
      <c r="I4" s="197"/>
      <c r="J4" s="573" t="s">
        <v>40</v>
      </c>
      <c r="K4" s="574"/>
      <c r="L4" s="574"/>
      <c r="M4" s="574"/>
      <c r="N4" s="574"/>
      <c r="O4" s="62"/>
    </row>
    <row r="5" spans="1:15" ht="4.1500000000000004" customHeight="1" x14ac:dyDescent="0.3">
      <c r="A5" s="62"/>
      <c r="B5" s="179"/>
      <c r="C5" s="163"/>
      <c r="D5" s="126"/>
      <c r="E5" s="126"/>
      <c r="F5" s="126"/>
      <c r="G5" s="126"/>
      <c r="H5" s="62"/>
      <c r="I5" s="163"/>
      <c r="J5" s="126"/>
      <c r="K5" s="126"/>
      <c r="L5" s="126"/>
      <c r="M5" s="126"/>
      <c r="N5" s="62"/>
      <c r="O5" s="62"/>
    </row>
    <row r="6" spans="1:15" ht="16.649999999999999" customHeight="1" x14ac:dyDescent="0.3">
      <c r="A6" s="1"/>
      <c r="B6" s="16"/>
      <c r="C6" s="122"/>
      <c r="D6" s="94" t="s">
        <v>65</v>
      </c>
      <c r="E6" s="95" t="s">
        <v>66</v>
      </c>
      <c r="F6" s="80" t="s">
        <v>67</v>
      </c>
      <c r="G6" s="94" t="s">
        <v>68</v>
      </c>
      <c r="H6" s="94" t="s">
        <v>69</v>
      </c>
      <c r="I6" s="122"/>
      <c r="J6" s="94" t="s">
        <v>65</v>
      </c>
      <c r="K6" s="95" t="s">
        <v>66</v>
      </c>
      <c r="L6" s="80" t="s">
        <v>67</v>
      </c>
      <c r="M6" s="94" t="s">
        <v>68</v>
      </c>
      <c r="N6" s="80" t="s">
        <v>69</v>
      </c>
      <c r="O6" s="1"/>
    </row>
    <row r="7" spans="1:15" ht="5" customHeight="1" x14ac:dyDescent="0.3">
      <c r="A7" s="62"/>
      <c r="B7" s="181"/>
      <c r="C7" s="130"/>
      <c r="E7" s="198"/>
      <c r="F7" s="198"/>
      <c r="I7" s="198"/>
      <c r="K7" s="198"/>
      <c r="L7" s="198"/>
      <c r="N7" s="198"/>
      <c r="O7" s="62"/>
    </row>
    <row r="8" spans="1:15" ht="5" customHeight="1" x14ac:dyDescent="0.3">
      <c r="A8" s="62"/>
      <c r="B8" s="182"/>
      <c r="C8" s="199"/>
      <c r="D8" s="200"/>
      <c r="E8" s="182"/>
      <c r="F8" s="182"/>
      <c r="G8" s="200"/>
      <c r="H8" s="200"/>
      <c r="I8" s="199"/>
      <c r="J8" s="200"/>
      <c r="K8" s="182"/>
      <c r="L8" s="182"/>
      <c r="M8" s="200"/>
      <c r="N8" s="182"/>
      <c r="O8" s="62"/>
    </row>
    <row r="9" spans="1:15" ht="16.649999999999999" customHeight="1" x14ac:dyDescent="0.3">
      <c r="A9" s="148"/>
      <c r="B9" s="189" t="s">
        <v>110</v>
      </c>
      <c r="C9" s="193"/>
      <c r="D9" s="190">
        <v>3126.1550000000002</v>
      </c>
      <c r="E9" s="191">
        <v>3194.3710000000001</v>
      </c>
      <c r="F9" s="192">
        <v>3242.212</v>
      </c>
      <c r="G9" s="190">
        <v>3287.4169999999999</v>
      </c>
      <c r="H9" s="190">
        <v>12850.153</v>
      </c>
      <c r="I9" s="148"/>
      <c r="J9" s="190">
        <v>3077.6779442000002</v>
      </c>
      <c r="K9" s="191">
        <v>3028.1568855999999</v>
      </c>
      <c r="L9" s="201"/>
      <c r="N9" s="201"/>
      <c r="O9" s="62"/>
    </row>
    <row r="10" spans="1:15" ht="16.649999999999999" customHeight="1" x14ac:dyDescent="0.3">
      <c r="A10" s="148"/>
      <c r="B10" s="189" t="s">
        <v>111</v>
      </c>
      <c r="C10" s="193"/>
      <c r="D10" s="190">
        <v>1779</v>
      </c>
      <c r="E10" s="191">
        <v>1785.4515256</v>
      </c>
      <c r="F10" s="192">
        <v>1864.7505636000001</v>
      </c>
      <c r="G10" s="190">
        <v>1970.1035758</v>
      </c>
      <c r="H10" s="190">
        <v>7399.0575860999998</v>
      </c>
      <c r="I10" s="148"/>
      <c r="J10" s="190">
        <v>1846.2418353999999</v>
      </c>
      <c r="K10" s="191">
        <v>1790.1194416999999</v>
      </c>
      <c r="L10" s="201"/>
      <c r="N10" s="201"/>
      <c r="O10" s="62"/>
    </row>
    <row r="11" spans="1:15" ht="16.649999999999999" customHeight="1" x14ac:dyDescent="0.3">
      <c r="A11" s="148"/>
      <c r="B11" s="189" t="s">
        <v>112</v>
      </c>
      <c r="C11" s="193"/>
      <c r="D11" s="190">
        <v>1690.52087818</v>
      </c>
      <c r="E11" s="191">
        <v>1720.3767077</v>
      </c>
      <c r="F11" s="192">
        <v>1772.979595</v>
      </c>
      <c r="G11" s="190">
        <v>1925.1103427</v>
      </c>
      <c r="H11" s="190">
        <v>7108.9847949000005</v>
      </c>
      <c r="I11" s="148"/>
      <c r="J11" s="190">
        <v>1738.8785238999999</v>
      </c>
      <c r="K11" s="191">
        <v>1631.5793997000001</v>
      </c>
      <c r="L11" s="201"/>
      <c r="N11" s="201"/>
      <c r="O11" s="62"/>
    </row>
    <row r="12" spans="1:15" ht="16.649999999999999" customHeight="1" x14ac:dyDescent="0.3">
      <c r="A12" s="148"/>
      <c r="B12" s="189" t="s">
        <v>113</v>
      </c>
      <c r="C12" s="193"/>
      <c r="D12" s="190">
        <v>2563</v>
      </c>
      <c r="E12" s="191">
        <v>2466.5625329</v>
      </c>
      <c r="F12" s="192">
        <v>2506.7299954999999</v>
      </c>
      <c r="G12" s="190">
        <v>2498.7317681</v>
      </c>
      <c r="H12" s="190">
        <v>10035.151911499999</v>
      </c>
      <c r="I12" s="148"/>
      <c r="J12" s="190">
        <v>2215.0405629000002</v>
      </c>
      <c r="K12" s="191">
        <v>1739.1057658</v>
      </c>
      <c r="L12" s="201"/>
      <c r="N12" s="201"/>
      <c r="O12" s="62"/>
    </row>
    <row r="13" spans="1:15" ht="16.649999999999999" customHeight="1" x14ac:dyDescent="0.3">
      <c r="A13" s="62"/>
      <c r="B13" s="189" t="s">
        <v>114</v>
      </c>
      <c r="C13" s="193"/>
      <c r="D13" s="190">
        <v>219</v>
      </c>
      <c r="E13" s="191">
        <v>216.1451634</v>
      </c>
      <c r="F13" s="192">
        <v>199.59852290000001</v>
      </c>
      <c r="G13" s="190">
        <v>207.4290599</v>
      </c>
      <c r="H13" s="190">
        <v>842.35750829999995</v>
      </c>
      <c r="I13" s="148"/>
      <c r="J13" s="190">
        <v>206.58871970000001</v>
      </c>
      <c r="K13" s="191">
        <v>208.47639939999999</v>
      </c>
      <c r="L13" s="201"/>
      <c r="N13" s="201"/>
      <c r="O13" s="62"/>
    </row>
    <row r="14" spans="1:15" ht="16.649999999999999" customHeight="1" x14ac:dyDescent="0.3">
      <c r="A14" s="62"/>
      <c r="B14" s="189" t="s">
        <v>115</v>
      </c>
      <c r="C14" s="193"/>
      <c r="D14" s="190">
        <v>2406.6551035000002</v>
      </c>
      <c r="E14" s="191">
        <v>2611.6116157000001</v>
      </c>
      <c r="F14" s="192">
        <v>2202.7188781</v>
      </c>
      <c r="G14" s="190">
        <v>2429.2213096</v>
      </c>
      <c r="H14" s="190">
        <v>9650.2069069000008</v>
      </c>
      <c r="I14" s="148"/>
      <c r="J14" s="190">
        <v>2204.2091638000002</v>
      </c>
      <c r="K14" s="191">
        <v>1880.6143314000001</v>
      </c>
      <c r="L14" s="201"/>
      <c r="N14" s="201"/>
      <c r="O14" s="62"/>
    </row>
    <row r="15" spans="1:15" ht="16.649999999999999" customHeight="1" x14ac:dyDescent="0.3">
      <c r="A15" s="148"/>
      <c r="B15" s="96" t="s">
        <v>116</v>
      </c>
      <c r="C15" s="193"/>
      <c r="D15" s="97">
        <v>194.66901832000099</v>
      </c>
      <c r="E15" s="98">
        <v>147.41067419999899</v>
      </c>
      <c r="F15" s="97">
        <v>112.5280289</v>
      </c>
      <c r="G15" s="97">
        <v>81.580113100000304</v>
      </c>
      <c r="H15" s="97">
        <v>536.38132010000095</v>
      </c>
      <c r="I15" s="84"/>
      <c r="J15" s="97">
        <v>77.157434499998701</v>
      </c>
      <c r="K15" s="98">
        <v>61.695921200000598</v>
      </c>
      <c r="L15" s="138"/>
      <c r="N15" s="138"/>
      <c r="O15" s="62"/>
    </row>
    <row r="16" spans="1:15" ht="16.649999999999999" customHeight="1" x14ac:dyDescent="0.3">
      <c r="A16" s="148"/>
      <c r="B16" s="189" t="s">
        <v>117</v>
      </c>
      <c r="C16" s="193"/>
      <c r="D16" s="190">
        <v>11979</v>
      </c>
      <c r="E16" s="191">
        <v>12141.9292195</v>
      </c>
      <c r="F16" s="192">
        <v>11901.517583999999</v>
      </c>
      <c r="G16" s="190">
        <v>12399.591169200001</v>
      </c>
      <c r="H16" s="190">
        <v>48422.293027799999</v>
      </c>
      <c r="I16" s="148"/>
      <c r="J16" s="190">
        <v>11365.7941844</v>
      </c>
      <c r="K16" s="191">
        <v>10339.7481448</v>
      </c>
      <c r="L16" s="201"/>
      <c r="N16" s="201"/>
      <c r="O16" s="62"/>
    </row>
    <row r="17" spans="1:15" ht="6.65" customHeight="1" x14ac:dyDescent="0.3">
      <c r="A17" s="62"/>
      <c r="B17" s="185"/>
      <c r="C17" s="130"/>
      <c r="D17" s="159"/>
      <c r="E17" s="159"/>
      <c r="F17" s="159"/>
      <c r="G17" s="159"/>
      <c r="H17" s="159"/>
      <c r="I17" s="130"/>
      <c r="J17" s="131"/>
      <c r="K17" s="159"/>
      <c r="L17" s="131"/>
      <c r="M17" s="159"/>
      <c r="N17" s="159"/>
      <c r="O17" s="62"/>
    </row>
    <row r="18" spans="1:15" ht="5.75" customHeight="1" x14ac:dyDescent="0.3">
      <c r="A18" s="62"/>
      <c r="B18" s="202"/>
      <c r="C18" s="199"/>
      <c r="D18" s="184"/>
      <c r="E18" s="184"/>
      <c r="F18" s="184"/>
      <c r="G18" s="184"/>
      <c r="H18" s="92"/>
      <c r="I18" s="199"/>
      <c r="J18" s="184"/>
      <c r="K18" s="92"/>
      <c r="L18" s="92"/>
      <c r="M18" s="92"/>
      <c r="N18" s="92"/>
      <c r="O18" s="62"/>
    </row>
    <row r="19" spans="1:15" ht="22.5" customHeight="1" x14ac:dyDescent="0.3">
      <c r="A19" s="1"/>
      <c r="B19" s="575" t="s">
        <v>94</v>
      </c>
      <c r="C19" s="575"/>
      <c r="D19" s="575"/>
      <c r="E19" s="575"/>
      <c r="F19" s="575"/>
      <c r="G19" s="575"/>
      <c r="H19" s="575"/>
      <c r="I19" s="575"/>
      <c r="J19" s="575"/>
      <c r="K19" s="575"/>
      <c r="L19" s="575"/>
      <c r="M19" s="575"/>
      <c r="N19" s="575"/>
      <c r="O19" s="1"/>
    </row>
    <row r="20" spans="1:15" ht="30.5" customHeight="1" x14ac:dyDescent="0.3">
      <c r="A20" s="1"/>
      <c r="B20" s="582" t="s">
        <v>93</v>
      </c>
      <c r="C20" s="582"/>
      <c r="D20" s="582"/>
      <c r="E20" s="582"/>
      <c r="F20" s="582"/>
      <c r="G20" s="582"/>
      <c r="H20" s="582"/>
      <c r="I20" s="582"/>
      <c r="J20" s="582"/>
      <c r="K20" s="582"/>
      <c r="L20" s="582"/>
      <c r="M20" s="582"/>
      <c r="N20" s="582"/>
      <c r="O20" s="1"/>
    </row>
    <row r="21" spans="1:15" ht="32.5" customHeight="1" x14ac:dyDescent="0.3">
      <c r="A21" s="1"/>
      <c r="B21" s="575"/>
      <c r="C21" s="575"/>
      <c r="D21" s="575"/>
      <c r="E21" s="575"/>
      <c r="F21" s="575"/>
      <c r="G21" s="575"/>
      <c r="H21" s="575"/>
      <c r="I21" s="575"/>
      <c r="J21" s="575"/>
      <c r="K21" s="575"/>
      <c r="L21" s="575"/>
      <c r="M21" s="575"/>
      <c r="N21" s="575"/>
      <c r="O21" s="1"/>
    </row>
    <row r="22" spans="1:15" ht="15.75" customHeight="1" x14ac:dyDescent="0.3">
      <c r="A22" s="1"/>
      <c r="O22" s="1"/>
    </row>
    <row r="23" spans="1:15" ht="15.75" customHeight="1" x14ac:dyDescent="0.3">
      <c r="A23" s="62"/>
      <c r="B23" s="572"/>
      <c r="C23" s="572"/>
      <c r="D23" s="572"/>
      <c r="E23" s="572"/>
      <c r="F23" s="572"/>
      <c r="G23" s="572"/>
      <c r="H23" s="572"/>
      <c r="I23" s="572"/>
      <c r="J23" s="572"/>
      <c r="K23" s="572"/>
      <c r="L23" s="572"/>
      <c r="M23" s="572"/>
      <c r="N23" s="572"/>
      <c r="O23" s="62"/>
    </row>
    <row r="24" spans="1:15" ht="15.75" customHeight="1" x14ac:dyDescent="0.3">
      <c r="A24" s="62"/>
      <c r="O24" s="62"/>
    </row>
    <row r="25" spans="1:15" ht="15.75" customHeight="1" x14ac:dyDescent="0.3">
      <c r="A25" s="62"/>
      <c r="B25" s="572"/>
      <c r="C25" s="572"/>
      <c r="D25" s="572"/>
      <c r="E25" s="572"/>
      <c r="F25" s="572"/>
      <c r="G25" s="572"/>
      <c r="H25" s="572"/>
      <c r="I25" s="572"/>
      <c r="J25" s="572"/>
      <c r="K25" s="572"/>
      <c r="L25" s="572"/>
      <c r="M25" s="572"/>
      <c r="N25" s="572"/>
      <c r="O25" s="62"/>
    </row>
    <row r="26" spans="1:15" ht="15.75" customHeight="1" x14ac:dyDescent="0.3">
      <c r="A26" s="62"/>
      <c r="B26" s="572"/>
      <c r="C26" s="572"/>
      <c r="D26" s="572"/>
      <c r="E26" s="572"/>
      <c r="F26" s="572"/>
      <c r="G26" s="572"/>
      <c r="H26" s="572"/>
      <c r="I26" s="572"/>
      <c r="J26" s="572"/>
      <c r="K26" s="572"/>
      <c r="L26" s="572"/>
      <c r="M26" s="572"/>
      <c r="N26" s="572"/>
      <c r="O26" s="62"/>
    </row>
    <row r="27" spans="1:15" ht="15.75" customHeight="1" x14ac:dyDescent="0.3">
      <c r="A27" s="62"/>
      <c r="O27" s="62"/>
    </row>
    <row r="28" spans="1:15" ht="15" customHeight="1" x14ac:dyDescent="0.3">
      <c r="A28" s="62"/>
      <c r="O28" s="62"/>
    </row>
  </sheetData>
  <mergeCells count="8">
    <mergeCell ref="B23:N23"/>
    <mergeCell ref="B26:N26"/>
    <mergeCell ref="B25:N25"/>
    <mergeCell ref="D4:H4"/>
    <mergeCell ref="J4:N4"/>
    <mergeCell ref="B19:N19"/>
    <mergeCell ref="B20:N20"/>
    <mergeCell ref="B21:N21"/>
  </mergeCells>
  <printOptions horizontalCentered="1" verticalCentered="1"/>
  <pageMargins left="0.74803149606299213" right="0.74803149606299213" top="0.98425196850393704" bottom="0.98425196850393704" header="0.51181102362204722" footer="0.51181102362204722"/>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34"/>
  <sheetViews>
    <sheetView showGridLines="0" showRuler="0" view="pageBreakPreview" zoomScale="60" zoomScaleNormal="100" workbookViewId="0">
      <selection sqref="A1:B1"/>
    </sheetView>
  </sheetViews>
  <sheetFormatPr baseColWidth="10" defaultColWidth="13.08984375" defaultRowHeight="12.5" x14ac:dyDescent="0.25"/>
  <cols>
    <col min="1" max="1" width="1.90625" customWidth="1"/>
    <col min="2" max="2" width="50.26953125" customWidth="1"/>
    <col min="3" max="3" width="1.453125" customWidth="1"/>
    <col min="4" max="8" width="9.90625" customWidth="1"/>
    <col min="9" max="9" width="1.26953125" customWidth="1"/>
    <col min="10" max="11" width="9.90625" customWidth="1"/>
    <col min="12" max="14" width="9.90625" hidden="1" customWidth="1"/>
    <col min="15" max="15" width="1.7265625" customWidth="1"/>
  </cols>
  <sheetData>
    <row r="1" spans="1:17" ht="16.649999999999999" customHeight="1" x14ac:dyDescent="0.3">
      <c r="A1" s="1"/>
      <c r="B1" s="12" t="s">
        <v>36</v>
      </c>
      <c r="C1" s="7"/>
      <c r="D1" s="194"/>
      <c r="E1" s="194"/>
      <c r="F1" s="194"/>
      <c r="G1" s="1"/>
      <c r="H1" s="1"/>
      <c r="I1" s="7"/>
      <c r="J1" s="1"/>
      <c r="K1" s="1"/>
      <c r="L1" s="1"/>
      <c r="M1" s="1"/>
      <c r="N1" s="1"/>
      <c r="O1" s="1"/>
    </row>
    <row r="2" spans="1:17" ht="16.649999999999999" customHeight="1" x14ac:dyDescent="0.3">
      <c r="A2" s="1"/>
      <c r="B2" s="12" t="s">
        <v>118</v>
      </c>
      <c r="C2" s="7"/>
      <c r="D2" s="7"/>
      <c r="E2" s="7"/>
      <c r="F2" s="7"/>
      <c r="G2" s="1"/>
      <c r="H2" s="1"/>
      <c r="I2" s="7"/>
      <c r="J2" s="1"/>
      <c r="K2" s="1"/>
      <c r="L2" s="1"/>
      <c r="M2" s="1"/>
      <c r="N2" s="1"/>
      <c r="O2" s="1"/>
    </row>
    <row r="3" spans="1:17" ht="16.649999999999999" customHeight="1" x14ac:dyDescent="0.3">
      <c r="A3" s="1"/>
      <c r="B3" s="16" t="s">
        <v>64</v>
      </c>
      <c r="C3" s="122"/>
      <c r="D3" s="194"/>
      <c r="E3" s="194"/>
      <c r="F3" s="194"/>
      <c r="G3" s="1"/>
      <c r="H3" s="1"/>
      <c r="I3" s="122"/>
      <c r="J3" s="1"/>
      <c r="K3" s="1"/>
      <c r="L3" s="1"/>
      <c r="M3" s="1"/>
      <c r="N3" s="1"/>
      <c r="O3" s="1"/>
    </row>
    <row r="4" spans="1:17" ht="18.25" customHeight="1" x14ac:dyDescent="0.3">
      <c r="A4" s="62"/>
      <c r="B4" s="204"/>
      <c r="C4" s="163"/>
      <c r="D4" s="573" t="s">
        <v>39</v>
      </c>
      <c r="E4" s="574"/>
      <c r="F4" s="574"/>
      <c r="G4" s="574"/>
      <c r="H4" s="574"/>
      <c r="I4" s="163"/>
      <c r="J4" s="573" t="s">
        <v>40</v>
      </c>
      <c r="K4" s="574"/>
      <c r="L4" s="574"/>
      <c r="M4" s="574"/>
      <c r="N4" s="574"/>
      <c r="O4" s="62"/>
    </row>
    <row r="5" spans="1:17" ht="4.1500000000000004" customHeight="1" x14ac:dyDescent="0.3">
      <c r="A5" s="62"/>
      <c r="B5" s="179"/>
      <c r="C5" s="163"/>
      <c r="D5" s="71"/>
      <c r="E5" s="71"/>
      <c r="F5" s="71"/>
      <c r="G5" s="62"/>
      <c r="H5" s="62"/>
      <c r="I5" s="163"/>
      <c r="J5" s="62"/>
      <c r="K5" s="71"/>
      <c r="L5" s="71"/>
      <c r="M5" s="62"/>
      <c r="N5" s="62"/>
      <c r="O5" s="62"/>
    </row>
    <row r="6" spans="1:17" ht="16.649999999999999" customHeight="1" x14ac:dyDescent="0.3">
      <c r="A6" s="1"/>
      <c r="B6" s="16"/>
      <c r="C6" s="122"/>
      <c r="D6" s="94" t="s">
        <v>65</v>
      </c>
      <c r="E6" s="95" t="s">
        <v>66</v>
      </c>
      <c r="F6" s="80" t="s">
        <v>67</v>
      </c>
      <c r="G6" s="94" t="s">
        <v>68</v>
      </c>
      <c r="H6" s="94" t="s">
        <v>69</v>
      </c>
      <c r="I6" s="122"/>
      <c r="J6" s="94" t="s">
        <v>65</v>
      </c>
      <c r="K6" s="95" t="s">
        <v>66</v>
      </c>
      <c r="L6" s="80" t="s">
        <v>67</v>
      </c>
      <c r="M6" s="94" t="s">
        <v>68</v>
      </c>
      <c r="N6" s="80" t="s">
        <v>69</v>
      </c>
      <c r="O6" s="1"/>
    </row>
    <row r="7" spans="1:17" ht="5" customHeight="1" x14ac:dyDescent="0.3">
      <c r="A7" s="62"/>
      <c r="B7" s="181"/>
      <c r="C7" s="130"/>
      <c r="E7" s="130"/>
      <c r="F7" s="130"/>
      <c r="I7" s="130"/>
      <c r="K7" s="130"/>
      <c r="L7" s="130"/>
      <c r="N7" s="130"/>
      <c r="O7" s="62"/>
    </row>
    <row r="8" spans="1:17" ht="5" customHeight="1" x14ac:dyDescent="0.3">
      <c r="A8" s="62"/>
      <c r="B8" s="182"/>
      <c r="C8" s="199"/>
      <c r="D8" s="200"/>
      <c r="E8" s="182"/>
      <c r="F8" s="182"/>
      <c r="G8" s="200"/>
      <c r="H8" s="200"/>
      <c r="I8" s="199"/>
      <c r="J8" s="200"/>
      <c r="K8" s="182"/>
      <c r="L8" s="182"/>
      <c r="M8" s="200"/>
      <c r="N8" s="182"/>
      <c r="O8" s="62"/>
    </row>
    <row r="9" spans="1:17" ht="16.649999999999999" customHeight="1" x14ac:dyDescent="0.3">
      <c r="A9" s="148"/>
      <c r="B9" s="189" t="s">
        <v>110</v>
      </c>
      <c r="C9" s="193"/>
      <c r="D9" s="190">
        <v>1355.4069999999999</v>
      </c>
      <c r="E9" s="191">
        <v>1329.41</v>
      </c>
      <c r="F9" s="192">
        <v>-343.659999999999</v>
      </c>
      <c r="G9" s="190">
        <v>1377.674</v>
      </c>
      <c r="H9" s="190">
        <v>3718.8319999999999</v>
      </c>
      <c r="I9" s="148"/>
      <c r="J9" s="190">
        <v>1225.0234911</v>
      </c>
      <c r="K9" s="191">
        <v>1211.1192885999999</v>
      </c>
      <c r="L9" s="201"/>
      <c r="N9" s="201"/>
      <c r="O9" s="189"/>
    </row>
    <row r="10" spans="1:17" ht="16.649999999999999" customHeight="1" x14ac:dyDescent="0.3">
      <c r="A10" s="148"/>
      <c r="B10" s="189" t="s">
        <v>119</v>
      </c>
      <c r="C10" s="193"/>
      <c r="D10" s="190">
        <v>522</v>
      </c>
      <c r="E10" s="191">
        <v>578.36905720000004</v>
      </c>
      <c r="F10" s="192">
        <v>596.86174510000001</v>
      </c>
      <c r="G10" s="190">
        <v>629.00732419999997</v>
      </c>
      <c r="H10" s="190">
        <v>2326.3970820999998</v>
      </c>
      <c r="I10" s="148"/>
      <c r="J10" s="190">
        <v>532.0322367</v>
      </c>
      <c r="K10" s="191">
        <v>562.97204160000001</v>
      </c>
      <c r="L10" s="201"/>
      <c r="N10" s="201"/>
      <c r="O10" s="189"/>
    </row>
    <row r="11" spans="1:17" ht="16.649999999999999" customHeight="1" x14ac:dyDescent="0.3">
      <c r="A11" s="148"/>
      <c r="B11" s="189" t="s">
        <v>112</v>
      </c>
      <c r="C11" s="193"/>
      <c r="D11" s="190">
        <v>503.72183210999998</v>
      </c>
      <c r="E11" s="191">
        <v>548.16619779999996</v>
      </c>
      <c r="F11" s="192">
        <v>542.73017179999999</v>
      </c>
      <c r="G11" s="190">
        <v>519.0446134</v>
      </c>
      <c r="H11" s="190">
        <v>2113.6554959</v>
      </c>
      <c r="I11" s="148"/>
      <c r="J11" s="190">
        <v>515.94603189999998</v>
      </c>
      <c r="K11" s="191">
        <v>495.90924489999998</v>
      </c>
      <c r="L11" s="201"/>
      <c r="N11" s="201"/>
      <c r="O11" s="189"/>
    </row>
    <row r="12" spans="1:17" ht="16.649999999999999" customHeight="1" x14ac:dyDescent="0.3">
      <c r="A12" s="148"/>
      <c r="B12" s="189" t="s">
        <v>113</v>
      </c>
      <c r="C12" s="193"/>
      <c r="D12" s="190">
        <v>1050</v>
      </c>
      <c r="E12" s="191">
        <v>1000.8043928</v>
      </c>
      <c r="F12" s="192">
        <v>1070.8053927000001</v>
      </c>
      <c r="G12" s="190">
        <v>1140.7875291</v>
      </c>
      <c r="H12" s="190">
        <v>4261.9680871999999</v>
      </c>
      <c r="I12" s="148"/>
      <c r="J12" s="190">
        <v>950.51520359999995</v>
      </c>
      <c r="K12" s="191">
        <v>715.68794779999996</v>
      </c>
      <c r="L12" s="201"/>
      <c r="N12" s="201"/>
      <c r="O12" s="189"/>
    </row>
    <row r="13" spans="1:17" ht="16.649999999999999" customHeight="1" x14ac:dyDescent="0.3">
      <c r="A13" s="148"/>
      <c r="B13" s="189" t="s">
        <v>114</v>
      </c>
      <c r="C13" s="193"/>
      <c r="D13" s="190">
        <v>129</v>
      </c>
      <c r="E13" s="191">
        <v>124.2626104</v>
      </c>
      <c r="F13" s="192">
        <v>128.01085399999999</v>
      </c>
      <c r="G13" s="190">
        <v>122.8915227</v>
      </c>
      <c r="H13" s="190">
        <v>504.14523659999998</v>
      </c>
      <c r="I13" s="148"/>
      <c r="J13" s="190">
        <v>135.0159931</v>
      </c>
      <c r="K13" s="191">
        <v>133.16026310000001</v>
      </c>
      <c r="L13" s="147"/>
      <c r="M13" s="203"/>
      <c r="N13" s="147"/>
      <c r="O13" s="189"/>
      <c r="P13" s="8"/>
      <c r="Q13" s="8"/>
    </row>
    <row r="14" spans="1:17" ht="16.649999999999999" customHeight="1" x14ac:dyDescent="0.3">
      <c r="A14" s="148"/>
      <c r="B14" s="189" t="s">
        <v>120</v>
      </c>
      <c r="C14" s="193"/>
      <c r="D14" s="190">
        <v>636.72027729700005</v>
      </c>
      <c r="E14" s="191">
        <v>702.50661200000002</v>
      </c>
      <c r="F14" s="192">
        <v>561.03462160000004</v>
      </c>
      <c r="G14" s="190">
        <v>132.3659025</v>
      </c>
      <c r="H14" s="190">
        <v>2032.6274134</v>
      </c>
      <c r="I14" s="148"/>
      <c r="J14" s="190">
        <v>501.62259349999999</v>
      </c>
      <c r="K14" s="191">
        <v>361.05071980000002</v>
      </c>
      <c r="L14" s="201"/>
      <c r="N14" s="201"/>
      <c r="O14" s="189"/>
    </row>
    <row r="15" spans="1:17" ht="16.649999999999999" customHeight="1" x14ac:dyDescent="0.3">
      <c r="A15" s="62"/>
      <c r="B15" s="96" t="s">
        <v>121</v>
      </c>
      <c r="C15" s="122"/>
      <c r="D15" s="97">
        <v>67.150890593000398</v>
      </c>
      <c r="E15" s="98">
        <v>154.09253760000001</v>
      </c>
      <c r="F15" s="97">
        <v>192.459801499999</v>
      </c>
      <c r="G15" s="97">
        <v>-252.6175403</v>
      </c>
      <c r="H15" s="97">
        <v>161.3510914</v>
      </c>
      <c r="I15" s="1"/>
      <c r="J15" s="97">
        <v>-100.1800679</v>
      </c>
      <c r="K15" s="98">
        <v>-164.7742757</v>
      </c>
      <c r="L15" s="138"/>
      <c r="N15" s="138"/>
      <c r="O15" s="205"/>
    </row>
    <row r="16" spans="1:17" ht="16.649999999999999" customHeight="1" x14ac:dyDescent="0.3">
      <c r="A16" s="62"/>
      <c r="B16" s="189" t="s">
        <v>117</v>
      </c>
      <c r="C16" s="122"/>
      <c r="D16" s="190">
        <v>4264</v>
      </c>
      <c r="E16" s="191">
        <v>4437.6114078000001</v>
      </c>
      <c r="F16" s="192">
        <v>2748.2425867000002</v>
      </c>
      <c r="G16" s="190">
        <v>3669.1533516</v>
      </c>
      <c r="H16" s="190">
        <v>15118.976406600001</v>
      </c>
      <c r="I16" s="1"/>
      <c r="J16" s="190">
        <v>3759.9754819999998</v>
      </c>
      <c r="K16" s="191">
        <v>3315.1252301</v>
      </c>
      <c r="L16" s="201"/>
      <c r="N16" s="201"/>
      <c r="O16" s="205"/>
    </row>
    <row r="17" spans="1:15" ht="6.65" customHeight="1" x14ac:dyDescent="0.3">
      <c r="A17" s="62"/>
      <c r="B17" s="185"/>
      <c r="C17" s="130"/>
      <c r="D17" s="131"/>
      <c r="E17" s="159"/>
      <c r="F17" s="159"/>
      <c r="G17" s="159"/>
      <c r="H17" s="159"/>
      <c r="I17" s="130"/>
      <c r="J17" s="206"/>
      <c r="K17" s="159"/>
      <c r="L17" s="206"/>
      <c r="M17" s="206"/>
      <c r="N17" s="206"/>
      <c r="O17" s="148"/>
    </row>
    <row r="18" spans="1:15" ht="6.65" customHeight="1" x14ac:dyDescent="0.3">
      <c r="A18" s="62"/>
      <c r="B18" s="202"/>
      <c r="C18" s="199"/>
      <c r="D18" s="184"/>
      <c r="E18" s="184"/>
      <c r="F18" s="184"/>
      <c r="G18" s="92"/>
      <c r="H18" s="92"/>
      <c r="I18" s="199"/>
      <c r="J18" s="184"/>
      <c r="K18" s="92"/>
      <c r="L18" s="92"/>
      <c r="M18" s="92"/>
      <c r="N18" s="92"/>
      <c r="O18" s="62"/>
    </row>
    <row r="19" spans="1:15" ht="15" customHeight="1" x14ac:dyDescent="0.3">
      <c r="A19" s="124"/>
      <c r="B19" s="583" t="s">
        <v>122</v>
      </c>
      <c r="C19" s="583"/>
      <c r="D19" s="583"/>
      <c r="E19" s="583"/>
      <c r="F19" s="583"/>
      <c r="G19" s="583"/>
      <c r="H19" s="207"/>
      <c r="I19" s="1"/>
      <c r="J19" s="1"/>
      <c r="K19" s="1"/>
      <c r="L19" s="1"/>
      <c r="M19" s="1"/>
      <c r="N19" s="1"/>
      <c r="O19" s="124"/>
    </row>
    <row r="20" spans="1:15" ht="25.75" customHeight="1" x14ac:dyDescent="0.3">
      <c r="A20" s="1"/>
      <c r="B20" s="581" t="s">
        <v>94</v>
      </c>
      <c r="C20" s="581"/>
      <c r="D20" s="581"/>
      <c r="E20" s="581"/>
      <c r="F20" s="581"/>
      <c r="G20" s="581"/>
      <c r="H20" s="581"/>
      <c r="I20" s="581"/>
      <c r="J20" s="581"/>
      <c r="K20" s="581"/>
      <c r="L20" s="581"/>
      <c r="M20" s="581"/>
      <c r="N20" s="581"/>
      <c r="O20" s="1"/>
    </row>
    <row r="21" spans="1:15" ht="27.5" customHeight="1" x14ac:dyDescent="0.3">
      <c r="A21" s="1"/>
      <c r="B21" s="581" t="s">
        <v>93</v>
      </c>
      <c r="C21" s="581"/>
      <c r="D21" s="581"/>
      <c r="E21" s="581"/>
      <c r="F21" s="581"/>
      <c r="G21" s="581"/>
      <c r="H21" s="581"/>
      <c r="I21" s="581"/>
      <c r="J21" s="581"/>
      <c r="K21" s="581"/>
      <c r="L21" s="581"/>
      <c r="M21" s="581"/>
      <c r="N21" s="581"/>
      <c r="O21" s="1"/>
    </row>
    <row r="22" spans="1:15" ht="20.75" customHeight="1" x14ac:dyDescent="0.3">
      <c r="A22" s="62"/>
      <c r="B22" s="581"/>
      <c r="C22" s="581"/>
      <c r="D22" s="581"/>
      <c r="E22" s="581"/>
      <c r="F22" s="581"/>
      <c r="G22" s="581"/>
      <c r="H22" s="581"/>
      <c r="I22" s="581"/>
      <c r="J22" s="581"/>
      <c r="K22" s="581"/>
      <c r="L22" s="581"/>
      <c r="M22" s="581"/>
      <c r="N22" s="581"/>
      <c r="O22" s="62"/>
    </row>
    <row r="23" spans="1:15" ht="15" customHeight="1" x14ac:dyDescent="0.3">
      <c r="A23" s="62"/>
      <c r="B23" s="93"/>
      <c r="C23" s="62"/>
      <c r="D23" s="62"/>
      <c r="E23" s="62"/>
      <c r="F23" s="62"/>
      <c r="G23" s="62"/>
      <c r="H23" s="62"/>
      <c r="I23" s="62"/>
      <c r="J23" s="62"/>
      <c r="K23" s="62"/>
      <c r="L23" s="62"/>
      <c r="M23" s="62"/>
      <c r="N23" s="62"/>
      <c r="O23" s="62"/>
    </row>
    <row r="24" spans="1:15" ht="15" customHeight="1" x14ac:dyDescent="0.3">
      <c r="A24" s="62"/>
      <c r="B24" s="93"/>
      <c r="C24" s="62"/>
      <c r="D24" s="62"/>
      <c r="E24" s="62"/>
      <c r="F24" s="62"/>
      <c r="G24" s="62"/>
      <c r="H24" s="62"/>
      <c r="I24" s="62"/>
      <c r="J24" s="62"/>
      <c r="K24" s="62"/>
      <c r="L24" s="62"/>
      <c r="M24" s="62"/>
      <c r="N24" s="62"/>
      <c r="O24" s="62"/>
    </row>
    <row r="25" spans="1:15" ht="15" customHeight="1" x14ac:dyDescent="0.3">
      <c r="A25" s="62"/>
      <c r="B25" s="93"/>
      <c r="C25" s="62"/>
      <c r="D25" s="62"/>
      <c r="E25" s="62"/>
      <c r="F25" s="62"/>
      <c r="G25" s="62"/>
      <c r="H25" s="62"/>
      <c r="I25" s="62"/>
      <c r="J25" s="62"/>
      <c r="K25" s="62"/>
      <c r="L25" s="62"/>
      <c r="M25" s="62"/>
      <c r="N25" s="62"/>
      <c r="O25" s="62"/>
    </row>
    <row r="26" spans="1:15" ht="15" customHeight="1" x14ac:dyDescent="0.3">
      <c r="A26" s="62"/>
      <c r="B26" s="93"/>
      <c r="C26" s="62"/>
      <c r="D26" s="62"/>
      <c r="E26" s="62"/>
      <c r="F26" s="62"/>
      <c r="G26" s="62"/>
      <c r="H26" s="62"/>
      <c r="I26" s="62"/>
      <c r="J26" s="62"/>
      <c r="K26" s="62"/>
      <c r="L26" s="62"/>
      <c r="M26" s="62"/>
      <c r="N26" s="62"/>
      <c r="O26" s="62"/>
    </row>
    <row r="27" spans="1:15" ht="15" customHeight="1" x14ac:dyDescent="0.3">
      <c r="A27" s="62"/>
      <c r="B27" s="93"/>
      <c r="C27" s="62"/>
      <c r="D27" s="62"/>
      <c r="E27" s="62"/>
      <c r="F27" s="62"/>
      <c r="G27" s="62"/>
      <c r="H27" s="62"/>
      <c r="I27" s="62"/>
      <c r="J27" s="62"/>
      <c r="K27" s="62"/>
      <c r="L27" s="62"/>
      <c r="M27" s="62"/>
      <c r="N27" s="62"/>
      <c r="O27" s="62"/>
    </row>
    <row r="28" spans="1:15" ht="15" customHeight="1" x14ac:dyDescent="0.3">
      <c r="A28" s="62"/>
      <c r="B28" s="93"/>
      <c r="C28" s="62"/>
      <c r="D28" s="62"/>
      <c r="E28" s="62"/>
      <c r="F28" s="62"/>
      <c r="G28" s="62"/>
      <c r="H28" s="62"/>
      <c r="I28" s="62"/>
      <c r="J28" s="62"/>
      <c r="K28" s="62"/>
      <c r="L28" s="62"/>
      <c r="M28" s="62"/>
      <c r="N28" s="62"/>
      <c r="O28" s="62"/>
    </row>
    <row r="29" spans="1:15" ht="15" customHeight="1" x14ac:dyDescent="0.3">
      <c r="A29" s="62"/>
      <c r="B29" s="93"/>
      <c r="C29" s="62"/>
      <c r="D29" s="62"/>
      <c r="E29" s="62"/>
      <c r="F29" s="62"/>
      <c r="G29" s="62"/>
      <c r="H29" s="62"/>
      <c r="I29" s="62"/>
      <c r="J29" s="62"/>
      <c r="K29" s="62"/>
      <c r="L29" s="62"/>
      <c r="M29" s="62"/>
      <c r="N29" s="62"/>
      <c r="O29" s="62"/>
    </row>
    <row r="30" spans="1:15" ht="15" customHeight="1" x14ac:dyDescent="0.3">
      <c r="A30" s="62"/>
      <c r="B30" s="93"/>
      <c r="C30" s="62"/>
      <c r="D30" s="62"/>
      <c r="E30" s="62"/>
      <c r="F30" s="62"/>
      <c r="G30" s="62"/>
      <c r="H30" s="62"/>
      <c r="I30" s="62"/>
      <c r="J30" s="62"/>
      <c r="K30" s="62"/>
      <c r="L30" s="62"/>
      <c r="M30" s="62"/>
      <c r="N30" s="62"/>
      <c r="O30" s="62"/>
    </row>
    <row r="31" spans="1:15" ht="15" customHeight="1" x14ac:dyDescent="0.3">
      <c r="A31" s="62"/>
      <c r="B31" s="93"/>
      <c r="C31" s="62"/>
      <c r="D31" s="62"/>
      <c r="E31" s="62"/>
      <c r="F31" s="62"/>
      <c r="G31" s="62"/>
      <c r="H31" s="62"/>
      <c r="I31" s="62"/>
      <c r="J31" s="62"/>
      <c r="K31" s="62"/>
      <c r="L31" s="62"/>
      <c r="M31" s="62"/>
      <c r="N31" s="62"/>
      <c r="O31" s="62"/>
    </row>
    <row r="32" spans="1:15" ht="15" customHeight="1" x14ac:dyDescent="0.3">
      <c r="A32" s="62"/>
      <c r="B32" s="93"/>
      <c r="C32" s="62"/>
      <c r="D32" s="62"/>
      <c r="E32" s="62"/>
      <c r="F32" s="62"/>
      <c r="G32" s="62"/>
      <c r="H32" s="62"/>
      <c r="I32" s="62"/>
      <c r="J32" s="62"/>
      <c r="K32" s="62"/>
      <c r="L32" s="62"/>
      <c r="M32" s="62"/>
      <c r="N32" s="62"/>
      <c r="O32" s="62"/>
    </row>
    <row r="33" spans="1:15" ht="15" customHeight="1" x14ac:dyDescent="0.3">
      <c r="A33" s="62"/>
      <c r="B33" s="93"/>
      <c r="C33" s="62"/>
      <c r="D33" s="62"/>
      <c r="E33" s="62"/>
      <c r="F33" s="62"/>
      <c r="G33" s="62"/>
      <c r="H33" s="62"/>
      <c r="I33" s="62"/>
      <c r="J33" s="208"/>
      <c r="K33" s="208"/>
      <c r="L33" s="208"/>
      <c r="M33" s="208"/>
      <c r="N33" s="208"/>
      <c r="O33" s="208"/>
    </row>
    <row r="34" spans="1:15" ht="15" customHeight="1" x14ac:dyDescent="0.3">
      <c r="A34" s="62"/>
      <c r="B34" s="93"/>
      <c r="C34" s="62"/>
      <c r="D34" s="62"/>
      <c r="E34" s="62"/>
      <c r="F34" s="62"/>
      <c r="G34" s="62"/>
      <c r="H34" s="62"/>
      <c r="I34" s="62"/>
      <c r="J34" s="208"/>
      <c r="K34" s="208"/>
      <c r="L34" s="208"/>
      <c r="M34" s="208"/>
      <c r="N34" s="208"/>
      <c r="O34" s="208"/>
    </row>
  </sheetData>
  <mergeCells count="6">
    <mergeCell ref="B22:N22"/>
    <mergeCell ref="D4:H4"/>
    <mergeCell ref="J4:N4"/>
    <mergeCell ref="B19:G19"/>
    <mergeCell ref="B20:N20"/>
    <mergeCell ref="B21:N21"/>
  </mergeCells>
  <printOptions horizontalCentered="1" verticalCentered="1"/>
  <pageMargins left="0.74803149606299213" right="0.74803149606299213" top="0.98425196850393704" bottom="0.98425196850393704" header="0.51181102362204722" footer="0.51181102362204722"/>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24"/>
  <sheetViews>
    <sheetView showGridLines="0" showRuler="0" view="pageBreakPreview" zoomScale="60" zoomScaleNormal="100" workbookViewId="0">
      <selection activeCell="Q18" sqref="Q18"/>
    </sheetView>
  </sheetViews>
  <sheetFormatPr baseColWidth="10" defaultColWidth="13.08984375" defaultRowHeight="12.5" x14ac:dyDescent="0.25"/>
  <cols>
    <col min="1" max="1" width="1.90625" customWidth="1"/>
    <col min="2" max="2" width="48.81640625" customWidth="1"/>
    <col min="3" max="3" width="0" hidden="1" customWidth="1"/>
    <col min="4" max="8" width="9.90625" customWidth="1"/>
    <col min="9" max="9" width="1.26953125" customWidth="1"/>
    <col min="10" max="11" width="9.90625" customWidth="1"/>
    <col min="12" max="14" width="9.90625" hidden="1" customWidth="1"/>
    <col min="15" max="15" width="1.7265625" customWidth="1"/>
    <col min="16" max="16" width="11.6328125" customWidth="1"/>
  </cols>
  <sheetData>
    <row r="1" spans="1:17" ht="16.649999999999999" customHeight="1" x14ac:dyDescent="0.3">
      <c r="A1" s="1"/>
      <c r="B1" s="12" t="s">
        <v>36</v>
      </c>
      <c r="C1" s="1"/>
      <c r="D1" s="1"/>
      <c r="E1" s="1"/>
      <c r="F1" s="1"/>
      <c r="G1" s="1"/>
      <c r="H1" s="1"/>
      <c r="I1" s="1"/>
      <c r="J1" s="1"/>
      <c r="K1" s="1"/>
      <c r="L1" s="1"/>
      <c r="M1" s="1"/>
      <c r="N1" s="1"/>
      <c r="O1" s="1"/>
      <c r="P1" s="208"/>
    </row>
    <row r="2" spans="1:17" ht="16.649999999999999" customHeight="1" x14ac:dyDescent="0.3">
      <c r="A2" s="1"/>
      <c r="B2" s="12" t="s">
        <v>123</v>
      </c>
      <c r="C2" s="1"/>
      <c r="D2" s="1"/>
      <c r="E2" s="1"/>
      <c r="F2" s="1"/>
      <c r="G2" s="1"/>
      <c r="H2" s="7"/>
      <c r="I2" s="1"/>
      <c r="J2" s="7"/>
      <c r="K2" s="1"/>
      <c r="L2" s="1"/>
      <c r="M2" s="1"/>
      <c r="N2" s="7"/>
      <c r="O2" s="1"/>
      <c r="P2" s="208"/>
    </row>
    <row r="3" spans="1:17" ht="16.649999999999999" customHeight="1" x14ac:dyDescent="0.3">
      <c r="A3" s="1"/>
      <c r="B3" s="16" t="s">
        <v>64</v>
      </c>
      <c r="C3" s="1"/>
      <c r="D3" s="1"/>
      <c r="E3" s="1"/>
      <c r="F3" s="1"/>
      <c r="G3" s="1"/>
      <c r="H3" s="1"/>
      <c r="I3" s="1"/>
      <c r="J3" s="1"/>
      <c r="K3" s="1"/>
      <c r="L3" s="1"/>
      <c r="M3" s="1"/>
      <c r="N3" s="1"/>
      <c r="O3" s="1"/>
      <c r="P3" s="208"/>
    </row>
    <row r="4" spans="1:17" ht="18.25" customHeight="1" x14ac:dyDescent="0.3">
      <c r="A4" s="62"/>
      <c r="B4" s="141"/>
      <c r="C4" s="124"/>
      <c r="D4" s="573" t="s">
        <v>39</v>
      </c>
      <c r="E4" s="574"/>
      <c r="F4" s="574"/>
      <c r="G4" s="574"/>
      <c r="H4" s="574"/>
      <c r="I4" s="124"/>
      <c r="J4" s="573" t="s">
        <v>40</v>
      </c>
      <c r="K4" s="574"/>
      <c r="L4" s="574"/>
      <c r="M4" s="574"/>
      <c r="N4" s="574"/>
      <c r="O4" s="62"/>
      <c r="P4" s="208"/>
    </row>
    <row r="5" spans="1:17" ht="4.1500000000000004" customHeight="1" x14ac:dyDescent="0.3">
      <c r="A5" s="62"/>
      <c r="B5" s="209"/>
      <c r="C5" s="124"/>
      <c r="D5" s="127"/>
      <c r="E5" s="127"/>
      <c r="F5" s="127"/>
      <c r="G5" s="127"/>
      <c r="H5" s="127"/>
      <c r="I5" s="124"/>
      <c r="J5" s="127"/>
      <c r="K5" s="127"/>
      <c r="L5" s="127"/>
      <c r="M5" s="127"/>
      <c r="N5" s="127"/>
      <c r="O5" s="62"/>
      <c r="P5" s="208"/>
    </row>
    <row r="6" spans="1:17" ht="16.649999999999999" customHeight="1" x14ac:dyDescent="0.3">
      <c r="A6" s="1"/>
      <c r="B6" s="16"/>
      <c r="C6" s="1"/>
      <c r="D6" s="94" t="s">
        <v>65</v>
      </c>
      <c r="E6" s="95" t="s">
        <v>66</v>
      </c>
      <c r="F6" s="80" t="s">
        <v>67</v>
      </c>
      <c r="G6" s="94" t="s">
        <v>68</v>
      </c>
      <c r="H6" s="94" t="s">
        <v>69</v>
      </c>
      <c r="I6" s="1"/>
      <c r="J6" s="94" t="s">
        <v>65</v>
      </c>
      <c r="K6" s="95" t="s">
        <v>66</v>
      </c>
      <c r="L6" s="80" t="s">
        <v>67</v>
      </c>
      <c r="M6" s="94" t="s">
        <v>68</v>
      </c>
      <c r="N6" s="80" t="s">
        <v>69</v>
      </c>
      <c r="O6" s="1"/>
      <c r="P6" s="208"/>
    </row>
    <row r="7" spans="1:17" ht="5" customHeight="1" x14ac:dyDescent="0.3">
      <c r="A7" s="62"/>
      <c r="B7" s="210"/>
      <c r="C7" s="211"/>
      <c r="E7" s="211"/>
      <c r="F7" s="211"/>
      <c r="I7" s="211"/>
      <c r="K7" s="211"/>
      <c r="L7" s="211"/>
      <c r="N7" s="211"/>
      <c r="O7" s="62"/>
      <c r="P7" s="208"/>
    </row>
    <row r="8" spans="1:17" ht="5" customHeight="1" x14ac:dyDescent="0.3">
      <c r="A8" s="62"/>
      <c r="B8" s="212"/>
      <c r="C8" s="213"/>
      <c r="D8" s="214"/>
      <c r="E8" s="89"/>
      <c r="F8" s="89"/>
      <c r="G8" s="214"/>
      <c r="H8" s="214"/>
      <c r="I8" s="213"/>
      <c r="J8" s="214"/>
      <c r="K8" s="89"/>
      <c r="L8" s="89"/>
      <c r="M8" s="214"/>
      <c r="N8" s="89"/>
      <c r="O8" s="62"/>
      <c r="P8" s="208"/>
    </row>
    <row r="9" spans="1:17" ht="16.649999999999999" customHeight="1" x14ac:dyDescent="0.3">
      <c r="A9" s="62"/>
      <c r="B9" s="189" t="s">
        <v>110</v>
      </c>
      <c r="C9" s="124"/>
      <c r="D9" s="190">
        <v>380.46600000000001</v>
      </c>
      <c r="E9" s="191">
        <v>438.63726436000002</v>
      </c>
      <c r="F9" s="192">
        <v>386.26773564000001</v>
      </c>
      <c r="G9" s="190">
        <v>461.94099999999997</v>
      </c>
      <c r="H9" s="190">
        <v>1667.3119999999999</v>
      </c>
      <c r="I9" s="124"/>
      <c r="J9" s="190">
        <v>344.39600000000002</v>
      </c>
      <c r="K9" s="191">
        <v>304.45946650000002</v>
      </c>
      <c r="L9" s="201"/>
      <c r="N9" s="201"/>
      <c r="O9" s="189"/>
      <c r="P9" s="208"/>
    </row>
    <row r="10" spans="1:17" ht="16.649999999999999" customHeight="1" x14ac:dyDescent="0.3">
      <c r="A10" s="62"/>
      <c r="B10" s="189" t="s">
        <v>119</v>
      </c>
      <c r="C10" s="124"/>
      <c r="D10" s="190">
        <v>252</v>
      </c>
      <c r="E10" s="191">
        <v>243.4591375</v>
      </c>
      <c r="F10" s="192">
        <v>1710.9555879</v>
      </c>
      <c r="G10" s="190">
        <v>262.72973230000002</v>
      </c>
      <c r="H10" s="190">
        <v>2469.3281917999998</v>
      </c>
      <c r="I10" s="124"/>
      <c r="J10" s="190">
        <v>224.2391508</v>
      </c>
      <c r="K10" s="191">
        <v>250.591722</v>
      </c>
      <c r="L10" s="201"/>
      <c r="N10" s="201"/>
      <c r="O10" s="189"/>
      <c r="P10" s="208"/>
    </row>
    <row r="11" spans="1:17" ht="16.649999999999999" customHeight="1" x14ac:dyDescent="0.3">
      <c r="A11" s="62"/>
      <c r="B11" s="189" t="s">
        <v>112</v>
      </c>
      <c r="C11" s="124"/>
      <c r="D11" s="190">
        <v>185.07522933999999</v>
      </c>
      <c r="E11" s="191">
        <v>224.4068757</v>
      </c>
      <c r="F11" s="192">
        <v>242.13221859999999</v>
      </c>
      <c r="G11" s="190">
        <v>262.23635289999999</v>
      </c>
      <c r="H11" s="190">
        <v>913.85067649999996</v>
      </c>
      <c r="I11" s="124"/>
      <c r="J11" s="190">
        <v>220.9911065</v>
      </c>
      <c r="K11" s="191">
        <v>184.93076629999999</v>
      </c>
      <c r="L11" s="201"/>
      <c r="N11" s="201"/>
      <c r="O11" s="189"/>
      <c r="P11" s="208"/>
    </row>
    <row r="12" spans="1:17" ht="16.649999999999999" customHeight="1" x14ac:dyDescent="0.3">
      <c r="A12" s="62"/>
      <c r="B12" s="189" t="s">
        <v>113</v>
      </c>
      <c r="C12" s="124"/>
      <c r="D12" s="190">
        <v>396</v>
      </c>
      <c r="E12" s="191">
        <v>537.70063119999998</v>
      </c>
      <c r="F12" s="192">
        <v>552.65668349999999</v>
      </c>
      <c r="G12" s="190">
        <v>518.54017490000001</v>
      </c>
      <c r="H12" s="190">
        <v>2004.9159540000001</v>
      </c>
      <c r="I12" s="124"/>
      <c r="J12" s="190">
        <v>337.13200469999998</v>
      </c>
      <c r="K12" s="191">
        <v>327.95059320000001</v>
      </c>
      <c r="L12" s="201"/>
      <c r="N12" s="201"/>
      <c r="O12" s="189"/>
      <c r="P12" s="208"/>
    </row>
    <row r="13" spans="1:17" ht="16.649999999999999" customHeight="1" x14ac:dyDescent="0.3">
      <c r="A13" s="62"/>
      <c r="B13" s="189" t="s">
        <v>124</v>
      </c>
      <c r="C13" s="124"/>
      <c r="D13" s="190">
        <v>9</v>
      </c>
      <c r="E13" s="191">
        <v>84.517801500000004</v>
      </c>
      <c r="F13" s="192">
        <v>83.515957799999995</v>
      </c>
      <c r="G13" s="190">
        <v>106.43270029999999</v>
      </c>
      <c r="H13" s="190">
        <v>283.74675020000001</v>
      </c>
      <c r="I13" s="124"/>
      <c r="J13" s="190">
        <v>155.41088999999999</v>
      </c>
      <c r="K13" s="191">
        <v>50.314757100000001</v>
      </c>
      <c r="L13" s="147"/>
      <c r="M13" s="203"/>
      <c r="N13" s="147"/>
      <c r="O13" s="189"/>
      <c r="P13" s="208"/>
      <c r="Q13" s="8"/>
    </row>
    <row r="14" spans="1:17" ht="16.649999999999999" customHeight="1" x14ac:dyDescent="0.3">
      <c r="A14" s="62"/>
      <c r="B14" s="189" t="s">
        <v>120</v>
      </c>
      <c r="C14" s="124"/>
      <c r="D14" s="190">
        <v>297.10383772</v>
      </c>
      <c r="E14" s="191">
        <v>347.03571069999998</v>
      </c>
      <c r="F14" s="192">
        <v>317.30721260000001</v>
      </c>
      <c r="G14" s="190">
        <v>523.24141870000005</v>
      </c>
      <c r="H14" s="190">
        <v>1484.6881797000001</v>
      </c>
      <c r="I14" s="124"/>
      <c r="J14" s="190">
        <v>325.37926140000002</v>
      </c>
      <c r="K14" s="191">
        <v>133.07531119999999</v>
      </c>
      <c r="L14" s="201"/>
      <c r="N14" s="201"/>
      <c r="O14" s="189"/>
      <c r="P14" s="208"/>
    </row>
    <row r="15" spans="1:17" ht="16.649999999999999" customHeight="1" x14ac:dyDescent="0.3">
      <c r="A15" s="62"/>
      <c r="B15" s="96" t="s">
        <v>121</v>
      </c>
      <c r="C15" s="193"/>
      <c r="D15" s="97">
        <v>34.354932939999998</v>
      </c>
      <c r="E15" s="98">
        <v>-44.886712960000096</v>
      </c>
      <c r="F15" s="97">
        <v>-20.243341239999999</v>
      </c>
      <c r="G15" s="97">
        <v>-8.4595347999997994</v>
      </c>
      <c r="H15" s="97">
        <v>-39.920197299999501</v>
      </c>
      <c r="I15" s="84"/>
      <c r="J15" s="97">
        <v>-122.6790039</v>
      </c>
      <c r="K15" s="98">
        <v>-15.169607999999901</v>
      </c>
      <c r="L15" s="138"/>
      <c r="N15" s="138"/>
      <c r="O15" s="96"/>
      <c r="P15" s="208"/>
    </row>
    <row r="16" spans="1:17" ht="16.649999999999999" customHeight="1" x14ac:dyDescent="0.3">
      <c r="A16" s="84"/>
      <c r="B16" s="189" t="s">
        <v>117</v>
      </c>
      <c r="C16" s="84"/>
      <c r="D16" s="190">
        <v>1554</v>
      </c>
      <c r="E16" s="191">
        <v>1830.8707079999999</v>
      </c>
      <c r="F16" s="192">
        <v>3272.5920547999999</v>
      </c>
      <c r="G16" s="190">
        <v>2126.6618443000002</v>
      </c>
      <c r="H16" s="190">
        <v>8783.9215549</v>
      </c>
      <c r="I16" s="124"/>
      <c r="J16" s="190">
        <v>1484.8694095000001</v>
      </c>
      <c r="K16" s="191">
        <v>1236.1530083</v>
      </c>
      <c r="L16" s="201"/>
      <c r="N16" s="201"/>
      <c r="O16" s="189"/>
      <c r="P16" s="208"/>
    </row>
    <row r="17" spans="1:16" ht="16.649999999999999" customHeight="1" x14ac:dyDescent="0.3">
      <c r="A17" s="84"/>
      <c r="B17" s="170" t="s">
        <v>125</v>
      </c>
      <c r="C17" s="84"/>
      <c r="D17" s="99">
        <v>18</v>
      </c>
      <c r="E17" s="100">
        <v>3.7884983999999999</v>
      </c>
      <c r="F17" s="101">
        <v>1442.8467992000001</v>
      </c>
      <c r="G17" s="99">
        <v>36.729474199999899</v>
      </c>
      <c r="H17" s="99">
        <v>1501.2867649</v>
      </c>
      <c r="I17" s="80"/>
      <c r="J17" s="99">
        <v>0</v>
      </c>
      <c r="K17" s="100">
        <v>0</v>
      </c>
      <c r="L17" s="80"/>
      <c r="N17" s="80"/>
      <c r="O17" s="142"/>
      <c r="P17" s="208"/>
    </row>
    <row r="18" spans="1:16" ht="6.65" customHeight="1" x14ac:dyDescent="0.3">
      <c r="A18" s="62"/>
      <c r="B18" s="215"/>
      <c r="C18" s="211"/>
      <c r="D18" s="206"/>
      <c r="E18" s="211"/>
      <c r="F18" s="206"/>
      <c r="G18" s="206"/>
      <c r="H18" s="206"/>
      <c r="I18" s="211"/>
      <c r="J18" s="206"/>
      <c r="K18" s="211"/>
      <c r="L18" s="206"/>
      <c r="M18" s="206"/>
      <c r="N18" s="206"/>
      <c r="O18" s="62"/>
      <c r="P18" s="208"/>
    </row>
    <row r="19" spans="1:16" ht="6.65" customHeight="1" x14ac:dyDescent="0.3">
      <c r="A19" s="62"/>
      <c r="B19" s="87"/>
      <c r="C19" s="213"/>
      <c r="D19" s="213"/>
      <c r="E19" s="213"/>
      <c r="F19" s="213"/>
      <c r="G19" s="213"/>
      <c r="H19" s="213"/>
      <c r="I19" s="213"/>
      <c r="J19" s="213"/>
      <c r="K19" s="213"/>
      <c r="L19" s="213"/>
      <c r="M19" s="213"/>
      <c r="N19" s="213"/>
      <c r="O19" s="62"/>
      <c r="P19" s="208"/>
    </row>
    <row r="20" spans="1:16" ht="30" customHeight="1" x14ac:dyDescent="0.3">
      <c r="A20" s="1"/>
      <c r="B20" s="579" t="s">
        <v>94</v>
      </c>
      <c r="C20" s="579"/>
      <c r="D20" s="579"/>
      <c r="E20" s="579"/>
      <c r="F20" s="579"/>
      <c r="G20" s="579"/>
      <c r="H20" s="579"/>
      <c r="I20" s="579"/>
      <c r="J20" s="579"/>
      <c r="K20" s="579"/>
      <c r="L20" s="579"/>
      <c r="M20" s="579"/>
      <c r="N20" s="579"/>
      <c r="O20" s="1"/>
      <c r="P20" s="208"/>
    </row>
    <row r="21" spans="1:16" ht="28" customHeight="1" x14ac:dyDescent="0.3">
      <c r="A21" s="1"/>
      <c r="B21" s="582" t="s">
        <v>93</v>
      </c>
      <c r="C21" s="582"/>
      <c r="D21" s="582"/>
      <c r="E21" s="582"/>
      <c r="F21" s="582"/>
      <c r="G21" s="582"/>
      <c r="H21" s="582"/>
      <c r="I21" s="582"/>
      <c r="J21" s="582"/>
      <c r="K21" s="582"/>
      <c r="L21" s="582"/>
      <c r="M21" s="582"/>
      <c r="N21" s="582"/>
      <c r="O21" s="1"/>
      <c r="P21" s="208"/>
    </row>
    <row r="22" spans="1:16" ht="32.5" customHeight="1" x14ac:dyDescent="0.3">
      <c r="A22" s="62"/>
      <c r="B22" s="582"/>
      <c r="C22" s="582"/>
      <c r="D22" s="582"/>
      <c r="E22" s="582"/>
      <c r="F22" s="582"/>
      <c r="G22" s="582"/>
      <c r="H22" s="582"/>
      <c r="I22" s="582"/>
      <c r="J22" s="582"/>
      <c r="K22" s="582"/>
      <c r="L22" s="582"/>
      <c r="M22" s="582"/>
      <c r="N22" s="582"/>
      <c r="O22" s="62"/>
      <c r="P22" s="208"/>
    </row>
    <row r="23" spans="1:16" ht="15" customHeight="1" x14ac:dyDescent="0.3">
      <c r="A23" s="62"/>
      <c r="B23" s="216"/>
      <c r="C23" s="1"/>
      <c r="K23" s="1"/>
      <c r="L23" s="1"/>
      <c r="M23" s="1"/>
      <c r="N23" s="1"/>
      <c r="O23" s="62"/>
      <c r="P23" s="208"/>
    </row>
    <row r="24" spans="1:16" ht="15" customHeight="1" x14ac:dyDescent="0.3">
      <c r="A24" s="62"/>
      <c r="B24" s="216"/>
      <c r="C24" s="1"/>
      <c r="K24" s="1"/>
      <c r="L24" s="1"/>
      <c r="M24" s="1"/>
      <c r="N24" s="1"/>
      <c r="O24" s="62"/>
      <c r="P24" s="208"/>
    </row>
  </sheetData>
  <mergeCells count="5">
    <mergeCell ref="D4:H4"/>
    <mergeCell ref="J4:N4"/>
    <mergeCell ref="B20:N20"/>
    <mergeCell ref="B21:N21"/>
    <mergeCell ref="B22:N22"/>
  </mergeCells>
  <printOptions horizontalCentered="1" verticalCentered="1"/>
  <pageMargins left="0.74803149606299213" right="0.74803149606299213" top="0.98425196850393704" bottom="0.98425196850393704" header="0.51181102362204722" footer="0.51181102362204722"/>
  <pageSetup paperSize="9" scale="9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48"/>
  <sheetViews>
    <sheetView showGridLines="0" showRuler="0" view="pageBreakPreview" zoomScale="60" zoomScaleNormal="100" workbookViewId="0">
      <selection sqref="A1:B1"/>
    </sheetView>
  </sheetViews>
  <sheetFormatPr baseColWidth="10" defaultColWidth="13.08984375" defaultRowHeight="12.5" x14ac:dyDescent="0.25"/>
  <cols>
    <col min="1" max="1" width="1.90625" customWidth="1"/>
    <col min="2" max="2" width="86" customWidth="1"/>
    <col min="3" max="6" width="9.90625" customWidth="1"/>
    <col min="7" max="7" width="1.26953125" customWidth="1"/>
    <col min="8" max="9" width="9.90625" customWidth="1"/>
    <col min="10" max="11" width="9.90625" hidden="1" customWidth="1"/>
    <col min="12" max="12" width="1.7265625" customWidth="1"/>
  </cols>
  <sheetData>
    <row r="1" spans="1:12" ht="16.649999999999999" customHeight="1" x14ac:dyDescent="0.25">
      <c r="A1" s="59"/>
      <c r="B1" s="12" t="s">
        <v>36</v>
      </c>
      <c r="C1" s="123"/>
      <c r="D1" s="123"/>
      <c r="E1" s="123"/>
      <c r="F1" s="123"/>
      <c r="G1" s="123"/>
      <c r="H1" s="123"/>
      <c r="I1" s="123"/>
      <c r="J1" s="123"/>
      <c r="K1" s="123"/>
      <c r="L1" s="59"/>
    </row>
    <row r="2" spans="1:12" ht="16.649999999999999" customHeight="1" x14ac:dyDescent="0.25">
      <c r="A2" s="59"/>
      <c r="B2" s="12" t="s">
        <v>126</v>
      </c>
      <c r="C2" s="123"/>
      <c r="D2" s="123"/>
      <c r="E2" s="123"/>
      <c r="F2" s="123"/>
      <c r="G2" s="123"/>
      <c r="H2" s="221"/>
      <c r="I2" s="584"/>
      <c r="J2" s="584"/>
      <c r="K2" s="222"/>
      <c r="L2" s="59"/>
    </row>
    <row r="3" spans="1:12" ht="16.649999999999999" customHeight="1" x14ac:dyDescent="0.25">
      <c r="A3" s="59"/>
      <c r="B3" s="16" t="s">
        <v>64</v>
      </c>
      <c r="C3" s="123"/>
      <c r="D3" s="123"/>
      <c r="E3" s="123"/>
      <c r="F3" s="123"/>
      <c r="G3" s="123"/>
      <c r="H3" s="123"/>
      <c r="I3" s="123"/>
      <c r="J3" s="123"/>
      <c r="K3" s="123"/>
      <c r="L3" s="59"/>
    </row>
    <row r="4" spans="1:12" ht="18.25" customHeight="1" x14ac:dyDescent="0.25">
      <c r="A4" s="67"/>
      <c r="B4" s="223"/>
      <c r="C4" s="573" t="s">
        <v>39</v>
      </c>
      <c r="D4" s="574"/>
      <c r="E4" s="574"/>
      <c r="F4" s="574"/>
      <c r="G4" s="224"/>
      <c r="H4" s="573" t="s">
        <v>40</v>
      </c>
      <c r="I4" s="574"/>
      <c r="J4" s="574"/>
      <c r="K4" s="574"/>
      <c r="L4" s="67"/>
    </row>
    <row r="5" spans="1:12" ht="4.1500000000000004" customHeight="1" x14ac:dyDescent="0.3">
      <c r="A5" s="67"/>
      <c r="B5" s="209"/>
      <c r="C5" s="127"/>
      <c r="D5" s="127"/>
      <c r="E5" s="127"/>
      <c r="F5" s="127"/>
      <c r="G5" s="224"/>
      <c r="H5" s="224"/>
      <c r="I5" s="127"/>
      <c r="J5" s="127"/>
      <c r="K5" s="127"/>
      <c r="L5" s="67"/>
    </row>
    <row r="6" spans="1:12" ht="16.649999999999999" customHeight="1" x14ac:dyDescent="0.25">
      <c r="A6" s="71"/>
      <c r="B6" s="180"/>
      <c r="C6" s="18" t="s">
        <v>41</v>
      </c>
      <c r="D6" s="19" t="s">
        <v>42</v>
      </c>
      <c r="E6" s="20" t="s">
        <v>43</v>
      </c>
      <c r="F6" s="18" t="s">
        <v>44</v>
      </c>
      <c r="G6" s="129"/>
      <c r="H6" s="18" t="s">
        <v>41</v>
      </c>
      <c r="I6" s="19" t="s">
        <v>42</v>
      </c>
      <c r="J6" s="20" t="s">
        <v>43</v>
      </c>
      <c r="K6" s="18" t="s">
        <v>44</v>
      </c>
      <c r="L6" s="71"/>
    </row>
    <row r="7" spans="1:12" ht="5" customHeight="1" x14ac:dyDescent="0.25">
      <c r="A7" s="71"/>
      <c r="B7" s="210"/>
      <c r="D7" s="225"/>
      <c r="E7" s="225"/>
      <c r="G7" s="226"/>
      <c r="I7" s="225"/>
      <c r="J7" s="225"/>
      <c r="L7" s="71"/>
    </row>
    <row r="8" spans="1:12" ht="5" customHeight="1" x14ac:dyDescent="0.25">
      <c r="A8" s="63"/>
      <c r="B8" s="212"/>
      <c r="C8" s="214"/>
      <c r="D8" s="89"/>
      <c r="E8" s="89"/>
      <c r="F8" s="214"/>
      <c r="G8" s="89"/>
      <c r="H8" s="214"/>
      <c r="I8" s="89"/>
      <c r="J8" s="89"/>
      <c r="K8" s="214"/>
      <c r="L8" s="63"/>
    </row>
    <row r="9" spans="1:12" ht="16.649999999999999" customHeight="1" x14ac:dyDescent="0.25">
      <c r="A9" s="67"/>
      <c r="B9" s="12" t="s">
        <v>127</v>
      </c>
      <c r="C9" s="99">
        <v>97197.047375213093</v>
      </c>
      <c r="D9" s="100">
        <v>95970.113593841001</v>
      </c>
      <c r="E9" s="101">
        <v>97122.927875809401</v>
      </c>
      <c r="F9" s="99">
        <v>94548.980013746099</v>
      </c>
      <c r="G9" s="7"/>
      <c r="H9" s="99">
        <v>89440.205867508106</v>
      </c>
      <c r="I9" s="100">
        <v>75912.7225122042</v>
      </c>
      <c r="J9" s="80"/>
      <c r="L9" s="67"/>
    </row>
    <row r="10" spans="1:12" ht="16.649999999999999" customHeight="1" x14ac:dyDescent="0.25">
      <c r="A10" s="63"/>
      <c r="B10" s="170" t="s">
        <v>128</v>
      </c>
      <c r="C10" s="99">
        <v>16404.063470209199</v>
      </c>
      <c r="D10" s="100">
        <v>15979.9679770732</v>
      </c>
      <c r="E10" s="101">
        <v>16766.527980749201</v>
      </c>
      <c r="F10" s="99">
        <v>16034.3587585852</v>
      </c>
      <c r="G10" s="7"/>
      <c r="H10" s="99">
        <v>14545.2019721091</v>
      </c>
      <c r="I10" s="100">
        <v>12190.790966091899</v>
      </c>
      <c r="J10" s="80"/>
      <c r="L10" s="63"/>
    </row>
    <row r="11" spans="1:12" ht="16.649999999999999" customHeight="1" x14ac:dyDescent="0.25">
      <c r="A11" s="63"/>
      <c r="B11" s="170" t="s">
        <v>129</v>
      </c>
      <c r="C11" s="99">
        <v>25999.684915890899</v>
      </c>
      <c r="D11" s="100">
        <v>25870.378538705801</v>
      </c>
      <c r="E11" s="101">
        <v>25409.067265249301</v>
      </c>
      <c r="F11" s="99">
        <v>25403.300609739901</v>
      </c>
      <c r="G11" s="7"/>
      <c r="H11" s="99">
        <v>23289.9382667465</v>
      </c>
      <c r="I11" s="100">
        <v>17976.339326953599</v>
      </c>
      <c r="J11" s="80"/>
      <c r="L11" s="63"/>
    </row>
    <row r="12" spans="1:12" ht="16.649999999999999" customHeight="1" x14ac:dyDescent="0.25">
      <c r="A12" s="63"/>
      <c r="B12" s="170" t="s">
        <v>130</v>
      </c>
      <c r="C12" s="99">
        <v>33084.976550759697</v>
      </c>
      <c r="D12" s="100">
        <v>32523.471949373401</v>
      </c>
      <c r="E12" s="101">
        <v>32006.331289231599</v>
      </c>
      <c r="F12" s="99">
        <v>32227.685969299899</v>
      </c>
      <c r="G12" s="7"/>
      <c r="H12" s="99">
        <v>29794.486269885099</v>
      </c>
      <c r="I12" s="100">
        <v>25675.1517563372</v>
      </c>
      <c r="J12" s="80"/>
      <c r="L12" s="63"/>
    </row>
    <row r="13" spans="1:12" ht="16.649999999999999" customHeight="1" x14ac:dyDescent="0.25">
      <c r="A13" s="63"/>
      <c r="B13" s="170" t="s">
        <v>131</v>
      </c>
      <c r="C13" s="99">
        <v>7382.4531327796003</v>
      </c>
      <c r="D13" s="100">
        <v>7404.1292368127997</v>
      </c>
      <c r="E13" s="101">
        <v>7086.8525220902002</v>
      </c>
      <c r="F13" s="99">
        <v>6938.8402248511002</v>
      </c>
      <c r="G13" s="3"/>
      <c r="H13" s="99">
        <v>6209.3608743368004</v>
      </c>
      <c r="I13" s="100">
        <v>5413.5124895831004</v>
      </c>
      <c r="J13" s="80"/>
      <c r="L13" s="63"/>
    </row>
    <row r="14" spans="1:12" ht="16.649999999999999" customHeight="1" x14ac:dyDescent="0.25">
      <c r="A14" s="63"/>
      <c r="B14" s="170" t="s">
        <v>132</v>
      </c>
      <c r="C14" s="99">
        <v>64.265276787299996</v>
      </c>
      <c r="D14" s="100">
        <v>137.08467144639999</v>
      </c>
      <c r="E14" s="101">
        <v>137.41821315530001</v>
      </c>
      <c r="F14" s="99">
        <v>140.0638814326</v>
      </c>
      <c r="G14" s="3"/>
      <c r="H14" s="99">
        <v>440.48608655309999</v>
      </c>
      <c r="I14" s="100">
        <v>432.83883793939998</v>
      </c>
      <c r="J14" s="80"/>
      <c r="L14" s="63"/>
    </row>
    <row r="15" spans="1:12" ht="16.649999999999999" customHeight="1" x14ac:dyDescent="0.25">
      <c r="A15" s="63"/>
      <c r="B15" s="170" t="s">
        <v>133</v>
      </c>
      <c r="C15" s="99">
        <v>7349.6347067651004</v>
      </c>
      <c r="D15" s="100">
        <v>7116.5463396130999</v>
      </c>
      <c r="E15" s="101">
        <v>8398.6479807057003</v>
      </c>
      <c r="F15" s="99">
        <v>7122.5114925143998</v>
      </c>
      <c r="G15" s="7"/>
      <c r="H15" s="99">
        <v>8951.840759187</v>
      </c>
      <c r="I15" s="100">
        <v>7901.0002607486003</v>
      </c>
      <c r="J15" s="80"/>
      <c r="L15" s="63"/>
    </row>
    <row r="16" spans="1:12" ht="16.649999999999999" customHeight="1" x14ac:dyDescent="0.3">
      <c r="A16" s="67"/>
      <c r="B16" s="170" t="s">
        <v>134</v>
      </c>
      <c r="C16" s="99">
        <v>6911.9693220213003</v>
      </c>
      <c r="D16" s="100">
        <v>6938.5348808162998</v>
      </c>
      <c r="E16" s="101">
        <v>7318.0826246281003</v>
      </c>
      <c r="F16" s="99">
        <v>6682.2190773230004</v>
      </c>
      <c r="G16" s="1"/>
      <c r="H16" s="99">
        <v>6208.8916386905003</v>
      </c>
      <c r="I16" s="100">
        <v>6323.0888745503999</v>
      </c>
      <c r="J16" s="80"/>
      <c r="L16" s="67"/>
    </row>
    <row r="17" spans="1:12" ht="16.649999999999999" customHeight="1" x14ac:dyDescent="0.3">
      <c r="A17" s="63"/>
      <c r="B17" s="12" t="s">
        <v>135</v>
      </c>
      <c r="C17" s="99">
        <v>26591.1730147249</v>
      </c>
      <c r="D17" s="100">
        <v>26774.260302495499</v>
      </c>
      <c r="E17" s="101">
        <v>27219.711676195398</v>
      </c>
      <c r="F17" s="99">
        <v>24328.030840399999</v>
      </c>
      <c r="G17" s="1"/>
      <c r="H17" s="99">
        <v>22512.8131950592</v>
      </c>
      <c r="I17" s="100">
        <v>34487.220192862798</v>
      </c>
      <c r="J17" s="80"/>
      <c r="L17" s="63"/>
    </row>
    <row r="18" spans="1:12" ht="16.649999999999999" customHeight="1" x14ac:dyDescent="0.25">
      <c r="A18" s="63"/>
      <c r="B18" s="170" t="s">
        <v>136</v>
      </c>
      <c r="C18" s="99">
        <v>1587.559310373</v>
      </c>
      <c r="D18" s="100">
        <v>1706.6212666050999</v>
      </c>
      <c r="E18" s="101">
        <v>2346.8367553438002</v>
      </c>
      <c r="F18" s="99">
        <v>1998.8043565137</v>
      </c>
      <c r="G18" s="7"/>
      <c r="H18" s="99">
        <v>1625.5703705122</v>
      </c>
      <c r="I18" s="100">
        <v>1467.4341433531999</v>
      </c>
      <c r="J18" s="80"/>
      <c r="L18" s="63"/>
    </row>
    <row r="19" spans="1:12" ht="16.649999999999999" customHeight="1" x14ac:dyDescent="0.3">
      <c r="A19" s="63"/>
      <c r="B19" s="170" t="s">
        <v>137</v>
      </c>
      <c r="C19" s="99">
        <v>10567.3549619522</v>
      </c>
      <c r="D19" s="100">
        <v>10816.0741362015</v>
      </c>
      <c r="E19" s="101">
        <v>10547.0155807499</v>
      </c>
      <c r="F19" s="99">
        <v>10785.1711743327</v>
      </c>
      <c r="G19" s="1"/>
      <c r="H19" s="99">
        <v>10073.1547075625</v>
      </c>
      <c r="I19" s="100">
        <v>7997.6362209557001</v>
      </c>
      <c r="J19" s="80"/>
      <c r="L19" s="63"/>
    </row>
    <row r="20" spans="1:12" ht="16.649999999999999" customHeight="1" x14ac:dyDescent="0.3">
      <c r="A20" s="63"/>
      <c r="B20" s="170" t="s">
        <v>138</v>
      </c>
      <c r="C20" s="99">
        <v>1625.7408172810999</v>
      </c>
      <c r="D20" s="100">
        <v>2008.0076620519999</v>
      </c>
      <c r="E20" s="101">
        <v>1612.2951132735</v>
      </c>
      <c r="F20" s="99">
        <v>1560.8286783598001</v>
      </c>
      <c r="G20" s="1"/>
      <c r="H20" s="99">
        <v>1254.5554275103</v>
      </c>
      <c r="I20" s="100">
        <v>1185.2680241021999</v>
      </c>
      <c r="J20" s="80"/>
      <c r="L20" s="63"/>
    </row>
    <row r="21" spans="1:12" ht="16.649999999999999" customHeight="1" x14ac:dyDescent="0.3">
      <c r="A21" s="63"/>
      <c r="B21" s="170" t="s">
        <v>139</v>
      </c>
      <c r="C21" s="99">
        <v>2977.0825358840002</v>
      </c>
      <c r="D21" s="100">
        <v>3188.2544955858002</v>
      </c>
      <c r="E21" s="101">
        <v>3042.6667166719999</v>
      </c>
      <c r="F21" s="99">
        <v>3123.3292788614999</v>
      </c>
      <c r="G21" s="1"/>
      <c r="H21" s="99">
        <v>3722.8729749022</v>
      </c>
      <c r="I21" s="100">
        <v>3609.4717477943</v>
      </c>
      <c r="J21" s="80"/>
      <c r="L21" s="63"/>
    </row>
    <row r="22" spans="1:12" ht="16.649999999999999" customHeight="1" x14ac:dyDescent="0.3">
      <c r="A22" s="63"/>
      <c r="B22" s="170" t="s">
        <v>140</v>
      </c>
      <c r="C22" s="99">
        <v>8356.0939691969998</v>
      </c>
      <c r="D22" s="100">
        <v>7588.4015104660002</v>
      </c>
      <c r="E22" s="101">
        <v>8777.8143752526994</v>
      </c>
      <c r="F22" s="99">
        <v>6042.2022347637003</v>
      </c>
      <c r="G22" s="1"/>
      <c r="H22" s="99">
        <v>5021.2570582988001</v>
      </c>
      <c r="I22" s="100">
        <v>6814.8878094355996</v>
      </c>
      <c r="J22" s="80"/>
      <c r="L22" s="63"/>
    </row>
    <row r="23" spans="1:12" ht="15.75" customHeight="1" x14ac:dyDescent="0.3">
      <c r="A23" s="63"/>
      <c r="B23" s="170" t="s">
        <v>141</v>
      </c>
      <c r="C23" s="99">
        <v>1477.3414200376001</v>
      </c>
      <c r="D23" s="100">
        <v>1466.9012315851</v>
      </c>
      <c r="E23" s="101">
        <v>893.08313490349997</v>
      </c>
      <c r="F23" s="99">
        <v>817.69511756860004</v>
      </c>
      <c r="G23" s="124"/>
      <c r="H23" s="99">
        <v>815.40265627320002</v>
      </c>
      <c r="I23" s="100">
        <v>13412.522247221799</v>
      </c>
      <c r="J23" s="80"/>
      <c r="L23" s="63"/>
    </row>
    <row r="24" spans="1:12" ht="5.75" customHeight="1" x14ac:dyDescent="0.3">
      <c r="A24" s="63"/>
      <c r="C24" s="94"/>
      <c r="D24" s="95"/>
      <c r="E24" s="94"/>
      <c r="F24" s="94"/>
      <c r="G24" s="217"/>
      <c r="H24" s="94"/>
      <c r="I24" s="95"/>
      <c r="J24" s="80"/>
      <c r="L24" s="63"/>
    </row>
    <row r="25" spans="1:12" ht="16.649999999999999" customHeight="1" x14ac:dyDescent="0.3">
      <c r="A25" s="148"/>
      <c r="B25" s="96" t="s">
        <v>142</v>
      </c>
      <c r="C25" s="97">
        <v>123788.220389938</v>
      </c>
      <c r="D25" s="98">
        <v>122744.373896337</v>
      </c>
      <c r="E25" s="105">
        <v>124342.639552005</v>
      </c>
      <c r="F25" s="97">
        <v>118877.01085414601</v>
      </c>
      <c r="G25" s="84"/>
      <c r="H25" s="97">
        <v>111953.01906256699</v>
      </c>
      <c r="I25" s="98">
        <v>110399.94270506701</v>
      </c>
      <c r="J25" s="138"/>
      <c r="L25" s="148"/>
    </row>
    <row r="26" spans="1:12" ht="5.75" customHeight="1" x14ac:dyDescent="0.3">
      <c r="A26" s="148"/>
      <c r="B26" s="96"/>
      <c r="C26" s="218"/>
      <c r="D26" s="219"/>
      <c r="E26" s="218"/>
      <c r="F26" s="218"/>
      <c r="G26" s="220"/>
      <c r="H26" s="218"/>
      <c r="I26" s="219"/>
      <c r="J26" s="80"/>
      <c r="L26" s="148"/>
    </row>
    <row r="27" spans="1:12" ht="16.649999999999999" customHeight="1" x14ac:dyDescent="0.3">
      <c r="A27" s="227"/>
      <c r="B27" s="12" t="s">
        <v>143</v>
      </c>
      <c r="C27" s="99">
        <v>28517.262049096302</v>
      </c>
      <c r="D27" s="100">
        <v>26449.4997707619</v>
      </c>
      <c r="E27" s="101">
        <v>25234.7053084326</v>
      </c>
      <c r="F27" s="99">
        <v>25449.871197465302</v>
      </c>
      <c r="G27" s="1"/>
      <c r="H27" s="99">
        <v>21473.9039220009</v>
      </c>
      <c r="I27" s="100">
        <v>19501.276446800399</v>
      </c>
      <c r="J27" s="80"/>
      <c r="L27" s="227"/>
    </row>
    <row r="28" spans="1:12" ht="15" customHeight="1" x14ac:dyDescent="0.3">
      <c r="A28" s="62"/>
      <c r="B28" s="170" t="s">
        <v>144</v>
      </c>
      <c r="C28" s="99">
        <v>19479.019400929701</v>
      </c>
      <c r="D28" s="100">
        <v>17866.4172099895</v>
      </c>
      <c r="E28" s="101">
        <v>16873.733945606898</v>
      </c>
      <c r="F28" s="99">
        <v>17117.951978332199</v>
      </c>
      <c r="G28" s="7"/>
      <c r="H28" s="99">
        <v>14134.9014857203</v>
      </c>
      <c r="I28" s="100">
        <v>12686.905258921501</v>
      </c>
      <c r="J28" s="80"/>
      <c r="L28" s="62"/>
    </row>
    <row r="29" spans="1:12" ht="16.649999999999999" customHeight="1" x14ac:dyDescent="0.3">
      <c r="A29" s="62"/>
      <c r="B29" s="170" t="s">
        <v>145</v>
      </c>
      <c r="C29" s="99">
        <v>9038.2426481666007</v>
      </c>
      <c r="D29" s="100">
        <v>8583.0825607724</v>
      </c>
      <c r="E29" s="101">
        <v>8360.9713628256995</v>
      </c>
      <c r="F29" s="99">
        <v>8331.9192191331003</v>
      </c>
      <c r="G29" s="1"/>
      <c r="H29" s="99">
        <v>7339.0024362805998</v>
      </c>
      <c r="I29" s="100">
        <v>6814.3711878788999</v>
      </c>
      <c r="J29" s="80"/>
      <c r="L29" s="62"/>
    </row>
    <row r="30" spans="1:12" ht="16.649999999999999" customHeight="1" x14ac:dyDescent="0.3">
      <c r="A30" s="227"/>
      <c r="B30" s="12" t="s">
        <v>146</v>
      </c>
      <c r="C30" s="99">
        <v>64393.946790364302</v>
      </c>
      <c r="D30" s="100">
        <v>64418.205281205301</v>
      </c>
      <c r="E30" s="101">
        <v>68210.901625564205</v>
      </c>
      <c r="F30" s="99">
        <v>63236.0807536465</v>
      </c>
      <c r="G30" s="1"/>
      <c r="H30" s="99">
        <v>61840.310789811498</v>
      </c>
      <c r="I30" s="100">
        <v>61844.809024484603</v>
      </c>
      <c r="J30" s="80"/>
      <c r="L30" s="227"/>
    </row>
    <row r="31" spans="1:12" ht="16.649999999999999" customHeight="1" x14ac:dyDescent="0.3">
      <c r="A31" s="227"/>
      <c r="B31" s="170" t="s">
        <v>147</v>
      </c>
      <c r="C31" s="99">
        <v>46571.150702493796</v>
      </c>
      <c r="D31" s="100">
        <v>46508.421685204499</v>
      </c>
      <c r="E31" s="101">
        <v>47611.408086265998</v>
      </c>
      <c r="F31" s="99">
        <v>43287.620322468298</v>
      </c>
      <c r="G31" s="1"/>
      <c r="H31" s="99">
        <v>43588.355706485898</v>
      </c>
      <c r="I31" s="100">
        <v>44636.191260089297</v>
      </c>
      <c r="J31" s="80"/>
      <c r="L31" s="227"/>
    </row>
    <row r="32" spans="1:12" ht="16.649999999999999" customHeight="1" x14ac:dyDescent="0.3">
      <c r="A32" s="62"/>
      <c r="B32" s="170" t="s">
        <v>148</v>
      </c>
      <c r="C32" s="99">
        <v>5616.4610900339003</v>
      </c>
      <c r="D32" s="100">
        <v>5746.3169066358996</v>
      </c>
      <c r="E32" s="101">
        <v>5630.9655286368998</v>
      </c>
      <c r="F32" s="99">
        <v>5626.2298714050003</v>
      </c>
      <c r="G32" s="1"/>
      <c r="H32" s="99">
        <v>4770.8628863001004</v>
      </c>
      <c r="I32" s="100">
        <v>4214.0843553831</v>
      </c>
      <c r="J32" s="80"/>
      <c r="L32" s="62"/>
    </row>
    <row r="33" spans="1:12" ht="16.649999999999999" customHeight="1" x14ac:dyDescent="0.3">
      <c r="A33" s="62"/>
      <c r="B33" s="170" t="s">
        <v>149</v>
      </c>
      <c r="C33" s="99">
        <v>1986.3488614859</v>
      </c>
      <c r="D33" s="100">
        <v>1998.0628299264999</v>
      </c>
      <c r="E33" s="101">
        <v>3341.5882262629998</v>
      </c>
      <c r="F33" s="99">
        <v>2928.4985786183001</v>
      </c>
      <c r="G33" s="1"/>
      <c r="H33" s="99">
        <v>2833.6593879863999</v>
      </c>
      <c r="I33" s="100">
        <v>2599.7459882906001</v>
      </c>
      <c r="J33" s="80"/>
      <c r="L33" s="62"/>
    </row>
    <row r="34" spans="1:12" ht="16.649999999999999" customHeight="1" x14ac:dyDescent="0.3">
      <c r="A34" s="62"/>
      <c r="B34" s="170" t="s">
        <v>150</v>
      </c>
      <c r="C34" s="99">
        <v>2669.2992725509998</v>
      </c>
      <c r="D34" s="100">
        <v>2665.8978681811</v>
      </c>
      <c r="E34" s="101">
        <v>2618.5051185416</v>
      </c>
      <c r="F34" s="99">
        <v>2907.7394802609001</v>
      </c>
      <c r="G34" s="1"/>
      <c r="H34" s="99">
        <v>2682.2017244772001</v>
      </c>
      <c r="I34" s="100">
        <v>2577.2839431636999</v>
      </c>
      <c r="J34" s="80"/>
      <c r="L34" s="62"/>
    </row>
    <row r="35" spans="1:12" ht="16.649999999999999" customHeight="1" x14ac:dyDescent="0.3">
      <c r="A35" s="62"/>
      <c r="B35" s="170" t="s">
        <v>151</v>
      </c>
      <c r="C35" s="99">
        <v>7550.6868637997004</v>
      </c>
      <c r="D35" s="100">
        <v>7499.5059912572997</v>
      </c>
      <c r="E35" s="101">
        <v>9008.4346658566992</v>
      </c>
      <c r="F35" s="99">
        <v>8485.9925008940008</v>
      </c>
      <c r="G35" s="1"/>
      <c r="H35" s="99">
        <v>7965.2310845619004</v>
      </c>
      <c r="I35" s="100">
        <v>7817.5034775578997</v>
      </c>
      <c r="J35" s="80"/>
      <c r="L35" s="62"/>
    </row>
    <row r="36" spans="1:12" ht="16.649999999999999" customHeight="1" x14ac:dyDescent="0.3">
      <c r="A36" s="227"/>
      <c r="B36" s="12" t="s">
        <v>152</v>
      </c>
      <c r="C36" s="99">
        <v>30877.008065052301</v>
      </c>
      <c r="D36" s="100">
        <v>31876.664834535899</v>
      </c>
      <c r="E36" s="101">
        <v>30897.033479960301</v>
      </c>
      <c r="F36" s="99">
        <v>30191.0542282719</v>
      </c>
      <c r="G36" s="1"/>
      <c r="H36" s="99">
        <v>28638.8036697516</v>
      </c>
      <c r="I36" s="100">
        <v>29053.853731379699</v>
      </c>
      <c r="J36" s="80"/>
      <c r="L36" s="227"/>
    </row>
    <row r="37" spans="1:12" ht="16.649999999999999" customHeight="1" x14ac:dyDescent="0.3">
      <c r="A37" s="227"/>
      <c r="B37" s="170" t="s">
        <v>153</v>
      </c>
      <c r="C37" s="99">
        <v>10655.018567954001</v>
      </c>
      <c r="D37" s="100">
        <v>10076.7429331729</v>
      </c>
      <c r="E37" s="101">
        <v>9288.2473918508003</v>
      </c>
      <c r="F37" s="99">
        <v>9076.2267974884999</v>
      </c>
      <c r="G37" s="1"/>
      <c r="H37" s="99">
        <v>9739.6680119055</v>
      </c>
      <c r="I37" s="100">
        <v>9470.830890751</v>
      </c>
      <c r="J37" s="80"/>
      <c r="L37" s="227"/>
    </row>
    <row r="38" spans="1:12" ht="16.649999999999999" customHeight="1" x14ac:dyDescent="0.3">
      <c r="A38" s="62"/>
      <c r="B38" s="170" t="s">
        <v>154</v>
      </c>
      <c r="C38" s="99">
        <v>1528.5543245184999</v>
      </c>
      <c r="D38" s="100">
        <v>1588.8740701487</v>
      </c>
      <c r="E38" s="101">
        <v>1508.6580173609</v>
      </c>
      <c r="F38" s="99">
        <v>1599.9399573792</v>
      </c>
      <c r="G38" s="1"/>
      <c r="H38" s="99">
        <v>1601.3564019721</v>
      </c>
      <c r="I38" s="100">
        <v>1468.7961095001001</v>
      </c>
      <c r="J38" s="80"/>
      <c r="L38" s="62"/>
    </row>
    <row r="39" spans="1:12" ht="16.649999999999999" customHeight="1" x14ac:dyDescent="0.3">
      <c r="A39" s="62"/>
      <c r="B39" s="170" t="s">
        <v>155</v>
      </c>
      <c r="C39" s="99">
        <v>14244.014682098999</v>
      </c>
      <c r="D39" s="100">
        <v>15617.409340088599</v>
      </c>
      <c r="E39" s="101">
        <v>15732.0800802424</v>
      </c>
      <c r="F39" s="99">
        <v>14903.4185652741</v>
      </c>
      <c r="G39" s="1"/>
      <c r="H39" s="99">
        <v>12809.039063677101</v>
      </c>
      <c r="I39" s="100">
        <v>10834.1883355832</v>
      </c>
      <c r="J39" s="80"/>
      <c r="L39" s="62"/>
    </row>
    <row r="40" spans="1:12" ht="16.649999999999999" customHeight="1" x14ac:dyDescent="0.3">
      <c r="A40" s="62"/>
      <c r="B40" s="170" t="s">
        <v>156</v>
      </c>
      <c r="C40" s="99">
        <v>1961.8910014113001</v>
      </c>
      <c r="D40" s="100">
        <v>2093.5819377793</v>
      </c>
      <c r="E40" s="101">
        <v>1830.640712788</v>
      </c>
      <c r="F40" s="99">
        <v>2559.9585565521002</v>
      </c>
      <c r="G40" s="1"/>
      <c r="H40" s="99">
        <v>2618.1524918058999</v>
      </c>
      <c r="I40" s="100">
        <v>1918.2432837312999</v>
      </c>
      <c r="J40" s="80"/>
      <c r="L40" s="62"/>
    </row>
    <row r="41" spans="1:12" ht="16.649999999999999" customHeight="1" x14ac:dyDescent="0.3">
      <c r="A41" s="62"/>
      <c r="B41" s="170" t="s">
        <v>157</v>
      </c>
      <c r="C41" s="99">
        <v>1828.1131844280001</v>
      </c>
      <c r="D41" s="100">
        <v>1963.1711893761001</v>
      </c>
      <c r="E41" s="101">
        <v>2174.3120466389</v>
      </c>
      <c r="F41" s="99">
        <v>1671.5840791047001</v>
      </c>
      <c r="G41" s="1"/>
      <c r="H41" s="99">
        <v>1515.9324565826</v>
      </c>
      <c r="I41" s="100">
        <v>1378.5001761210001</v>
      </c>
      <c r="J41" s="80"/>
      <c r="L41" s="62"/>
    </row>
    <row r="42" spans="1:12" ht="15" customHeight="1" x14ac:dyDescent="0.3">
      <c r="A42" s="62"/>
      <c r="B42" s="170" t="s">
        <v>158</v>
      </c>
      <c r="C42" s="99">
        <v>659.41630464150001</v>
      </c>
      <c r="D42" s="100">
        <v>536.88536397029998</v>
      </c>
      <c r="E42" s="101">
        <v>363.09523107929999</v>
      </c>
      <c r="F42" s="99">
        <v>379.9262724733</v>
      </c>
      <c r="G42" s="1"/>
      <c r="H42" s="99">
        <v>354.65524380839997</v>
      </c>
      <c r="I42" s="100">
        <v>3983.2949356930999</v>
      </c>
      <c r="J42" s="80"/>
      <c r="L42" s="62"/>
    </row>
    <row r="43" spans="1:12" ht="6.65" customHeight="1" x14ac:dyDescent="0.25">
      <c r="A43" s="63"/>
      <c r="B43" s="228"/>
      <c r="C43" s="229"/>
      <c r="D43" s="229"/>
      <c r="E43" s="229"/>
      <c r="F43" s="229"/>
      <c r="G43" s="229"/>
      <c r="H43" s="229"/>
      <c r="I43" s="229"/>
      <c r="J43" s="229"/>
      <c r="K43" s="229"/>
      <c r="L43" s="63"/>
    </row>
    <row r="44" spans="1:12" ht="6.65" customHeight="1" x14ac:dyDescent="0.3">
      <c r="A44" s="62"/>
      <c r="B44" s="87"/>
      <c r="C44" s="213"/>
      <c r="D44" s="213"/>
      <c r="E44" s="213"/>
      <c r="F44" s="213"/>
      <c r="G44" s="213"/>
      <c r="H44" s="213"/>
      <c r="I44" s="213"/>
      <c r="J44" s="213"/>
      <c r="K44" s="213"/>
      <c r="L44" s="62"/>
    </row>
    <row r="45" spans="1:12" ht="30.75" customHeight="1" x14ac:dyDescent="0.3">
      <c r="A45" s="62"/>
      <c r="B45" s="582" t="s">
        <v>159</v>
      </c>
      <c r="C45" s="582"/>
      <c r="D45" s="582"/>
      <c r="E45" s="582"/>
      <c r="F45" s="582"/>
      <c r="G45" s="582"/>
      <c r="H45" s="582"/>
      <c r="I45" s="582"/>
      <c r="J45" s="582"/>
      <c r="K45" s="582"/>
      <c r="L45" s="230"/>
    </row>
    <row r="46" spans="1:12" ht="15" customHeight="1" x14ac:dyDescent="0.3">
      <c r="A46" s="62"/>
      <c r="B46" s="46"/>
      <c r="C46" s="46"/>
      <c r="D46" s="46"/>
      <c r="E46" s="46"/>
      <c r="F46" s="46"/>
      <c r="G46" s="46"/>
      <c r="H46" s="46"/>
      <c r="I46" s="46"/>
      <c r="J46" s="46"/>
      <c r="K46" s="46"/>
      <c r="L46" s="231"/>
    </row>
    <row r="47" spans="1:12" ht="15.75" customHeight="1" x14ac:dyDescent="0.3">
      <c r="A47" s="62"/>
      <c r="B47" s="16"/>
      <c r="C47" s="16"/>
      <c r="D47" s="16"/>
      <c r="E47" s="16"/>
      <c r="F47" s="16"/>
      <c r="G47" s="16"/>
      <c r="H47" s="16"/>
      <c r="I47" s="16"/>
      <c r="J47" s="16"/>
      <c r="K47" s="16"/>
      <c r="L47" s="62"/>
    </row>
    <row r="48" spans="1:12" ht="17.5" customHeight="1" x14ac:dyDescent="0.3">
      <c r="A48" s="62"/>
      <c r="B48" s="16"/>
      <c r="C48" s="122"/>
      <c r="D48" s="122"/>
      <c r="E48" s="122"/>
      <c r="F48" s="122"/>
      <c r="G48" s="122"/>
      <c r="H48" s="122"/>
      <c r="I48" s="1"/>
      <c r="J48" s="1"/>
      <c r="K48" s="1"/>
      <c r="L48" s="62"/>
    </row>
  </sheetData>
  <mergeCells count="4">
    <mergeCell ref="C4:F4"/>
    <mergeCell ref="I2:J2"/>
    <mergeCell ref="H4:K4"/>
    <mergeCell ref="B45:K45"/>
  </mergeCells>
  <printOptions horizontalCentered="1" verticalCentered="1"/>
  <pageMargins left="0.74803149606299213" right="0.74803149606299213" top="0.98425196850393704" bottom="0.98425196850393704" header="0.51181102362204722" footer="0.51181102362204722"/>
  <pageSetup paperSize="9"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31</vt:i4>
      </vt:variant>
      <vt:variant>
        <vt:lpstr>Rangos con nombre</vt:lpstr>
      </vt:variant>
      <vt:variant>
        <vt:i4>25</vt:i4>
      </vt:variant>
    </vt:vector>
  </HeadingPairs>
  <TitlesOfParts>
    <vt:vector size="56" baseType="lpstr">
      <vt:lpstr>Index</vt:lpstr>
      <vt:lpstr>Disclaimer</vt:lpstr>
      <vt:lpstr>TEF Accesses</vt:lpstr>
      <vt:lpstr>P&amp;L TEF</vt:lpstr>
      <vt:lpstr>TEF Group-Revenues Breakdown</vt:lpstr>
      <vt:lpstr>Revenues-Breakdown</vt:lpstr>
      <vt:lpstr>OIBDA-Breakdown</vt:lpstr>
      <vt:lpstr>TEF-CapEx Breakdown</vt:lpstr>
      <vt:lpstr>TEF-Balance sheet</vt:lpstr>
      <vt:lpstr>TEF-Consolidated CF Statement</vt:lpstr>
      <vt:lpstr>Change in Debt</vt:lpstr>
      <vt:lpstr>TEF-CF &amp; EBITDA-CapEx</vt:lpstr>
      <vt:lpstr>TEF- ForEx</vt:lpstr>
      <vt:lpstr>2020 Financing Operations</vt:lpstr>
      <vt:lpstr>Basis for 2019-2022 Guidance &amp; </vt:lpstr>
      <vt:lpstr>P&amp;L Spain</vt:lpstr>
      <vt:lpstr>Accesses &amp; KPIs Spain</vt:lpstr>
      <vt:lpstr>P&amp;L Germany</vt:lpstr>
      <vt:lpstr>Accesses &amp; KPIs Germany</vt:lpstr>
      <vt:lpstr>P&amp;L UK</vt:lpstr>
      <vt:lpstr>Accesses &amp; KPIs UK</vt:lpstr>
      <vt:lpstr>P&amp;L Brazil</vt:lpstr>
      <vt:lpstr>Accesses &amp; KPIs Brazil</vt:lpstr>
      <vt:lpstr>P&amp;L INFRA</vt:lpstr>
      <vt:lpstr>KPIs INFRA</vt:lpstr>
      <vt:lpstr>P&amp;L HISPAM</vt:lpstr>
      <vt:lpstr>Accesses HISPAM</vt:lpstr>
      <vt:lpstr>APM (Non-GAAP reconciliation)</vt:lpstr>
      <vt:lpstr>TEF Recon.</vt:lpstr>
      <vt:lpstr>Reported &amp; Organic</vt:lpstr>
      <vt:lpstr>Reported &amp; Underlying</vt:lpstr>
      <vt:lpstr>'2020 Financing Operations'!Área_de_impresión</vt:lpstr>
      <vt:lpstr>'Accesses &amp; KPIs Brazil'!Área_de_impresión</vt:lpstr>
      <vt:lpstr>'Accesses &amp; KPIs Germany'!Área_de_impresión</vt:lpstr>
      <vt:lpstr>'Accesses &amp; KPIs Spain'!Área_de_impresión</vt:lpstr>
      <vt:lpstr>'Accesses &amp; KPIs UK'!Área_de_impresión</vt:lpstr>
      <vt:lpstr>'APM (Non-GAAP reconciliation)'!Área_de_impresión</vt:lpstr>
      <vt:lpstr>'Basis for 2019-2022 Guidance &amp; '!Área_de_impresión</vt:lpstr>
      <vt:lpstr>'Change in Debt'!Área_de_impresión</vt:lpstr>
      <vt:lpstr>Disclaimer!Área_de_impresión</vt:lpstr>
      <vt:lpstr>'KPIs INFRA'!Área_de_impresión</vt:lpstr>
      <vt:lpstr>'OIBDA-Breakdown'!Área_de_impresión</vt:lpstr>
      <vt:lpstr>'P&amp;L Brazil'!Área_de_impresión</vt:lpstr>
      <vt:lpstr>'P&amp;L HISPAM'!Área_de_impresión</vt:lpstr>
      <vt:lpstr>'P&amp;L Spain'!Área_de_impresión</vt:lpstr>
      <vt:lpstr>'P&amp;L TEF'!Área_de_impresión</vt:lpstr>
      <vt:lpstr>'P&amp;L UK'!Área_de_impresión</vt:lpstr>
      <vt:lpstr>'Reported &amp; Organic'!Área_de_impresión</vt:lpstr>
      <vt:lpstr>'Reported &amp; Underlying'!Área_de_impresión</vt:lpstr>
      <vt:lpstr>'Revenues-Breakdown'!Área_de_impresión</vt:lpstr>
      <vt:lpstr>'TEF Accesses'!Área_de_impresión</vt:lpstr>
      <vt:lpstr>'TEF- ForEx'!Área_de_impresión</vt:lpstr>
      <vt:lpstr>'TEF Group-Revenues Breakdown'!Área_de_impresión</vt:lpstr>
      <vt:lpstr>'TEF-Balance sheet'!Área_de_impresión</vt:lpstr>
      <vt:lpstr>'TEF-CF &amp; EBITDA-CapEx'!Área_de_impresión</vt:lpstr>
      <vt:lpstr>'TEF-Consolidated CF Statement'!Área_de_impresión</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LORENA DE LA FIGUERA COTERON</cp:lastModifiedBy>
  <cp:revision>2</cp:revision>
  <cp:lastPrinted>2020-07-29T14:01:40Z</cp:lastPrinted>
  <dcterms:created xsi:type="dcterms:W3CDTF">2020-07-29T11:59:48Z</dcterms:created>
  <dcterms:modified xsi:type="dcterms:W3CDTF">2020-07-29T14:28:10Z</dcterms:modified>
</cp:coreProperties>
</file>