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35" yWindow="65521" windowWidth="14805" windowHeight="7785" tabRatio="945" firstSheet="7" activeTab="11"/>
  </bookViews>
  <sheets>
    <sheet name="Disclaimer" sheetId="1" r:id="rId1"/>
    <sheet name="Summary " sheetId="2" r:id="rId2"/>
    <sheet name="TEF-Oper" sheetId="3" r:id="rId3"/>
    <sheet name="TEF-Rdos" sheetId="4" r:id="rId4"/>
    <sheet name="Revenues-Breakdown" sheetId="5" r:id="rId5"/>
    <sheet name="oibda-Breakdown " sheetId="6" r:id="rId6"/>
    <sheet name="TEF-CapEx " sheetId="7" r:id="rId7"/>
    <sheet name="TEF-Balance" sheetId="8" r:id="rId8"/>
    <sheet name="TEF-FCF &amp; Debt" sheetId="9" r:id="rId9"/>
    <sheet name="TEF-CF &amp; Ebitda-CapEx" sheetId="10" r:id="rId10"/>
    <sheet name="TEF- ForEx" sheetId="11" r:id="rId11"/>
    <sheet name="Reported &amp; Organic " sheetId="12" r:id="rId12"/>
    <sheet name="Reported &amp; Guidance" sheetId="13" r:id="rId13"/>
    <sheet name="España- Oper" sheetId="14" r:id="rId14"/>
    <sheet name="España-P&amp;L" sheetId="15" r:id="rId15"/>
    <sheet name="España Wireline-Financ" sheetId="16" r:id="rId16"/>
    <sheet name="España Wireline-Revs" sheetId="17" r:id="rId17"/>
    <sheet name="España Wireless-Financ" sheetId="18" r:id="rId18"/>
    <sheet name="España Wireless-Revenues" sheetId="19" r:id="rId19"/>
    <sheet name="España Wireless KPIs" sheetId="20" r:id="rId20"/>
    <sheet name="TE Negocio Móvil - Oper (2)" sheetId="21" r:id="rId21"/>
    <sheet name="Latam-Oper" sheetId="22" r:id="rId22"/>
    <sheet name="Latam-P&amp;L" sheetId="23" r:id="rId23"/>
    <sheet name="Latam Countries-Oper" sheetId="24" r:id="rId24"/>
    <sheet name="TLATAM - KPIs " sheetId="25" r:id="rId25"/>
    <sheet name="TLATAM - KPIs  (2)" sheetId="26" r:id="rId26"/>
    <sheet name="Latam-Financ" sheetId="27" r:id="rId27"/>
    <sheet name="Europe-Oper" sheetId="28" r:id="rId28"/>
    <sheet name="Europe-P&amp;L" sheetId="29" r:id="rId29"/>
    <sheet name="Europe Countries-Oper" sheetId="30" r:id="rId30"/>
    <sheet name="Europe-KPIs" sheetId="31" r:id="rId31"/>
    <sheet name="KPIs móviles por país (2)" sheetId="32" r:id="rId32"/>
    <sheet name="Europe-Financ" sheetId="33" r:id="rId33"/>
    <sheet name="ATENTO-P&amp;L" sheetId="34" r:id="rId34"/>
  </sheets>
  <definedNames>
    <definedName name="_xlnm.Print_Area" localSheetId="33">'ATENTO-P&amp;L'!$B$1:$M$20</definedName>
    <definedName name="_xlnm.Print_Area" localSheetId="0">'Disclaimer'!$A$1:$I$38</definedName>
    <definedName name="_xlnm.Print_Area" localSheetId="13">'España- Oper'!$A$1:$K$36</definedName>
    <definedName name="_xlnm.Print_Area" localSheetId="19">'España Wireless KPIs'!$B$1:$M$27</definedName>
    <definedName name="_xlnm.Print_Area" localSheetId="17">'España Wireless-Financ'!$A$1:$M$19</definedName>
    <definedName name="_xlnm.Print_Area" localSheetId="18">'España Wireless-Revenues'!$B$1:$M$18</definedName>
    <definedName name="_xlnm.Print_Area" localSheetId="15">'España Wireline-Financ'!$A$1:$M$18</definedName>
    <definedName name="_xlnm.Print_Area" localSheetId="16">'España Wireline-Revs'!$A$1:$M$30</definedName>
    <definedName name="_xlnm.Print_Area" localSheetId="14">'España-P&amp;L'!$A$1:$M$23</definedName>
    <definedName name="_xlnm.Print_Area" localSheetId="29">'Europe Countries-Oper'!$A$1:$K$67</definedName>
    <definedName name="_xlnm.Print_Area" localSheetId="32">'Europe-Financ'!$B$1:$N$38</definedName>
    <definedName name="_xlnm.Print_Area" localSheetId="30">'Europe-KPIs'!$B$1:$K$49</definedName>
    <definedName name="_xlnm.Print_Area" localSheetId="27">'Europe-Oper'!$A$1:$K$28</definedName>
    <definedName name="_xlnm.Print_Area" localSheetId="28">'Europe-P&amp;L'!$B$1:$M$24</definedName>
    <definedName name="_xlnm.Print_Area" localSheetId="31">'KPIs móviles por país (2)'!$A$1:$G$47</definedName>
    <definedName name="_xlnm.Print_Area" localSheetId="23">'Latam Countries-Oper'!$A$1:$K$163</definedName>
    <definedName name="_xlnm.Print_Area" localSheetId="26">'Latam-Financ'!$B$1:$N$171</definedName>
    <definedName name="_xlnm.Print_Area" localSheetId="21">'Latam-Oper'!$A$1:$K$28</definedName>
    <definedName name="_xlnm.Print_Area" localSheetId="22">'Latam-P&amp;L'!$B$1:$M$23</definedName>
    <definedName name="_xlnm.Print_Area" localSheetId="5">'oibda-Breakdown '!$A$1:$M$47</definedName>
    <definedName name="_xlnm.Print_Area" localSheetId="12">'Reported &amp; Guidance'!$A$1:$E$56</definedName>
    <definedName name="_xlnm.Print_Area" localSheetId="11">'Reported &amp; Organic '!$A$1:$Q$177</definedName>
    <definedName name="_xlnm.Print_Area" localSheetId="4">'Revenues-Breakdown'!$A$1:$M$46</definedName>
    <definedName name="_xlnm.Print_Area" localSheetId="1">'Summary '!$A$1:$H$57</definedName>
    <definedName name="_xlnm.Print_Area" localSheetId="20">'TE Negocio Móvil - Oper (2)'!$B$1:$J$26</definedName>
    <definedName name="_xlnm.Print_Area" localSheetId="10">'TEF- ForEx'!$A$1:$L$52</definedName>
    <definedName name="_xlnm.Print_Area" localSheetId="7">'TEF-Balance'!$A$1:$K$42</definedName>
    <definedName name="_xlnm.Print_Area" localSheetId="6">'TEF-CapEx '!$A$1:$M$17</definedName>
    <definedName name="_xlnm.Print_Area" localSheetId="9">'TEF-CF &amp; Ebitda-CapEx'!$A$1:$K$24</definedName>
    <definedName name="_xlnm.Print_Area" localSheetId="8">'TEF-FCF &amp; Debt'!$A$1:$M$48</definedName>
    <definedName name="_xlnm.Print_Area" localSheetId="2">'TEF-Oper'!$A$1:$K$34</definedName>
    <definedName name="_xlnm.Print_Area" localSheetId="3">'TEF-Rdos'!$A$1:$N$41</definedName>
    <definedName name="_xlnm.Print_Area" localSheetId="24">'TLATAM - KPIs '!$B$1:$K$63</definedName>
    <definedName name="_xlnm.Print_Area" localSheetId="25">'TLATAM - KPIs  (2)'!$A$1:$E$63</definedName>
    <definedName name="WarningThrehold">0.1</definedName>
  </definedNames>
  <calcPr fullCalcOnLoad="1"/>
</workbook>
</file>

<file path=xl/sharedStrings.xml><?xml version="1.0" encoding="utf-8"?>
<sst xmlns="http://schemas.openxmlformats.org/spreadsheetml/2006/main" count="1597" uniqueCount="466">
  <si>
    <t>(1) PSTN (including Public Use Telephony) x1; ISDN Basic access x1; ISDN Primary access, 2/6 Access x30. Company’s accesses for internal use included. Total "fixed wireless" accesses included.</t>
  </si>
  <si>
    <t>(2) PSTN (including Public Use Telephony) x1; ISDN Basic access x1; ISDN Primary access, 2/6 Access x30. Company’s accesses for internal use included. Total "fixed wireless" accesses included.</t>
  </si>
  <si>
    <t>- ARPU calculated as a monthly quarterly average.</t>
  </si>
  <si>
    <t>CONSOLIDATED STATEMENT OF FINANCIAL POSITION</t>
  </si>
  <si>
    <t xml:space="preserve">(2) 2008 includes a positive impact of 174 million euros derived from Airwave disposal. OIBDA and OI include 44 million euros from restructuring costs registered in 2009. </t>
  </si>
  <si>
    <t>(1) 2009 figures impacted by the hyperinflation in Venezuela.</t>
  </si>
  <si>
    <t>Note: These exchange rates are used to convert the P&amp;L and CapEx accounts of the Group foreign subsidiaries from local currency to euros.</t>
  </si>
  <si>
    <t>EXCHANGE RATES APPLIED TO CONSOLIDATED STATEMENT OF FINANCIAL POSITION</t>
  </si>
  <si>
    <t xml:space="preserve">Note: December 2009 includes the disconnection of inactive customers in Colombia, Peru and Guatemala. </t>
  </si>
  <si>
    <t>VENEZUELA (T. Moviles Venezuela) (2)</t>
  </si>
  <si>
    <t>(2) 2009 figures impacted by the hyperinflation in Venezuela.</t>
  </si>
  <si>
    <t>- OIBDA and OI include 44 million euros from restructuring costs registered in 2009.</t>
  </si>
  <si>
    <t>- In comparable terms revenues of Telefónica España would decline by 5.9%, OIBDA would decrease by 8.0% and OpCF would drop 5.9%. Comparable terms exclude Universal Service: 183 million euros in revenue and 51 million euros in OIBDA in the third quarter of 2008, 75 million euros in revenues and 22 million euros in OIBDA in the first quarter of 2009, and 148 million euros in revenue and 47 million euros in OIBDA in the fourth quarter of 2009; bad debt recovery: 25 million euros in OIBDA in the first quarter of 2008; real estate capital gains: 6 million euros in OIBDA in 2009 and 74 million euros in OIBDA in 2008; revision of the estimates for the adjustment to workforce adaptation plans provided for in prior periods, which resulted in lower expenses of 90 million euros in the second quarter of 2009; sale of applications rights: 48 million euros in revenue and OIBDA in the third quarter of 2009 and capital gain from the disposal of Medi Telecom of 220 million in OIBDA in the fourth quarter of 2009.</t>
  </si>
  <si>
    <t>- Comparable terms exclude Universal Service: 183 million euros in revenue and 110 million euros in OIBDA in the third quarter of 2008, 75 million euros in revenues and 46 million euros in OIBDA in the first quarter of 2009, and 148 million euros in revenue and 91 million euros in OIBDA in the fourth quarter of 2009; bad debt recovery: 17 million euros in OIBDA in the first quarter of 2008; real estate capital gains: 6 million euros in OIBDA in 2009 and 74 million euros in 2008 and revision of the estimates for the adjustment to workforce adaptation plans provided for in prior periods, which resulted in lower expenses of 58 million euros in the second quarter of 2009.</t>
  </si>
  <si>
    <t xml:space="preserve">- Comparable terms exclude bad debt recovery: 8 million euros in OIBDA in the first quarter of 2008; expenses associated with the recognition of the Universal Service of 59 million euros in the third quarter of 2008, 24 million euros in the first quarter of 2009 and 44 million euros in the fourth quarter of 2009; revision of the estimates for the adjustment to workforce adaptation plans provided for in prior periods, which resulted in lower expenses of 32 million euros in the second quarter of 2009; sale of applications rights: 48 million euros in revenue and OIBDA in the third quarter of 2009 and capital gain from the disposal of Medi Telecom of 220 million in OIBDA in the fourth quarter of 2009.
</t>
  </si>
  <si>
    <t>(2) For comparative purpose and in order to facilitate the interpretation of the year-on-year change versus 2008 results, the variation in local currency of the ARPU in Venezuela is reported excluding the impact of the hyperinflation adjustment.</t>
  </si>
  <si>
    <t>% non-P2PSMS over data revenues</t>
  </si>
  <si>
    <t>T. LATAM (1)</t>
  </si>
  <si>
    <t>Vivo (2)</t>
  </si>
  <si>
    <t>VENEZUELA (T. Móviles Venezuela) (1)</t>
  </si>
  <si>
    <t>(3) Includes Guatemala, Panamá, El Salvador and Nicaragua.</t>
  </si>
  <si>
    <t>(2) 50% of Vivo. Includes Telemig from April 2008.</t>
  </si>
  <si>
    <t>TOTAL GROUP (1)</t>
  </si>
  <si>
    <t>Other companies and eliminations (1)</t>
  </si>
  <si>
    <t>(6) Circuits for other operators. Includes Wholesale Line Rental (WLR).</t>
  </si>
  <si>
    <t>(4) Includes accesses of Telemig from April 2008.</t>
  </si>
  <si>
    <t xml:space="preserve">- ARPU calculated as monthly January-December period average. </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</si>
  <si>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</si>
  <si>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-2009 figures impacted by the hyperinflation in Venezuela.</t>
  </si>
  <si>
    <t>(2) Local, domestic long distance, fixed to mobile and international traffic, Intelligent Network Services, Special Valued Services, Information Services (118xy), bonusses and others.</t>
  </si>
  <si>
    <t>Pay TV (4)</t>
  </si>
  <si>
    <t>COLOMBIA (5)</t>
  </si>
  <si>
    <t>(4) 66,689 inactive Pay TV accesses were disconnected in December 2009.</t>
  </si>
  <si>
    <t xml:space="preserve">(5) 375,572 fixed telephony accesses, 24,646 broadband accesses and 4,804 Pay TV accesses in Colombia, all of them inactive, were disconnected in December 2009. </t>
  </si>
  <si>
    <t>(5) 116,000 inactive mobile accesses were disconnected in Guatemala in December 2009.</t>
  </si>
  <si>
    <t>ARPU (EUR) (2)</t>
  </si>
  <si>
    <t>Wholesale Accesses (5)</t>
  </si>
  <si>
    <t>(5) Includes Unbundled Lines by T. O2 Germany.</t>
  </si>
  <si>
    <t>(4) December 2008 and 2009 include the disconnection of inactive mobile prepay customers in Germany.</t>
  </si>
  <si>
    <t>- 2008 includes a positive impact of 174 million euros derived from Airwave disposal.</t>
  </si>
  <si>
    <t>Pre-Pay (2)</t>
  </si>
  <si>
    <t>Wholesale Accesses (3)</t>
  </si>
  <si>
    <t>Fixed telephony accesses (4)</t>
  </si>
  <si>
    <t>Pre-Pay (6)</t>
  </si>
  <si>
    <t>(2) 450,000 inactive prepay accesses were disconnected in December 2009 and more than 240,000 in December 2008.</t>
  </si>
  <si>
    <t>(3) Includes Unbundled Lines by T. O2 Germany.</t>
  </si>
  <si>
    <t>(4) PSTN (including Public Use Telephony) x1; ISDN Basic access x1; ISDN Primary access; 2/6 Access x30. Company’s accesses for internal use included. Includes VoIP and Naked ADSL.</t>
  </si>
  <si>
    <t>(6) The accounting criteria for Pre-Pay access in the Czech Republic and Slovakia have been modified to align them, changing from 13 months (registered) to three months (active).</t>
  </si>
  <si>
    <t>-Note: 2009 figures impacted by the hyperinflation in Venezuela.</t>
  </si>
  <si>
    <t>- ARPU calculated as a monthly January-December period average.</t>
  </si>
  <si>
    <t>Jul - Sep</t>
  </si>
  <si>
    <t>Jan - Mar</t>
  </si>
  <si>
    <t>Apr - Jun</t>
  </si>
  <si>
    <t>Unaudited figures (Euros in millions)</t>
  </si>
  <si>
    <t>Operating expenses</t>
  </si>
  <si>
    <t xml:space="preserve">Other net operating income (expense) </t>
  </si>
  <si>
    <t>Depreciation and amortization</t>
  </si>
  <si>
    <t>Profit from associated companies</t>
  </si>
  <si>
    <t>Income before taxes</t>
  </si>
  <si>
    <t>Net income</t>
  </si>
  <si>
    <t>CONSOLIDATED INCOME STATEMENT</t>
  </si>
  <si>
    <t>Jan - Dec</t>
  </si>
  <si>
    <t>TELEFÓNICA GROUP</t>
  </si>
  <si>
    <t>SELECTED FINANCIAL DATA</t>
  </si>
  <si>
    <t>ATENTO GROUP</t>
  </si>
  <si>
    <t>March</t>
  </si>
  <si>
    <t>June</t>
  </si>
  <si>
    <t>September</t>
  </si>
  <si>
    <t>December</t>
  </si>
  <si>
    <t>Current assets</t>
  </si>
  <si>
    <t>Financial Data</t>
  </si>
  <si>
    <t>Supplies</t>
  </si>
  <si>
    <t>Personnel expenses</t>
  </si>
  <si>
    <t>Subcontracts</t>
  </si>
  <si>
    <t>Taxes</t>
  </si>
  <si>
    <t>Income taxes</t>
  </si>
  <si>
    <t>Narrowband</t>
  </si>
  <si>
    <t>Jan - Jun</t>
  </si>
  <si>
    <t>FREE CASH FLOW AND CHANGE IN DEBT</t>
  </si>
  <si>
    <t>Cash flows from operations</t>
  </si>
  <si>
    <t>Net interest payment (1)</t>
  </si>
  <si>
    <t>Payment for income tax</t>
  </si>
  <si>
    <t>Net cash provided by operating activities</t>
  </si>
  <si>
    <t>Payment for investment in fixed and intangible assets</t>
  </si>
  <si>
    <t>Net payment for financial investment</t>
  </si>
  <si>
    <t>Free cash flow after dividends</t>
  </si>
  <si>
    <t>I</t>
  </si>
  <si>
    <t>II</t>
  </si>
  <si>
    <t>III</t>
  </si>
  <si>
    <t>B</t>
  </si>
  <si>
    <t>C=A+B</t>
  </si>
  <si>
    <t>D</t>
  </si>
  <si>
    <t>E</t>
  </si>
  <si>
    <t>G=C+D+E+F</t>
  </si>
  <si>
    <t>H</t>
  </si>
  <si>
    <t>J</t>
  </si>
  <si>
    <t>K=J-G+H+I</t>
  </si>
  <si>
    <t>(1) Including cash received from dividends paid by subsidiaries that are not under full consolidation method.</t>
  </si>
  <si>
    <t>- Net interest payment</t>
  </si>
  <si>
    <t>= Net Free Cash Flow after Capex</t>
  </si>
  <si>
    <t>- Net payment for financial investment</t>
  </si>
  <si>
    <t>= Free Cash Flow after dividends</t>
  </si>
  <si>
    <t>Jan - Sep</t>
  </si>
  <si>
    <t>Inventories</t>
  </si>
  <si>
    <t>F</t>
  </si>
  <si>
    <t>Revenues</t>
  </si>
  <si>
    <t>Gain (loss) on sale of fixed assets</t>
  </si>
  <si>
    <t>Impairment of goodwill and other assets</t>
  </si>
  <si>
    <t>Operating income before D&amp;A (OIBDA)</t>
  </si>
  <si>
    <t>Operating income (OI)</t>
  </si>
  <si>
    <t>Net financial income (expense)</t>
  </si>
  <si>
    <t>Income from continuing operations</t>
  </si>
  <si>
    <t>Income (Loss) from discontinued operations</t>
  </si>
  <si>
    <t>Minority interest</t>
  </si>
  <si>
    <t>Non-current assets</t>
  </si>
  <si>
    <t>Intangible assets</t>
  </si>
  <si>
    <t>Goodwill</t>
  </si>
  <si>
    <t>Property, plant and equipment and Investment property</t>
  </si>
  <si>
    <t>Deferred tax assets</t>
  </si>
  <si>
    <t>Trade and other receivables</t>
  </si>
  <si>
    <t>Current tax receivable</t>
  </si>
  <si>
    <t>Cash and cash equivalents</t>
  </si>
  <si>
    <t>Non-current assets classified as held for sale</t>
  </si>
  <si>
    <t>Total Assets = Total Equity and Liabilities</t>
  </si>
  <si>
    <t>Equity</t>
  </si>
  <si>
    <t>Equity attributable to equity holders of the parent</t>
  </si>
  <si>
    <t>Non-current liabilities</t>
  </si>
  <si>
    <t>Long-term financial debt</t>
  </si>
  <si>
    <t>Deferred tax liabilities</t>
  </si>
  <si>
    <t>Long-term provisions</t>
  </si>
  <si>
    <t>Other long-term liabilities</t>
  </si>
  <si>
    <t>Current liabilities</t>
  </si>
  <si>
    <t>Short-term financial debt</t>
  </si>
  <si>
    <t>Trade and other payables</t>
  </si>
  <si>
    <t>Current tax payable</t>
  </si>
  <si>
    <t>Short-term provisions and other liabilities</t>
  </si>
  <si>
    <t>Liabilities associated with non-current assets classified as held for sale</t>
  </si>
  <si>
    <t>A=I+II+III</t>
  </si>
  <si>
    <t>RECONCILIATIONS OF CASH FLOW AND OIBDA MINUS CAPEX</t>
  </si>
  <si>
    <t>OIBDA</t>
  </si>
  <si>
    <t>- Results from the sale of fixed assets</t>
  </si>
  <si>
    <t>USA (US Dollar/Euro)</t>
  </si>
  <si>
    <t>Traditional Access (1)</t>
  </si>
  <si>
    <t>Traditional Voice Services</t>
  </si>
  <si>
    <t>Internet Broadband Services</t>
  </si>
  <si>
    <t>Broadband</t>
  </si>
  <si>
    <t>Data Services</t>
  </si>
  <si>
    <t>IT Services</t>
  </si>
  <si>
    <t>Net Cash received from sale of Real Estate</t>
  </si>
  <si>
    <t>Effects of exchange rate changes on net financial debt</t>
  </si>
  <si>
    <t>Effects on net financial debt of changes in consolid. and others</t>
  </si>
  <si>
    <t>Net financial debt at beginning of period</t>
  </si>
  <si>
    <t xml:space="preserve">Net financial debt at end of period </t>
  </si>
  <si>
    <t>- Investment in working cap. and other deferred income and expenses</t>
  </si>
  <si>
    <t>+ Net Cash received from sale of Real Estate</t>
  </si>
  <si>
    <t>Net Financial Debt (1)</t>
  </si>
  <si>
    <t>(1) Net Financial Debt = Long term financial debt + Other long term liabilities + Short term financial debt - Short term financial investments - Cash and cash equivalents - Long term financial assets and other non-current assets.</t>
  </si>
  <si>
    <t>(1) Monthly and connection fees (PSTN, Public Use Telephony, ISDN and Corporate Services) and Telephone booths surcharges.</t>
  </si>
  <si>
    <t>Weighted average number of ordinary shares outstanding during the period (millions)</t>
  </si>
  <si>
    <t>Argentina (Argentinean Peso/Euro)</t>
  </si>
  <si>
    <t>Brazil (Brasilian Real/Euro)</t>
  </si>
  <si>
    <t>Chile (Chilean Peso/Euro)</t>
  </si>
  <si>
    <t>Colombia (Colombian Peso/Euro)</t>
  </si>
  <si>
    <t>El Salvador (Colon/Euro)</t>
  </si>
  <si>
    <t>Guatemala (Quetzal/Euro)</t>
  </si>
  <si>
    <t>Mexico (Mexican Peso/Euro)</t>
  </si>
  <si>
    <t>Nicaragua (Cordoba/Euro)</t>
  </si>
  <si>
    <t>Peru (Peruvian Nuevo Sol/Euro)</t>
  </si>
  <si>
    <t>Uruguay (Uruguayan Peso/Euro)</t>
  </si>
  <si>
    <t>DISCLAIMER</t>
  </si>
  <si>
    <t>Czech Republic (Czech Crown/Euro)</t>
  </si>
  <si>
    <t>Oct - Dec</t>
  </si>
  <si>
    <t>Jan -Dec</t>
  </si>
  <si>
    <t>United Kingdom (Sterling/Euro)</t>
  </si>
  <si>
    <t>EXCHANGE RATES APPLIED TO P&amp;L AND CAPEX</t>
  </si>
  <si>
    <t>ACCESSES</t>
  </si>
  <si>
    <t xml:space="preserve"> Unaudited figures (Thousands) </t>
  </si>
  <si>
    <t>Final Clients Accesses</t>
  </si>
  <si>
    <t>Fixed telephony accesses (1)</t>
  </si>
  <si>
    <t>Internet and data accesses</t>
  </si>
  <si>
    <t>Broadband (2)</t>
  </si>
  <si>
    <t>Other (3)</t>
  </si>
  <si>
    <t>Pay TV</t>
  </si>
  <si>
    <t>Wholesale Accesses</t>
  </si>
  <si>
    <t>Unbundled loops</t>
  </si>
  <si>
    <t>Wholesale ADSL</t>
  </si>
  <si>
    <t>Total Accesses</t>
  </si>
  <si>
    <t>(3) Leased lines.</t>
  </si>
  <si>
    <t>Other</t>
  </si>
  <si>
    <t>SELECTED OPERATING DATA</t>
  </si>
  <si>
    <t>Unaudited figures</t>
  </si>
  <si>
    <t>Contract</t>
  </si>
  <si>
    <t>ARPU (EUR)</t>
  </si>
  <si>
    <t>% non-P2P SMS over data revenues</t>
  </si>
  <si>
    <t>Unaudited figures (Thousands)</t>
  </si>
  <si>
    <t>Brazil (Brazilian Real/Euro)</t>
  </si>
  <si>
    <t>Bad debt provision</t>
  </si>
  <si>
    <t>TELEFÓNICA LATINOAMÉRICA</t>
  </si>
  <si>
    <t>TELEFÓNICA ESPAÑA: WIRELINE BUSINESS</t>
  </si>
  <si>
    <t>OIBDA margin</t>
  </si>
  <si>
    <t>CapEx</t>
  </si>
  <si>
    <t>TELEFÓNICA ESPAÑA: WIRELESS BUSINESS</t>
  </si>
  <si>
    <t>TELEFÓNICA ESPAÑA</t>
  </si>
  <si>
    <t>Interconnection (3)</t>
  </si>
  <si>
    <t>Handsets sales and others (4)</t>
  </si>
  <si>
    <t>Retail (5)</t>
  </si>
  <si>
    <t>Wholesale (6)</t>
  </si>
  <si>
    <t>(4) Managed Voice Services and other businesses revenues.</t>
  </si>
  <si>
    <t>SELECTED REVENUES DATA</t>
  </si>
  <si>
    <t>Service Revenues</t>
  </si>
  <si>
    <t>Customer Revenues</t>
  </si>
  <si>
    <t>Interconnection</t>
  </si>
  <si>
    <t xml:space="preserve">Roaming - In </t>
  </si>
  <si>
    <t>Unaudited figures (thousands)</t>
  </si>
  <si>
    <t>Narrowband (2)</t>
  </si>
  <si>
    <t>Broadband (3) (4)</t>
  </si>
  <si>
    <t>Fixed Wireless</t>
  </si>
  <si>
    <t>(2) Includes narrowband ISP of Terra Brasil and Terra Colombia.</t>
  </si>
  <si>
    <t>BRAZIL</t>
  </si>
  <si>
    <t>Telesp</t>
  </si>
  <si>
    <t>ARGENTINA</t>
  </si>
  <si>
    <t>Telefónica de Argentina</t>
  </si>
  <si>
    <t>CHILE</t>
  </si>
  <si>
    <t>Telefónica Chile</t>
  </si>
  <si>
    <t>PERU</t>
  </si>
  <si>
    <t>COLOMBIA</t>
  </si>
  <si>
    <t>CENTRAL AMERICA (3)</t>
  </si>
  <si>
    <t>TIWS</t>
  </si>
  <si>
    <t>ACCESSES BY COUNTRIES (I)</t>
  </si>
  <si>
    <t>Fixed wireless</t>
  </si>
  <si>
    <t>(2) Includes ADSL, optical fiber, cable modem and broadband circuits.</t>
  </si>
  <si>
    <t>ACCESSES BY COUNTRIES (II)</t>
  </si>
  <si>
    <t>MEXICO</t>
  </si>
  <si>
    <t>VENEZUELA</t>
  </si>
  <si>
    <t>ACCESSES BY COUNTRIES (III)</t>
  </si>
  <si>
    <t>ECUADOR</t>
  </si>
  <si>
    <t>URUGUAY</t>
  </si>
  <si>
    <t>ACCESSES BY COUNTRIES</t>
  </si>
  <si>
    <t>Fixed telephony accesses (2)</t>
  </si>
  <si>
    <t>TELEFONICA GROUP</t>
  </si>
  <si>
    <t>CAPEX BY REGIONAL BUSINESS UNITS</t>
  </si>
  <si>
    <t>Telefónica España</t>
  </si>
  <si>
    <t xml:space="preserve">Other companies and eliminations </t>
  </si>
  <si>
    <t>Total Group</t>
  </si>
  <si>
    <t>SELECTED FINANCIAL DATA (I)</t>
  </si>
  <si>
    <t>SELECTED FINANCIAL DATA (II)</t>
  </si>
  <si>
    <t>SELECTED FINANCIAL DATA (III)</t>
  </si>
  <si>
    <t>OIBDA Margin</t>
  </si>
  <si>
    <t>TELEFÓNICA EUROPE</t>
  </si>
  <si>
    <t>Pre-Pay</t>
  </si>
  <si>
    <t>Note: The concept "Free Cash Flow" reflects the amount of cash flow available to remunerate Telefónica S.A. Shareholders, to protect solvency levels (financial debt and commitments), and to accomodate strategic flexibility.</t>
  </si>
  <si>
    <t>(5) Retail ADSL services and other Internet Services.</t>
  </si>
  <si>
    <t>(6) Includes Megabase, Megavía, GigADSL, and local loop unbundling.</t>
  </si>
  <si>
    <t>OpCF (OIBDA-CapEx)</t>
  </si>
  <si>
    <t xml:space="preserve">Telefónica Telecom </t>
  </si>
  <si>
    <t>CENTRAL AMERICA (1)</t>
  </si>
  <si>
    <t>MÉXICO</t>
  </si>
  <si>
    <t>T. ESPAÑA</t>
  </si>
  <si>
    <t xml:space="preserve">Telefónica del Perú </t>
  </si>
  <si>
    <t>REVENUE BREAKDOWN</t>
  </si>
  <si>
    <t>OIBDA BREAKDOWN</t>
  </si>
  <si>
    <t>Other (5)</t>
  </si>
  <si>
    <t>Telefónica del Perú (1)</t>
  </si>
  <si>
    <t>CENTRAL AMERICA</t>
  </si>
  <si>
    <t xml:space="preserve">Unaudited figures </t>
  </si>
  <si>
    <t xml:space="preserve">Internal expenditure capitalized in fixed assets </t>
  </si>
  <si>
    <t>Basic earnings per share (euros)</t>
  </si>
  <si>
    <t>Wireless business</t>
  </si>
  <si>
    <t>T. Móviles Argentina</t>
  </si>
  <si>
    <t>T. Móviles Chile</t>
  </si>
  <si>
    <t>T. Móviles Perú</t>
  </si>
  <si>
    <t>T. Móviles Colombia</t>
  </si>
  <si>
    <t>MEXICO (T. Móviles Mexico)</t>
  </si>
  <si>
    <t>ECUADOR (T. Móviles Ecuador)</t>
  </si>
  <si>
    <t>URUGUAY (T. Móviles Uruguay)</t>
  </si>
  <si>
    <t>Net free cash flow after CapEx</t>
  </si>
  <si>
    <t xml:space="preserve">Internal exp capitalized in fixed assets </t>
  </si>
  <si>
    <t>Q1</t>
  </si>
  <si>
    <t>Q2</t>
  </si>
  <si>
    <t>Q3</t>
  </si>
  <si>
    <t>Q4</t>
  </si>
  <si>
    <t>Shared ULL</t>
  </si>
  <si>
    <t>Full ULL</t>
  </si>
  <si>
    <t>TELEFÓNICA O2 UK</t>
  </si>
  <si>
    <t>TELEFÓNICA O2 GERMANY</t>
  </si>
  <si>
    <t>TELEFÓNICA O2 IRELAND</t>
  </si>
  <si>
    <t>TELEFÓNICA O2 CZECH REPUBLIC (1)</t>
  </si>
  <si>
    <t xml:space="preserve">TELEFÓNICA O2 UK </t>
  </si>
  <si>
    <t xml:space="preserve">TELEFÓNICA O2 GERMANY </t>
  </si>
  <si>
    <t xml:space="preserve">TELEFÓNICA O2 IRELAND </t>
  </si>
  <si>
    <t>TELEFÓNICA O2 CZECH REPUBLIC</t>
  </si>
  <si>
    <t>Wholesale ADSL (5)</t>
  </si>
  <si>
    <t>Other (6)</t>
  </si>
  <si>
    <t>- Starting April 2008, Vivo consolidates Telemig.</t>
  </si>
  <si>
    <t xml:space="preserve">Telefónica Europe </t>
  </si>
  <si>
    <t>(5) Retail circuits other than broadband.</t>
  </si>
  <si>
    <t>(4) Retail circuits other than broadband.</t>
  </si>
  <si>
    <t>(3) Retail circuits other than broadband.</t>
  </si>
  <si>
    <t>Broadband (3)</t>
  </si>
  <si>
    <t>Others(4)</t>
  </si>
  <si>
    <t>Vivo (1)</t>
  </si>
  <si>
    <t>OIBDA margin (2)</t>
  </si>
  <si>
    <t>(2) Margin over revenues includes fixed to mobile interconnection.</t>
  </si>
  <si>
    <t>(1) 50% of Vivo. Includes Telemig from April 2008.</t>
  </si>
  <si>
    <t>Notes:</t>
  </si>
  <si>
    <t>(1) Includes Guatemala, Panamá, El Salvador and Nicaragua.</t>
  </si>
  <si>
    <t>Note: OIBDA figures exclude management and brand fees.</t>
  </si>
  <si>
    <t>BRAZIL (1)</t>
  </si>
  <si>
    <t>Other (2)</t>
  </si>
  <si>
    <t>(3) Includes revenues from fixed to fixed incoming traffic, mobile to fixed  incoming traffic, and transit and carrier traffic.</t>
  </si>
  <si>
    <t>Note: Mobile accesses, Fixed telephony accesses and Broadband accesses include MANX customers.</t>
  </si>
  <si>
    <t>(1) PSTN (including Public Use Telephony) x1; ISDN Basic access x1; ISDN Primary access; 2/6 Access x30. Company’s accesses for internal use included and total fixed wireless included.</t>
  </si>
  <si>
    <t>2008</t>
  </si>
  <si>
    <t xml:space="preserve">(2) ADSL, satellite, optical fiber and broadband circuits. </t>
  </si>
  <si>
    <t>Mobile accesses (4)</t>
  </si>
  <si>
    <t>Mobile accesses</t>
  </si>
  <si>
    <t>Mobile customer (thousands)</t>
  </si>
  <si>
    <t>Net Free Cash Flow after CapEx</t>
  </si>
  <si>
    <t>+ Payments related to cancellation of commitments</t>
  </si>
  <si>
    <t>= Free Cash Flow</t>
  </si>
  <si>
    <t>= Free Cash Flow per share (euros)</t>
  </si>
  <si>
    <t>- Payments related to cancellation of commitments</t>
  </si>
  <si>
    <t>Non-current financial assets and investments in associates</t>
  </si>
  <si>
    <t>Current financial assets</t>
  </si>
  <si>
    <t>Traffic (minutes)</t>
  </si>
  <si>
    <t>vs DC</t>
  </si>
  <si>
    <t>2009</t>
  </si>
  <si>
    <t xml:space="preserve">Telefónica Latinoamérica </t>
  </si>
  <si>
    <t>% Change</t>
  </si>
  <si>
    <t>Reported</t>
  </si>
  <si>
    <t>Organic</t>
  </si>
  <si>
    <t>RECONCILIATION OF REPORTED VS. ORGANIC GROWTH</t>
  </si>
  <si>
    <t>REVENUES</t>
  </si>
  <si>
    <t xml:space="preserve"> REPORTED DATA</t>
  </si>
  <si>
    <t>T. ESPAÑA ORGANIC</t>
  </si>
  <si>
    <t>TELEFÓNICA GROUP ORGANIC</t>
  </si>
  <si>
    <t>OPERATING INCOME</t>
  </si>
  <si>
    <t>CAPEX</t>
  </si>
  <si>
    <t>RECONCILIATION REPORTED VS. GUIDANCE GROWTH CRITERIA</t>
  </si>
  <si>
    <t>Telefónica Group</t>
  </si>
  <si>
    <t>REPORTED FIGURE</t>
  </si>
  <si>
    <t>GUIDANCE CRITERIA FIGURE</t>
  </si>
  <si>
    <t>Forex impact</t>
  </si>
  <si>
    <t>% Chg.</t>
  </si>
  <si>
    <t>Forex Impact</t>
  </si>
  <si>
    <t>Changes in the consolidation perimeter</t>
  </si>
  <si>
    <t xml:space="preserve">Notes: </t>
  </si>
  <si>
    <t>-OIBDA and OI are presented bebore brand fees and management fees.</t>
  </si>
  <si>
    <t>-OIBDA margin calculated as OIBDA over revenues.</t>
  </si>
  <si>
    <t xml:space="preserve">T. EUROPE </t>
  </si>
  <si>
    <t>Traffic (Million minutes)</t>
  </si>
  <si>
    <t xml:space="preserve">- ARPU calculated as monthly quarterly average. </t>
  </si>
  <si>
    <t>Note:</t>
  </si>
  <si>
    <t>Telefónica España (1)</t>
  </si>
  <si>
    <t>- Operations with minority shareholders</t>
  </si>
  <si>
    <t>Net payment for operations with minority shareholers and treasury stock (2)</t>
  </si>
  <si>
    <t>Mobile accesses (3)</t>
  </si>
  <si>
    <t>Mobile accesses (1)</t>
  </si>
  <si>
    <t>Pre-Pay (5)</t>
  </si>
  <si>
    <t>(2) Dividends paid by Telefónica S.A., operations with treasury stock and operations with minority shareholders from subsidiaries that are under full consolidation method.</t>
  </si>
  <si>
    <t>- Net payment for operations with minority shareholders and treasury stock</t>
  </si>
  <si>
    <t>Telefónica Europe</t>
  </si>
  <si>
    <t>Handset revenues</t>
  </si>
  <si>
    <t xml:space="preserve">- Traffic is defined as  minutes used by the company customers, both outbound and inbound. On-net traffic is only included once (outbound), and promotional traffic is included. Traffic not associated to mobile customers (roaming-in, MVNOs, interconnection of third parties and other business lines) is excluded. Traffic volume non rounded. </t>
  </si>
  <si>
    <t>(2) Retail circuits other than broadband.</t>
  </si>
  <si>
    <t>(1) As of 31 December 2007, in order to align the criteria for the key performance indicators of the mobile operations of the Group, the series of mobile accesses, and therefore, of total accesses, have been revised, including machine to machine accesses.</t>
  </si>
  <si>
    <t xml:space="preserve">(2) ADSL, satellite, optical fiber, cable modem and broadband circuits. </t>
  </si>
  <si>
    <t>(4) Includes ADSL, optical fiber, cable modem and broadband circuits.</t>
  </si>
  <si>
    <t>(2) Includes ADSL, cable modem and broadband circuits.</t>
  </si>
  <si>
    <t>(3) Includes optical fiber, cable modem and broadband circuits.</t>
  </si>
  <si>
    <t>(3) Includes broadband ISP of Terra Brasil and Terra México.</t>
  </si>
  <si>
    <t>SELECTED MOBILE BUSINESS OPERATING DATA BY COUNTRIES</t>
  </si>
  <si>
    <t xml:space="preserve">TELEFÓNICA EUROPE </t>
  </si>
  <si>
    <t>% Chg</t>
  </si>
  <si>
    <t>Free Cash Flow per share (euros)</t>
  </si>
  <si>
    <t>SELECTED REVENUE DATA</t>
  </si>
  <si>
    <t>TELEFÓNICA O2 SLOVAKIA</t>
  </si>
  <si>
    <t>(1) Includes Telemig from April 2008.</t>
  </si>
  <si>
    <t>T. EUROPE</t>
  </si>
  <si>
    <t>(1) Starting April 2008, Vivo consolidates Telemig.</t>
  </si>
  <si>
    <t>Telefónica Latinoamérica (1)</t>
  </si>
  <si>
    <t>T. EUROPE ORGANIC</t>
  </si>
  <si>
    <t>T. LATINOAMÉRICA</t>
  </si>
  <si>
    <t>T. LATINOAMÉRICA ORGANIC</t>
  </si>
  <si>
    <t>Data ARPU (EUR)</t>
  </si>
  <si>
    <t xml:space="preserve"> Unaudited figures </t>
  </si>
  <si>
    <t>(3) As of 31 December 2007, in order to align the criteria for the key performance indicators of the mobile operations of the Group, the series of mobile accesses, and therefore, of total accesses, have been revised, including machine to machine accesses. In addition, the accounting criteria for pre-pay access in the Czech Republic and Slovakia have been modified to align them, changing from 13 months (registered) to three months (active).</t>
  </si>
  <si>
    <t xml:space="preserve">Notes: 
- Starting April 2008, Vivo consolidates Telemig.
- For the basic earnings per share calculation purposes, the weighted average number of ordinary shares outstanding during the period have been obtained applying IFRS rule 33 "Earnings per share". Thereby, there are not been taken into account as outstanding shares the weighted average number of shares held as treasury stock during the period. </t>
  </si>
  <si>
    <t>Jan -Mar</t>
  </si>
  <si>
    <t xml:space="preserve">Jan - Dec </t>
  </si>
  <si>
    <t>Guidance Criteria</t>
  </si>
  <si>
    <t>Telefónica Europe (2)</t>
  </si>
  <si>
    <t xml:space="preserve">(3) Sogecable capital gain amounting 143 million euros is recorded in the second quarter of 2008. </t>
  </si>
  <si>
    <t>Capital gain from the disposal of Sogecable</t>
  </si>
  <si>
    <t>Gain derived from the disposal of Airwave</t>
  </si>
  <si>
    <t xml:space="preserve">% Chg </t>
  </si>
  <si>
    <t>Pre-pay</t>
  </si>
  <si>
    <t>2Q</t>
  </si>
  <si>
    <t>3Q</t>
  </si>
  <si>
    <t>4Q</t>
  </si>
  <si>
    <t>Data ARPU</t>
  </si>
  <si>
    <t>SELECTED OPERATING MOBILE BUSINESS DATA BY COUNTRIES</t>
  </si>
  <si>
    <t>% Chg Local Cur</t>
  </si>
  <si>
    <t>(1) KPIs for Mobile business in Czech Republic do not include Slovakia.</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</si>
  <si>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</si>
  <si>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SELECTED MOBILE BUSINESS OPERATING DATA BY COUNTRY</t>
  </si>
  <si>
    <t>TELEFÓNICA LATINOAMERICA</t>
  </si>
  <si>
    <t>Note: OIBDA is presented before management and brand fees.</t>
  </si>
  <si>
    <t>-</t>
  </si>
  <si>
    <t xml:space="preserve">Wireline business </t>
  </si>
  <si>
    <t>The differences with the caption "Net Free Cash Flow after CapEx" included in the table presented above, are related to "Free Cash Flow"  being calculated  before payments related to commitments (workforce reductions and guarantees) and after operations with minority shareholders, due to cash recirculation within the Group.</t>
  </si>
  <si>
    <t>Note: Exchange rates as of the end of the period.</t>
  </si>
  <si>
    <t>Traffic (2)</t>
  </si>
  <si>
    <t>(1) Includes Slovakia.</t>
  </si>
  <si>
    <t>(1) From 1 January 2009, Medianetworks is being consolidated as T. Internacional, S.A.U.’s subsidiary (previously consolidated as Telefónica del Perú’s subsidiary)</t>
  </si>
  <si>
    <t>Note: OIBDA excludes management and brand fees.</t>
  </si>
  <si>
    <t>- CAPEX accrued during the period</t>
  </si>
  <si>
    <t>Notes:
- OIBDA and OI before brand fees.</t>
  </si>
  <si>
    <t>Notes:
- OIBDA before brand fees.</t>
  </si>
  <si>
    <t>- OIBDA before brand fees.</t>
  </si>
  <si>
    <t>Note: 
- OIBDA and OI exclude management and brand fees.
- Starting April 2008, Vivo´s consolidation perimeter includes Telemig.</t>
  </si>
  <si>
    <t>- OIBDA and OI before management and brand fees.</t>
  </si>
  <si>
    <t>Naked ADSL</t>
  </si>
  <si>
    <t>VoIP</t>
  </si>
  <si>
    <t>(1) PSTN (including Public Use Telephony) x1; ISDN Basic access x1; ISDN Primary access; 2/6 Access x30. Company’s accesses for internal use included and total fixed wireless included. Includes VoIP and Naked ADSL.</t>
  </si>
  <si>
    <t>(1) PSTN (including Public Use Telephony) x1; ISDN Basic access x1; ISDN Primary access; 2/6 Access x30. Company’s accesses for internal use included. Includes VoIP and Naked ADSL.</t>
  </si>
  <si>
    <t>January - December</t>
  </si>
  <si>
    <t>- 2008 includes a positive impact of 174 million euros from Airwave disposal.</t>
  </si>
  <si>
    <t>Venezuela (Bolivar Fuerte/Euro)</t>
  </si>
  <si>
    <t>Hyperinflation in Venezuela</t>
  </si>
  <si>
    <t>Spectrum acquisition</t>
  </si>
  <si>
    <t>Pre-Pay (4)</t>
  </si>
  <si>
    <t>WLR (5)</t>
  </si>
  <si>
    <t>Full ULL  (6)</t>
  </si>
  <si>
    <t>Other (7)</t>
  </si>
  <si>
    <t>(5) Wholesale Line Rental.</t>
  </si>
  <si>
    <t>(6) Includes naked shared loops.</t>
  </si>
  <si>
    <t>(7) Wholesale circuits.</t>
  </si>
  <si>
    <t>Impairments</t>
  </si>
  <si>
    <t xml:space="preserve">(4) Medi Telecom capital gain amounting 220 million euros is recorded in the fourth quarter of 2009. </t>
  </si>
  <si>
    <t>OIBDA (2)(3)(4)</t>
  </si>
  <si>
    <t>OIBDA margin (2)(3)(4)</t>
  </si>
  <si>
    <t>Telefónica España (1)(4)</t>
  </si>
  <si>
    <t>Telefónica España (4)</t>
  </si>
  <si>
    <t>Operating Income (OI) (2)(3)(4)</t>
  </si>
  <si>
    <t>Net income (2)(3)(4)</t>
  </si>
  <si>
    <t>Basic earnings per share (euros) (2)(3)(4)</t>
  </si>
  <si>
    <t>OpCF (OIBDA-CapEx) (2)(3)(4)</t>
  </si>
  <si>
    <t>- Organic criteria: Assuming constant exchange rates, excluding the impact of the hyperinflationary accounting in Venezuela, and including the consolidation of Telemig in January-March 2008. OIBDA and OI exclude the impacts of the capital gains from the sale of Airwave and Sogecable, registered in the second quarter of 2008, and the impact of the capital gains from the disposal of Medi Telecom in the fourth quarter of 2009.</t>
  </si>
  <si>
    <t xml:space="preserve">- Guidance criteria: 2008 adjusted figures for guidance excludes Sogecable capital gain (143 million euros) and the application of provisions made in T. Europe in respect of potential contingencies deriving from the past disposal of shareholdings, one these risks had dissipated or had not materialized (174 million euros), includes 9 months of consolidation of Telemig in T. Latam. 2009 figures for guidance assume 2008 constant FX (average FX in 2008) and exclude the impact of the hyperinflation in Venezuela. In terms of guidance calculation, OIBDA exclude capital gains and losses from sale of companies and write-offs. Group CapEx excludes Real Estate Efficiency Program of T. España and spectrum licenses.
</t>
  </si>
  <si>
    <t>- December 2008 and 2009 accesses include the disconnection of inactive customers.</t>
  </si>
  <si>
    <t>- As of 31 December 2007, in order to align the criteria for the key performance indicators of the mobile operations of the Group, the series of mobile accesses, and therefore, of total accesses, have been revised, including machine to machine accesses. In addition, the accounting criteria for pre-pay access in the Czech Republic and Slovakia have been modified to align them, changing from 13 months (registered) to three months (active).</t>
  </si>
  <si>
    <t>- 2009 figures impacted by the hyperinflation in Venezuela.</t>
  </si>
  <si>
    <t>- Sogecable capital gain amounting 143 million euros is recorded in the second quarter of 2008. Medi Telecom capital gain amounting 220 million euros is recorded in the fourth quarter of 2009.</t>
  </si>
  <si>
    <t>Note: 2009 figures impacted by the hyperinflation in Venezuela.</t>
  </si>
  <si>
    <t>Venezuela (Bolivar Fuerte/Euro) (1)</t>
  </si>
  <si>
    <t>- Guidance criteria: 2008 adjusted figures for guidance excludes Sogecable capital gain (143 million euros) and the application of provisions made in T. Europe in respect of potential contingencies deriving from the past disposal of shareholdings, one these risks had dissipated or had not materialized (174 million euros), includes 9 months of consolidation of Telemig in T. Latam. 2009 figures for guidance assume 2008 constant FX (average FX in 2008) and exclude the impact of the hyperinflation in Venezuela. In terms of guidance calculation, OIBDA exclude capital gains and losses from sale of companies and write-offs. Group CapEx excludes Real Estate Efficiency Program of T. España and spectrum licenses.</t>
  </si>
  <si>
    <t>(4) 715,000 inactive prepay accesses were disconnected in December 2009.</t>
  </si>
  <si>
    <t>Note: In the third quarter of 2008, 183 millon euros associated with the recognition of the Universal Service Obligation for years 2003-2005 and 75 millon euros in the first quarter of 2009 for year 2006, and 148  million euros in the fourth quarter of 2009 for years 2007 and 2008. These figures are included in "Traditional Accesses".</t>
  </si>
  <si>
    <t xml:space="preserve">Note: </t>
  </si>
  <si>
    <t>-Service revenues include a positive impact of 48 millon euros from the sale of application rights in the third quarter of 2009.</t>
  </si>
  <si>
    <t>(1) In comparable terms revenues of Telefónica España would decline by 5.9%, OIBDA would decrease by 8.0% and OpCF would drop 5.9%. Comparable terms exclude Universal Service: 183 million euros in revenue and 51 million euros in OIBDA in the third quarter of 2008, 75 million euros in revenues and 22 million euros in OIBDA in the first quarter of 2009, and 148 million euros in revenues and 47 million euros in OIBDA in the fourth quarter of 2009; bad debt recovery: 25 million euros in OIBDA in the first quarter of 2008; real estate capital gains: 6 million euros in OIBDA in January-December 2009 and 74 million euros in OIBDA in the same period in 2008; revision of the estimates for the adjustment to workforce adaptation plans provided for in prior periods, which resulted in lower expenses of 90 million euros in the second quarter of 2009; sale of applications rights: 48 million euros in revenue and OIBDA in the third quarter of 2009 and capital gain from the disposal of Medi Telecom of 220 million in OIBDA in the fourth quarter of 2009.</t>
  </si>
  <si>
    <t>- Organic criteria: Assuming constant exchange rates, excluding the impact of the hyperinflationary accounting in Venezuela, and including the consolidation of Telemig in January-March 2008. OIBDA and OI exclude the impacts of the capital gains from the sale of Airwave and Sogecable, registered in the second quarter of 2008, and the impact of the capital gain from the disposal of Medi Telecom in the fourth quarter of 2009.</t>
  </si>
  <si>
    <t xml:space="preserve">(1) After considering Venezuela as an hyperinflationary country in 2009, P&amp;L and CapEx from the operations in the country are to be accounted at the closing exchange rate Bolivar Fuerte/Euro.  </t>
  </si>
  <si>
    <t>- Payment for tax</t>
  </si>
  <si>
    <t>Capital gain from the disposal of Medi Telecom</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</si>
</sst>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pta&quot;_-;\-* #,##0\ &quot;pta&quot;_-;_-* &quot;-&quot;\ &quot;pta&quot;_-;_-@_-"/>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quot;  &quot;"/>
    <numFmt numFmtId="178" formatCode="#,##0.0&quot;  &quot;;\(#,##0.0\)&quot; &quot;;#,##0.0&quot;  &quot;;@&quot;  &quot;"/>
    <numFmt numFmtId="179" formatCode="#,##0.000&quot;  &quot;;\(#,##0.000\)&quot; &quot;;#,##0.0&quot;  &quot;;@&quot;  &quot;"/>
    <numFmt numFmtId="180" formatCode="#,##0&quot;  &quot;;\(#,##0\)&quot; &quot;;#,##0&quot;  &quot;;@&quot;  &quot;"/>
    <numFmt numFmtId="181" formatCode="0.0%&quot;  &quot;;\(0.0%\)&quot; &quot;"/>
    <numFmt numFmtId="182" formatCode="#,##0.000&quot;  &quot;;\(#,##0.000\)&quot; &quot;;#,##0.000&quot;  &quot;;@&quot;  &quot;"/>
    <numFmt numFmtId="183" formatCode="0.0%"/>
    <numFmt numFmtId="184" formatCode="0.000000"/>
    <numFmt numFmtId="185" formatCode="0.0"/>
    <numFmt numFmtId="186" formatCode="#,##0.0&quot; p.p. &quot;;\(#,##0.0&quot; p.p.) &quot;"/>
    <numFmt numFmtId="187" formatCode="0.000"/>
    <numFmt numFmtId="188" formatCode="0.0000000"/>
    <numFmt numFmtId="189" formatCode="#,##0.00000000&quot;  &quot;;\(#,##0.00000000\)&quot; &quot;;#,##0.00000000&quot;  &quot;;@&quot;  &quot;"/>
    <numFmt numFmtId="190" formatCode="_(* #,##0_);_(* \(#,##0\);_(* &quot;-&quot;??_);_(@_)"/>
    <numFmt numFmtId="191" formatCode="#,##0.00&quot;  &quot;;\(#,##0.00\)&quot; &quot;;#,##0.00&quot;  &quot;;@&quot;  &quot;"/>
    <numFmt numFmtId="192" formatCode="#,###.0;\(#,##0.0\)"/>
    <numFmt numFmtId="193" formatCode="#,###;\(#,##0\)"/>
    <numFmt numFmtId="194" formatCode="##,##0.0;\(#,##0.0\)"/>
    <numFmt numFmtId="195" formatCode="#,###.00000;\(#,##0.00000\)"/>
    <numFmt numFmtId="196" formatCode="_(* #,##0.0_);_(* \(#,##0.0\);_(* &quot;-&quot;??_);_(@_)"/>
    <numFmt numFmtId="197" formatCode="#,##0.0000&quot;  &quot;;\(#,##0.0000\)&quot; &quot;;#,##0.0000&quot;  &quot;;@&quot;  &quot;"/>
    <numFmt numFmtId="198" formatCode="#,##0\ &quot;pta&quot;;\-#,##0\ &quot;pta&quot;"/>
    <numFmt numFmtId="199" formatCode="#,##0\ &quot;pta&quot;;[Red]\-#,##0\ &quot;pta&quot;"/>
    <numFmt numFmtId="200" formatCode="#,##0.00\ &quot;pta&quot;;\-#,##0.00\ &quot;pta&quot;"/>
    <numFmt numFmtId="201" formatCode="#,##0.00\ &quot;pta&quot;;[Red]\-#,##0.00\ &quot;pta&quot;"/>
    <numFmt numFmtId="202" formatCode="_-* #,##0\ _p_t_a_-;\-* #,##0\ _p_t_a_-;_-* &quot;-&quot;\ _p_t_a_-;_-@_-"/>
    <numFmt numFmtId="203" formatCode="_-* #,##0.00\ &quot;pta&quot;_-;\-* #,##0.00\ &quot;pta&quot;_-;_-* &quot;-&quot;??\ &quot;pta&quot;_-;_-@_-"/>
    <numFmt numFmtId="204" formatCode="_-* #,##0.00\ _p_t_a_-;\-* #,##0.00\ _p_t_a_-;_-* &quot;-&quot;??\ _p_t_a_-;_-@_-"/>
    <numFmt numFmtId="205" formatCode="#,##0.00&quot;x  &quot;;\(#,##0.00\)&quot;x &quot;;#,##0.00&quot;  &quot;;@&quot;  &quot;"/>
    <numFmt numFmtId="206" formatCode="#,##0.0"/>
    <numFmt numFmtId="207" formatCode="_(* #,##0.0_);_(* \(#,##0.0\);_(* &quot;-&quot;_);_(@_)"/>
    <numFmt numFmtId="208" formatCode="_(* #,##0.00_);_(* \(#,##0.00\);_(* &quot;-&quot;_);_(@_)"/>
    <numFmt numFmtId="209" formatCode="_(* #,##0.000_);_(* \(#,##0.000\);_(* &quot;-&quot;_);_(@_)"/>
    <numFmt numFmtId="210" formatCode="_-* #,##0.0\ _€_-;\-* #,##0.0\ _€_-;_-* &quot;-&quot;?\ _€_-;_-@_-"/>
    <numFmt numFmtId="211" formatCode="_(* #,##0.0000_);_(* \(#,##0.0000\);_(* &quot;-&quot;_);_(@_)"/>
    <numFmt numFmtId="212" formatCode="_(* #,##0.00000_);_(* \(#,##0.00000\);_(* &quot;-&quot;_);_(@_)"/>
    <numFmt numFmtId="213" formatCode="_([$€]* #,##0.00_);_([$€]* \(#,##0.00\);_([$€]* &quot;-&quot;??_);_(@_)"/>
    <numFmt numFmtId="214" formatCode="#,##0,\ ;\(#,##0,\);&quot;-&quot;"/>
    <numFmt numFmtId="215" formatCode="#,##0.0;\(#,##0.0\)"/>
    <numFmt numFmtId="216" formatCode="_(* #,##0.000_);_(* \(#,##0.000\);_(* &quot;-&quot;??_);_(@_)"/>
    <numFmt numFmtId="217" formatCode="#,##0.00;\(#,##0.00\)"/>
    <numFmt numFmtId="218" formatCode="#,##0.000;\(#,##0.000\)"/>
    <numFmt numFmtId="219" formatCode="#,##0.00&quot;  &quot;;\(#,##0.00\)&quot; &quot;;#,##0&quot;  &quot;;@&quot;  &quot;"/>
    <numFmt numFmtId="220" formatCode="#,##0.0&quot;  &quot;;\(#,##0.0\)&quot; &quot;;#,##0&quot;  &quot;;@&quot;  &quot;"/>
    <numFmt numFmtId="221" formatCode="#,##0.00,\ ;\(#,##0.00,\);&quot;-&quot;"/>
    <numFmt numFmtId="222" formatCode="#&quot;  &quot;;\(#\)&quot; &quot;;#&quot;  &quot;;@&quot;  &quot;"/>
    <numFmt numFmtId="223" formatCode="#,##0,;\(#,##0,\);&quot;-&quot;"/>
    <numFmt numFmtId="224" formatCode="#,##0.00&quot;  &quot;;\(#,##0.00\)&quot; &quot;;#,##0.00&quot;  &quot;;@"/>
    <numFmt numFmtId="225" formatCode="0.000%"/>
    <numFmt numFmtId="226" formatCode="#,##0.0&quot; %&quot;"/>
  </numFmts>
  <fonts count="65">
    <font>
      <sz val="10"/>
      <name val="Verdana"/>
      <family val="0"/>
    </font>
    <font>
      <u val="single"/>
      <sz val="10"/>
      <color indexed="12"/>
      <name val="Arial"/>
      <family val="0"/>
    </font>
    <font>
      <u val="single"/>
      <sz val="10"/>
      <color indexed="36"/>
      <name val="Arial"/>
      <family val="0"/>
    </font>
    <font>
      <b/>
      <sz val="12"/>
      <name val="Arial"/>
      <family val="2"/>
    </font>
    <font>
      <sz val="10"/>
      <name val="Arial"/>
      <family val="2"/>
    </font>
    <font>
      <i/>
      <sz val="7.5"/>
      <name val="Arial"/>
      <family val="2"/>
    </font>
    <font>
      <b/>
      <sz val="14"/>
      <name val="Arial"/>
      <family val="2"/>
    </font>
    <font>
      <sz val="8"/>
      <name val="Arial"/>
      <family val="2"/>
    </font>
    <font>
      <sz val="9"/>
      <name val="Arial"/>
      <family val="2"/>
    </font>
    <font>
      <i/>
      <sz val="8"/>
      <name val="Arial"/>
      <family val="2"/>
    </font>
    <font>
      <b/>
      <sz val="9"/>
      <color indexed="12"/>
      <name val="Arial"/>
      <family val="2"/>
    </font>
    <font>
      <b/>
      <sz val="10"/>
      <name val="Arial"/>
      <family val="2"/>
    </font>
    <font>
      <sz val="9"/>
      <color indexed="12"/>
      <name val="Arial"/>
      <family val="2"/>
    </font>
    <font>
      <b/>
      <sz val="12"/>
      <color indexed="12"/>
      <name val="Arial"/>
      <family val="2"/>
    </font>
    <font>
      <b/>
      <sz val="14"/>
      <color indexed="12"/>
      <name val="Arial"/>
      <family val="2"/>
    </font>
    <font>
      <b/>
      <sz val="9"/>
      <name val="Arial"/>
      <family val="2"/>
    </font>
    <font>
      <b/>
      <sz val="10"/>
      <color indexed="12"/>
      <name val="Arial"/>
      <family val="2"/>
    </font>
    <font>
      <b/>
      <sz val="10"/>
      <color indexed="10"/>
      <name val="Arial"/>
      <family val="2"/>
    </font>
    <font>
      <sz val="12"/>
      <name val="Arial"/>
      <family val="2"/>
    </font>
    <font>
      <sz val="10"/>
      <name val="TheSansCorrespondence"/>
      <family val="2"/>
    </font>
    <font>
      <sz val="9"/>
      <name val="TheSans-Plain"/>
      <family val="2"/>
    </font>
    <font>
      <sz val="10"/>
      <color indexed="10"/>
      <name val="Arial"/>
      <family val="2"/>
    </font>
    <font>
      <sz val="9"/>
      <name val="TheSans-Caps"/>
      <family val="2"/>
    </font>
    <font>
      <b/>
      <sz val="10"/>
      <name val="TheSansCorrespondence"/>
      <family val="2"/>
    </font>
    <font>
      <i/>
      <sz val="8"/>
      <color indexed="10"/>
      <name val="Arial"/>
      <family val="2"/>
    </font>
    <font>
      <sz val="9"/>
      <name val="TheSansBold-Caps"/>
      <family val="2"/>
    </font>
    <font>
      <sz val="9"/>
      <name val="TheSansBold-Plain"/>
      <family val="2"/>
    </font>
    <font>
      <b/>
      <sz val="12"/>
      <name val="TheSansCorrespondence"/>
      <family val="2"/>
    </font>
    <font>
      <b/>
      <sz val="12"/>
      <color indexed="12"/>
      <name val="TheSansCorrespondence"/>
      <family val="2"/>
    </font>
    <font>
      <b/>
      <sz val="14"/>
      <name val="TheSansCorrespondence"/>
      <family val="2"/>
    </font>
    <font>
      <b/>
      <sz val="14"/>
      <color indexed="12"/>
      <name val="TheSansCorrespondence"/>
      <family val="2"/>
    </font>
    <font>
      <sz val="10"/>
      <name val="TheSans-Plain"/>
      <family val="2"/>
    </font>
    <font>
      <i/>
      <sz val="8"/>
      <name val="TheSansCorrespondence"/>
      <family val="2"/>
    </font>
    <font>
      <b/>
      <sz val="9"/>
      <name val="TheSansCorrespondence"/>
      <family val="2"/>
    </font>
    <font>
      <sz val="10"/>
      <name val="TheSansLight-ExpertItalic"/>
      <family val="2"/>
    </font>
    <font>
      <sz val="10"/>
      <color indexed="10"/>
      <name val="TheSansLight-ExpertItalic"/>
      <family val="2"/>
    </font>
    <font>
      <sz val="11"/>
      <name val="TheSansBold-Caps"/>
      <family val="2"/>
    </font>
    <font>
      <sz val="9"/>
      <name val="TheSansCorrespondence"/>
      <family val="2"/>
    </font>
    <font>
      <sz val="11"/>
      <color indexed="12"/>
      <name val="Arial"/>
      <family val="2"/>
    </font>
    <font>
      <sz val="10"/>
      <color indexed="12"/>
      <name val="Arial"/>
      <family val="2"/>
    </font>
    <font>
      <i/>
      <sz val="9"/>
      <color indexed="12"/>
      <name val="Arial"/>
      <family val="2"/>
    </font>
    <font>
      <sz val="9"/>
      <color indexed="10"/>
      <name val="Arial"/>
      <family val="2"/>
    </font>
    <font>
      <sz val="11"/>
      <color indexed="12"/>
      <name val="TheSansBold-Caps"/>
      <family val="2"/>
    </font>
    <font>
      <i/>
      <sz val="7.5"/>
      <name val="TheSansLight-Italic"/>
      <family val="2"/>
    </font>
    <font>
      <sz val="9"/>
      <color indexed="12"/>
      <name val="TheSansBold-Plain"/>
      <family val="2"/>
    </font>
    <font>
      <sz val="9"/>
      <color indexed="12"/>
      <name val="TheSansBold-Caps"/>
      <family val="2"/>
    </font>
    <font>
      <sz val="8"/>
      <name val="Verdana"/>
      <family val="0"/>
    </font>
    <font>
      <b/>
      <sz val="10"/>
      <name val="Verdana"/>
      <family val="0"/>
    </font>
    <font>
      <sz val="10"/>
      <name val="TheSansBold-Caps"/>
      <family val="2"/>
    </font>
    <font>
      <i/>
      <sz val="9"/>
      <name val="Arial"/>
      <family val="2"/>
    </font>
    <font>
      <b/>
      <i/>
      <sz val="9"/>
      <name val="Arial"/>
      <family val="2"/>
    </font>
    <font>
      <sz val="9"/>
      <name val="Verdana"/>
      <family val="0"/>
    </font>
    <font>
      <i/>
      <sz val="9"/>
      <color indexed="10"/>
      <name val="Arial"/>
      <family val="2"/>
    </font>
    <font>
      <sz val="9"/>
      <color indexed="62"/>
      <name val="Arial"/>
      <family val="2"/>
    </font>
    <font>
      <i/>
      <sz val="10"/>
      <name val="Verdana"/>
      <family val="0"/>
    </font>
    <font>
      <b/>
      <i/>
      <sz val="10"/>
      <name val="TheSansCorrespondence"/>
      <family val="2"/>
    </font>
    <font>
      <b/>
      <i/>
      <sz val="9"/>
      <color indexed="12"/>
      <name val="Arial"/>
      <family val="2"/>
    </font>
    <font>
      <i/>
      <sz val="10"/>
      <name val="Arial"/>
      <family val="2"/>
    </font>
    <font>
      <i/>
      <sz val="9"/>
      <name val="TheSansCorrespondence"/>
      <family val="2"/>
    </font>
    <font>
      <b/>
      <sz val="9"/>
      <color indexed="62"/>
      <name val="Arial"/>
      <family val="2"/>
    </font>
    <font>
      <b/>
      <sz val="8"/>
      <name val="Arial"/>
      <family val="2"/>
    </font>
    <font>
      <b/>
      <i/>
      <sz val="8"/>
      <name val="TheSansCorrespondence"/>
      <family val="2"/>
    </font>
    <font>
      <sz val="11"/>
      <name val="Arial"/>
      <family val="2"/>
    </font>
    <font>
      <b/>
      <sz val="11"/>
      <color indexed="12"/>
      <name val="Arial"/>
      <family val="2"/>
    </font>
    <font>
      <b/>
      <sz val="10"/>
      <color indexed="12"/>
      <name val="TheSansCorrespondence"/>
      <family val="2"/>
    </font>
  </fonts>
  <fills count="5">
    <fill>
      <patternFill/>
    </fill>
    <fill>
      <patternFill patternType="gray125"/>
    </fill>
    <fill>
      <patternFill patternType="solid">
        <fgColor indexed="57"/>
        <bgColor indexed="64"/>
      </patternFill>
    </fill>
    <fill>
      <patternFill patternType="solid">
        <fgColor indexed="45"/>
        <bgColor indexed="64"/>
      </patternFill>
    </fill>
    <fill>
      <patternFill patternType="solid">
        <fgColor indexed="9"/>
        <bgColor indexed="64"/>
      </patternFill>
    </fill>
  </fills>
  <borders count="2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hair"/>
      <right>
        <color indexed="63"/>
      </right>
      <top style="dotted"/>
      <bottom style="dotted"/>
    </border>
    <border>
      <left>
        <color indexed="63"/>
      </left>
      <right>
        <color indexed="63"/>
      </right>
      <top style="dotted"/>
      <bottom>
        <color indexed="63"/>
      </bottom>
    </border>
    <border>
      <left style="hair"/>
      <right>
        <color indexed="63"/>
      </right>
      <top>
        <color indexed="63"/>
      </top>
      <bottom style="dotted"/>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style="hair"/>
      <right>
        <color indexed="63"/>
      </right>
      <top style="dotted"/>
      <bottom>
        <color indexed="63"/>
      </bottom>
    </border>
    <border>
      <left>
        <color indexed="63"/>
      </left>
      <right>
        <color indexed="63"/>
      </right>
      <top style="thin"/>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hair"/>
      <top>
        <color indexed="63"/>
      </top>
      <bottom style="thin"/>
    </border>
  </borders>
  <cellStyleXfs count="24">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17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672">
    <xf numFmtId="0" fontId="0" fillId="0" borderId="0" xfId="0" applyAlignment="1">
      <alignment/>
    </xf>
    <xf numFmtId="0" fontId="3" fillId="0" borderId="0" xfId="0" applyFont="1" applyAlignment="1">
      <alignment vertical="top"/>
    </xf>
    <xf numFmtId="0" fontId="4" fillId="0" borderId="0" xfId="0" applyFont="1" applyAlignment="1">
      <alignment/>
    </xf>
    <xf numFmtId="0" fontId="3" fillId="0" borderId="0" xfId="0" applyFont="1" applyFill="1" applyBorder="1" applyAlignment="1">
      <alignment vertical="top"/>
    </xf>
    <xf numFmtId="173" fontId="5" fillId="0" borderId="0" xfId="0" applyNumberFormat="1"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7" fillId="0" borderId="0" xfId="0" applyFont="1" applyFill="1" applyBorder="1" applyAlignment="1">
      <alignment horizontal="right" vertical="top"/>
    </xf>
    <xf numFmtId="0" fontId="4" fillId="0" borderId="0" xfId="0" applyFont="1" applyAlignment="1">
      <alignment vertical="center"/>
    </xf>
    <xf numFmtId="0" fontId="8" fillId="2" borderId="0" xfId="0" applyFont="1" applyFill="1" applyBorder="1" applyAlignment="1">
      <alignment horizontal="centerContinuous" vertical="center"/>
    </xf>
    <xf numFmtId="173" fontId="9" fillId="0" borderId="0" xfId="0" applyNumberFormat="1" applyFont="1" applyBorder="1" applyAlignment="1">
      <alignment/>
    </xf>
    <xf numFmtId="0" fontId="10" fillId="0" borderId="0" xfId="0" applyFont="1" applyFill="1" applyBorder="1" applyAlignment="1">
      <alignment horizontal="centerContinuous" vertical="center"/>
    </xf>
    <xf numFmtId="0" fontId="11" fillId="0" borderId="0" xfId="0" applyFont="1" applyAlignment="1">
      <alignment vertical="center"/>
    </xf>
    <xf numFmtId="173" fontId="9" fillId="0" borderId="0" xfId="0" applyNumberFormat="1" applyFont="1" applyBorder="1" applyAlignment="1">
      <alignment vertical="center"/>
    </xf>
    <xf numFmtId="177" fontId="8" fillId="3" borderId="0" xfId="0" applyNumberFormat="1" applyFont="1" applyFill="1" applyBorder="1" applyAlignment="1">
      <alignment horizontal="right" vertical="center"/>
    </xf>
    <xf numFmtId="173" fontId="11" fillId="0" borderId="0" xfId="0" applyNumberFormat="1" applyFont="1" applyBorder="1" applyAlignment="1">
      <alignment horizontal="center" vertical="center"/>
    </xf>
    <xf numFmtId="177" fontId="8" fillId="0" borderId="0" xfId="0" applyNumberFormat="1" applyFont="1" applyFill="1" applyBorder="1" applyAlignment="1">
      <alignment horizontal="right" vertical="center"/>
    </xf>
    <xf numFmtId="173" fontId="11" fillId="0" borderId="0" xfId="0" applyNumberFormat="1" applyFont="1" applyAlignment="1">
      <alignment horizontal="center" vertical="center"/>
    </xf>
    <xf numFmtId="49" fontId="11" fillId="3"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0" fontId="4" fillId="0" borderId="1" xfId="0" applyFont="1" applyBorder="1" applyAlignment="1">
      <alignment horizontal="left" vertical="center" indent="1"/>
    </xf>
    <xf numFmtId="0" fontId="4" fillId="3" borderId="1" xfId="0" applyFont="1" applyFill="1" applyBorder="1" applyAlignment="1">
      <alignment vertical="center"/>
    </xf>
    <xf numFmtId="0" fontId="4" fillId="0" borderId="1" xfId="0" applyFont="1" applyFill="1" applyBorder="1" applyAlignment="1">
      <alignment vertical="center"/>
    </xf>
    <xf numFmtId="178" fontId="12" fillId="3" borderId="0" xfId="0" applyNumberFormat="1" applyFont="1" applyFill="1" applyBorder="1" applyAlignment="1">
      <alignment horizontal="right" vertical="center"/>
    </xf>
    <xf numFmtId="0" fontId="11" fillId="0" borderId="0" xfId="0" applyFont="1" applyBorder="1" applyAlignment="1">
      <alignment vertical="center"/>
    </xf>
    <xf numFmtId="178" fontId="12" fillId="0" borderId="0" xfId="0" applyNumberFormat="1" applyFont="1" applyFill="1" applyBorder="1" applyAlignment="1">
      <alignment horizontal="right" vertical="center"/>
    </xf>
    <xf numFmtId="0" fontId="8" fillId="0" borderId="0" xfId="0" applyFont="1" applyBorder="1" applyAlignment="1">
      <alignment horizontal="left" vertical="center"/>
    </xf>
    <xf numFmtId="178" fontId="8" fillId="3" borderId="0" xfId="0" applyNumberFormat="1" applyFont="1" applyFill="1" applyBorder="1" applyAlignment="1">
      <alignment horizontal="right" vertical="center"/>
    </xf>
    <xf numFmtId="0" fontId="4" fillId="0" borderId="0" xfId="0" applyFont="1" applyBorder="1" applyAlignment="1">
      <alignment vertical="center"/>
    </xf>
    <xf numFmtId="178" fontId="8" fillId="0" borderId="0" xfId="0" applyNumberFormat="1" applyFont="1" applyFill="1" applyBorder="1" applyAlignment="1">
      <alignment horizontal="right" vertical="center"/>
    </xf>
    <xf numFmtId="0" fontId="8" fillId="0" borderId="0" xfId="0" applyFont="1" applyBorder="1" applyAlignment="1">
      <alignment horizontal="left" vertical="center" indent="1"/>
    </xf>
    <xf numFmtId="0" fontId="4" fillId="0" borderId="0" xfId="0" applyFont="1" applyBorder="1" applyAlignment="1">
      <alignment/>
    </xf>
    <xf numFmtId="0" fontId="11" fillId="0" borderId="0" xfId="0" applyFont="1" applyBorder="1" applyAlignment="1">
      <alignment/>
    </xf>
    <xf numFmtId="0" fontId="11" fillId="0" borderId="0" xfId="0" applyFont="1" applyAlignment="1">
      <alignment/>
    </xf>
    <xf numFmtId="0" fontId="4" fillId="0" borderId="2" xfId="0" applyFont="1" applyBorder="1" applyAlignment="1">
      <alignment vertical="center"/>
    </xf>
    <xf numFmtId="0" fontId="13" fillId="0" borderId="0" xfId="0" applyFont="1" applyFill="1" applyBorder="1" applyAlignment="1">
      <alignment vertical="top"/>
    </xf>
    <xf numFmtId="0" fontId="14" fillId="0" borderId="0" xfId="0" applyFont="1" applyFill="1" applyBorder="1" applyAlignment="1">
      <alignment vertical="top"/>
    </xf>
    <xf numFmtId="0" fontId="4" fillId="0" borderId="2" xfId="0" applyFont="1" applyFill="1" applyBorder="1" applyAlignment="1">
      <alignment vertical="center"/>
    </xf>
    <xf numFmtId="179" fontId="8" fillId="3"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3" fontId="4" fillId="0" borderId="0" xfId="0" applyNumberFormat="1" applyFont="1" applyAlignment="1">
      <alignment horizontal="center" vertical="center"/>
    </xf>
    <xf numFmtId="0" fontId="10" fillId="0" borderId="0" xfId="0" applyFont="1" applyBorder="1" applyAlignment="1">
      <alignment horizontal="left" vertical="center"/>
    </xf>
    <xf numFmtId="178" fontId="10" fillId="3"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5" fillId="3"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82" fontId="10" fillId="0" borderId="0" xfId="0" applyNumberFormat="1" applyFont="1" applyFill="1" applyBorder="1" applyAlignment="1">
      <alignment horizontal="right" vertical="center"/>
    </xf>
    <xf numFmtId="0" fontId="8" fillId="0" borderId="0" xfId="0" applyFont="1" applyAlignment="1">
      <alignment vertical="center"/>
    </xf>
    <xf numFmtId="0" fontId="15" fillId="0" borderId="0" xfId="0" applyFont="1" applyAlignment="1">
      <alignment vertical="center"/>
    </xf>
    <xf numFmtId="0" fontId="8" fillId="0" borderId="0" xfId="0" applyFont="1" applyAlignment="1">
      <alignment/>
    </xf>
    <xf numFmtId="0" fontId="15" fillId="0" borderId="0" xfId="0" applyFont="1" applyAlignment="1">
      <alignment/>
    </xf>
    <xf numFmtId="0" fontId="8" fillId="0" borderId="2" xfId="0" applyFont="1" applyBorder="1" applyAlignment="1">
      <alignment vertical="center"/>
    </xf>
    <xf numFmtId="0" fontId="4" fillId="0" borderId="0" xfId="0" applyFont="1" applyAlignment="1">
      <alignment horizontal="justify" wrapText="1"/>
    </xf>
    <xf numFmtId="0" fontId="4" fillId="0" borderId="0" xfId="0" applyFont="1" applyAlignment="1">
      <alignment wrapText="1"/>
    </xf>
    <xf numFmtId="0" fontId="9" fillId="0" borderId="0" xfId="0" applyFont="1" applyAlignment="1">
      <alignment horizontal="justify" vertical="top" wrapText="1"/>
    </xf>
    <xf numFmtId="0" fontId="16" fillId="0" borderId="0" xfId="0" applyFont="1" applyBorder="1" applyAlignment="1">
      <alignment vertical="top"/>
    </xf>
    <xf numFmtId="0" fontId="4" fillId="0" borderId="0" xfId="0" applyFont="1" applyFill="1" applyBorder="1" applyAlignment="1">
      <alignment horizontal="right" vertical="top"/>
    </xf>
    <xf numFmtId="0" fontId="15" fillId="2" borderId="0" xfId="0" applyFont="1" applyFill="1" applyBorder="1" applyAlignment="1">
      <alignment horizontal="centerContinuous" vertical="center"/>
    </xf>
    <xf numFmtId="0" fontId="11" fillId="0" borderId="2"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1" fillId="0" borderId="0" xfId="0" applyFont="1" applyBorder="1" applyAlignment="1">
      <alignment vertical="top"/>
    </xf>
    <xf numFmtId="0" fontId="11" fillId="0" borderId="0" xfId="0" applyFont="1" applyAlignment="1">
      <alignment vertical="top"/>
    </xf>
    <xf numFmtId="0" fontId="11" fillId="0" borderId="0" xfId="0" applyFont="1" applyFill="1" applyBorder="1" applyAlignment="1">
      <alignment vertical="top"/>
    </xf>
    <xf numFmtId="0" fontId="9" fillId="0" borderId="0" xfId="0" applyFont="1" applyAlignment="1">
      <alignment horizontal="left" vertical="top" wrapText="1"/>
    </xf>
    <xf numFmtId="0" fontId="15" fillId="0" borderId="0" xfId="0" applyFont="1" applyBorder="1" applyAlignment="1">
      <alignment horizontal="left" vertical="center"/>
    </xf>
    <xf numFmtId="0" fontId="8" fillId="0" borderId="0" xfId="0" applyFont="1" applyBorder="1" applyAlignment="1" quotePrefix="1">
      <alignment horizontal="left" vertical="center"/>
    </xf>
    <xf numFmtId="0" fontId="8" fillId="0" borderId="0" xfId="0" applyFont="1" applyBorder="1" applyAlignment="1">
      <alignment horizontal="left" vertical="center" indent="3"/>
    </xf>
    <xf numFmtId="0" fontId="8" fillId="0" borderId="0" xfId="0" applyFont="1" applyBorder="1" applyAlignment="1">
      <alignment horizontal="left" vertical="center" indent="4"/>
    </xf>
    <xf numFmtId="0" fontId="15" fillId="0" borderId="0" xfId="0" applyFont="1" applyBorder="1" applyAlignment="1">
      <alignment horizontal="left" vertical="center" indent="1"/>
    </xf>
    <xf numFmtId="0" fontId="4" fillId="0" borderId="0" xfId="0" applyFont="1" applyFill="1" applyAlignment="1">
      <alignment/>
    </xf>
    <xf numFmtId="0" fontId="10" fillId="0" borderId="0" xfId="0" applyFont="1" applyBorder="1" applyAlignment="1">
      <alignment horizontal="left" vertical="center" wrapText="1"/>
    </xf>
    <xf numFmtId="179" fontId="8" fillId="0" borderId="0" xfId="0" applyNumberFormat="1" applyFont="1" applyFill="1" applyBorder="1" applyAlignment="1" quotePrefix="1">
      <alignment horizontal="right" vertical="center"/>
    </xf>
    <xf numFmtId="0" fontId="4" fillId="0" borderId="0" xfId="0" applyFont="1" applyFill="1" applyBorder="1" applyAlignment="1">
      <alignment vertical="center"/>
    </xf>
    <xf numFmtId="177" fontId="8" fillId="0" borderId="3"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10" fillId="0" borderId="3" xfId="0" applyNumberFormat="1" applyFont="1" applyFill="1" applyBorder="1" applyAlignment="1">
      <alignment horizontal="right" vertical="center"/>
    </xf>
    <xf numFmtId="178" fontId="15" fillId="0" borderId="3" xfId="0" applyNumberFormat="1" applyFont="1" applyFill="1" applyBorder="1" applyAlignment="1">
      <alignment horizontal="right" vertical="center"/>
    </xf>
    <xf numFmtId="179" fontId="8" fillId="3" borderId="0" xfId="0" applyNumberFormat="1" applyFont="1" applyFill="1" applyBorder="1" applyAlignment="1" quotePrefix="1">
      <alignment horizontal="right" vertical="center"/>
    </xf>
    <xf numFmtId="0" fontId="9" fillId="0" borderId="0" xfId="0" applyFont="1" applyAlignment="1">
      <alignment horizontal="left" vertical="top"/>
    </xf>
    <xf numFmtId="0" fontId="19" fillId="0" borderId="0" xfId="0" applyFont="1" applyAlignment="1">
      <alignment/>
    </xf>
    <xf numFmtId="0" fontId="20" fillId="0" borderId="0" xfId="0" applyFont="1" applyBorder="1" applyAlignment="1">
      <alignment horizontal="left" vertical="center" indent="2"/>
    </xf>
    <xf numFmtId="0" fontId="8" fillId="0" borderId="0" xfId="0" applyFont="1" applyFill="1" applyBorder="1" applyAlignment="1">
      <alignment horizontal="centerContinuous" vertical="center"/>
    </xf>
    <xf numFmtId="173" fontId="9" fillId="0" borderId="0" xfId="0" applyNumberFormat="1" applyFont="1" applyFill="1" applyBorder="1" applyAlignment="1">
      <alignment vertical="center"/>
    </xf>
    <xf numFmtId="0" fontId="8" fillId="0" borderId="0" xfId="0" applyFont="1" applyBorder="1" applyAlignment="1">
      <alignment horizontal="left" vertical="center" indent="2"/>
    </xf>
    <xf numFmtId="184" fontId="21" fillId="0" borderId="2" xfId="0" applyNumberFormat="1" applyFont="1" applyFill="1" applyBorder="1" applyAlignment="1">
      <alignment vertical="center"/>
    </xf>
    <xf numFmtId="0" fontId="3" fillId="0" borderId="0" xfId="0" applyFont="1" applyBorder="1" applyAlignment="1">
      <alignment vertical="top"/>
    </xf>
    <xf numFmtId="0" fontId="13" fillId="0" borderId="0" xfId="0" applyFont="1" applyBorder="1" applyAlignment="1">
      <alignment vertical="top"/>
    </xf>
    <xf numFmtId="181" fontId="8" fillId="3" borderId="0" xfId="23" applyNumberFormat="1" applyFont="1" applyFill="1" applyBorder="1" applyAlignment="1">
      <alignment horizontal="right" vertical="center"/>
    </xf>
    <xf numFmtId="181" fontId="8" fillId="0" borderId="0" xfId="23" applyNumberFormat="1" applyFont="1" applyFill="1" applyBorder="1" applyAlignment="1">
      <alignment horizontal="right" vertical="center"/>
    </xf>
    <xf numFmtId="0" fontId="10" fillId="0" borderId="0" xfId="0" applyFont="1" applyBorder="1" applyAlignment="1">
      <alignment horizontal="left" vertical="center" indent="1"/>
    </xf>
    <xf numFmtId="180" fontId="10" fillId="3"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0" fontId="7" fillId="0" borderId="0" xfId="0" applyFont="1" applyAlignment="1">
      <alignment/>
    </xf>
    <xf numFmtId="0" fontId="4" fillId="0" borderId="0" xfId="0" applyFont="1" applyFill="1" applyBorder="1" applyAlignment="1">
      <alignment/>
    </xf>
    <xf numFmtId="0" fontId="4" fillId="0" borderId="1" xfId="0" applyFont="1" applyBorder="1" applyAlignment="1">
      <alignment/>
    </xf>
    <xf numFmtId="179" fontId="8" fillId="0" borderId="3"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181" fontId="8" fillId="0" borderId="3" xfId="23" applyNumberFormat="1" applyFont="1" applyFill="1" applyBorder="1" applyAlignment="1">
      <alignment horizontal="right" vertical="center"/>
    </xf>
    <xf numFmtId="0" fontId="19" fillId="0" borderId="0" xfId="0" applyFont="1" applyAlignment="1">
      <alignment vertical="center"/>
    </xf>
    <xf numFmtId="178" fontId="22" fillId="0" borderId="2" xfId="0" applyNumberFormat="1" applyFont="1" applyFill="1" applyBorder="1" applyAlignment="1">
      <alignment horizontal="right" vertical="center"/>
    </xf>
    <xf numFmtId="0" fontId="19" fillId="0" borderId="0" xfId="0" applyFont="1" applyBorder="1" applyAlignment="1">
      <alignment vertical="center"/>
    </xf>
    <xf numFmtId="178" fontId="22" fillId="0" borderId="0" xfId="0" applyNumberFormat="1" applyFont="1" applyFill="1" applyBorder="1" applyAlignment="1">
      <alignment horizontal="right" vertical="center"/>
    </xf>
    <xf numFmtId="173" fontId="23" fillId="0" borderId="0" xfId="0" applyNumberFormat="1" applyFont="1" applyAlignment="1">
      <alignment horizontal="center" vertical="center"/>
    </xf>
    <xf numFmtId="180" fontId="8" fillId="0" borderId="0" xfId="0" applyNumberFormat="1" applyFont="1" applyFill="1" applyBorder="1" applyAlignment="1">
      <alignment horizontal="right" vertical="center"/>
    </xf>
    <xf numFmtId="180" fontId="8" fillId="0" borderId="3" xfId="0" applyNumberFormat="1" applyFont="1" applyFill="1" applyBorder="1" applyAlignment="1">
      <alignment horizontal="right" vertical="center"/>
    </xf>
    <xf numFmtId="0" fontId="8" fillId="0" borderId="4" xfId="0" applyFont="1" applyBorder="1" applyAlignment="1">
      <alignment horizontal="left" vertical="center" indent="2"/>
    </xf>
    <xf numFmtId="178" fontId="8" fillId="3" borderId="4" xfId="0" applyNumberFormat="1" applyFont="1" applyFill="1" applyBorder="1" applyAlignment="1">
      <alignment horizontal="right" vertical="center"/>
    </xf>
    <xf numFmtId="178" fontId="8" fillId="0" borderId="4" xfId="0" applyNumberFormat="1" applyFont="1" applyFill="1" applyBorder="1" applyAlignment="1">
      <alignment horizontal="right" vertical="center"/>
    </xf>
    <xf numFmtId="0" fontId="8" fillId="0" borderId="0" xfId="0" applyFont="1" applyFill="1" applyBorder="1" applyAlignment="1">
      <alignment vertical="center"/>
    </xf>
    <xf numFmtId="0" fontId="8" fillId="0" borderId="2" xfId="0" applyFont="1" applyBorder="1" applyAlignment="1">
      <alignment horizontal="left" vertical="center" indent="2"/>
    </xf>
    <xf numFmtId="180" fontId="12" fillId="0" borderId="0" xfId="0" applyNumberFormat="1" applyFont="1" applyFill="1" applyBorder="1" applyAlignment="1">
      <alignment horizontal="right" vertical="center"/>
    </xf>
    <xf numFmtId="173" fontId="9" fillId="0" borderId="2" xfId="0" applyNumberFormat="1" applyFont="1" applyBorder="1" applyAlignment="1">
      <alignment vertical="center"/>
    </xf>
    <xf numFmtId="0" fontId="4" fillId="0" borderId="0" xfId="0" applyFont="1" applyBorder="1" applyAlignment="1">
      <alignment horizontal="left" vertical="center" indent="1"/>
    </xf>
    <xf numFmtId="0" fontId="0" fillId="0" borderId="0" xfId="0" applyBorder="1" applyAlignment="1">
      <alignment/>
    </xf>
    <xf numFmtId="0" fontId="6" fillId="0" borderId="0" xfId="0" applyFont="1" applyBorder="1" applyAlignment="1">
      <alignment vertical="top"/>
    </xf>
    <xf numFmtId="0" fontId="8" fillId="0" borderId="2" xfId="0" applyFont="1" applyFill="1" applyBorder="1" applyAlignment="1">
      <alignment vertical="center"/>
    </xf>
    <xf numFmtId="0" fontId="4" fillId="0" borderId="2" xfId="0" applyFont="1" applyBorder="1" applyAlignment="1">
      <alignment/>
    </xf>
    <xf numFmtId="0" fontId="9" fillId="0" borderId="0" xfId="0" applyFont="1" applyAlignment="1">
      <alignment horizontal="justify" vertical="top"/>
    </xf>
    <xf numFmtId="49" fontId="11" fillId="3" borderId="2" xfId="0" applyNumberFormat="1" applyFont="1" applyFill="1" applyBorder="1" applyAlignment="1">
      <alignment horizontal="right" vertical="center"/>
    </xf>
    <xf numFmtId="0" fontId="4" fillId="3" borderId="0" xfId="0" applyFont="1" applyFill="1" applyBorder="1" applyAlignment="1">
      <alignment vertical="center"/>
    </xf>
    <xf numFmtId="49" fontId="15" fillId="0" borderId="0" xfId="0" applyNumberFormat="1" applyFont="1" applyFill="1" applyBorder="1" applyAlignment="1">
      <alignment horizontal="right" vertical="center"/>
    </xf>
    <xf numFmtId="180" fontId="15" fillId="3" borderId="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0" fontId="15" fillId="0" borderId="5" xfId="0" applyFont="1" applyBorder="1" applyAlignment="1">
      <alignment horizontal="left" vertical="center" indent="1"/>
    </xf>
    <xf numFmtId="178" fontId="15" fillId="0" borderId="5"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2" fontId="5" fillId="0" borderId="0" xfId="0" applyNumberFormat="1" applyFont="1" applyBorder="1" applyAlignment="1">
      <alignment vertical="center"/>
    </xf>
    <xf numFmtId="173" fontId="24" fillId="0" borderId="0" xfId="0" applyNumberFormat="1" applyFont="1" applyFill="1" applyBorder="1" applyAlignment="1">
      <alignment vertical="center"/>
    </xf>
    <xf numFmtId="180" fontId="8" fillId="3" borderId="0" xfId="0" applyNumberFormat="1" applyFont="1" applyFill="1" applyBorder="1" applyAlignment="1">
      <alignment horizontal="right" vertical="center"/>
    </xf>
    <xf numFmtId="0" fontId="12" fillId="0" borderId="0" xfId="0" applyFont="1" applyBorder="1" applyAlignment="1">
      <alignment horizontal="left" vertical="center"/>
    </xf>
    <xf numFmtId="180" fontId="12" fillId="0" borderId="3" xfId="0" applyNumberFormat="1" applyFont="1" applyFill="1" applyBorder="1" applyAlignment="1">
      <alignment horizontal="right" vertical="center"/>
    </xf>
    <xf numFmtId="180" fontId="12" fillId="3" borderId="0" xfId="0" applyNumberFormat="1" applyFont="1" applyFill="1" applyBorder="1" applyAlignment="1">
      <alignment horizontal="right" vertical="center"/>
    </xf>
    <xf numFmtId="0" fontId="9" fillId="0" borderId="0" xfId="0" applyFont="1" applyAlignment="1" quotePrefix="1">
      <alignment horizontal="left" vertical="top"/>
    </xf>
    <xf numFmtId="0" fontId="4" fillId="0" borderId="0" xfId="0" applyFont="1" applyAlignment="1">
      <alignment/>
    </xf>
    <xf numFmtId="0" fontId="4" fillId="0" borderId="0" xfId="0" applyFont="1" applyFill="1" applyBorder="1" applyAlignment="1">
      <alignment/>
    </xf>
    <xf numFmtId="183" fontId="8" fillId="0" borderId="3" xfId="23" applyNumberFormat="1" applyFont="1" applyFill="1" applyBorder="1" applyAlignment="1">
      <alignment horizontal="right" vertical="center"/>
    </xf>
    <xf numFmtId="183" fontId="8" fillId="0" borderId="0" xfId="23" applyNumberFormat="1" applyFont="1" applyFill="1" applyBorder="1" applyAlignment="1">
      <alignment horizontal="right" vertical="center"/>
    </xf>
    <xf numFmtId="49" fontId="11" fillId="0" borderId="2" xfId="0" applyNumberFormat="1" applyFont="1" applyFill="1" applyBorder="1" applyAlignment="1">
      <alignment horizontal="right" vertical="center"/>
    </xf>
    <xf numFmtId="178" fontId="15" fillId="3" borderId="7" xfId="0" applyNumberFormat="1" applyFont="1" applyFill="1" applyBorder="1" applyAlignment="1">
      <alignment horizontal="right" vertical="center"/>
    </xf>
    <xf numFmtId="0" fontId="4" fillId="0" borderId="1" xfId="0" applyFont="1" applyBorder="1" applyAlignment="1">
      <alignment vertical="center"/>
    </xf>
    <xf numFmtId="178" fontId="15" fillId="0" borderId="7" xfId="0" applyNumberFormat="1" applyFont="1" applyFill="1" applyBorder="1" applyAlignment="1">
      <alignment horizontal="right" vertical="center"/>
    </xf>
    <xf numFmtId="185" fontId="4" fillId="0" borderId="0" xfId="0" applyNumberFormat="1" applyFont="1" applyBorder="1" applyAlignment="1">
      <alignment vertical="center"/>
    </xf>
    <xf numFmtId="185" fontId="4" fillId="0" borderId="0" xfId="0" applyNumberFormat="1" applyFont="1" applyBorder="1" applyAlignment="1">
      <alignment/>
    </xf>
    <xf numFmtId="178" fontId="25" fillId="0" borderId="0" xfId="0" applyNumberFormat="1" applyFont="1" applyFill="1" applyBorder="1" applyAlignment="1">
      <alignment horizontal="right" vertical="center"/>
    </xf>
    <xf numFmtId="0" fontId="23" fillId="0" borderId="0" xfId="0" applyFont="1" applyAlignment="1">
      <alignment vertical="center"/>
    </xf>
    <xf numFmtId="0" fontId="9" fillId="0" borderId="0" xfId="0" applyFont="1" applyAlignment="1">
      <alignment vertical="top" wrapText="1"/>
    </xf>
    <xf numFmtId="0" fontId="27" fillId="0" borderId="0" xfId="0" applyFont="1" applyAlignment="1">
      <alignment vertical="top"/>
    </xf>
    <xf numFmtId="0" fontId="27" fillId="0" borderId="0" xfId="0" applyFont="1" applyBorder="1" applyAlignment="1">
      <alignment vertical="top"/>
    </xf>
    <xf numFmtId="0" fontId="28" fillId="0" borderId="0" xfId="0" applyFont="1" applyFill="1" applyBorder="1" applyAlignment="1">
      <alignment vertical="top"/>
    </xf>
    <xf numFmtId="0" fontId="28" fillId="0" borderId="0" xfId="0" applyFont="1" applyBorder="1" applyAlignment="1">
      <alignment vertical="top"/>
    </xf>
    <xf numFmtId="0" fontId="27" fillId="0" borderId="0" xfId="0" applyFont="1" applyFill="1" applyBorder="1" applyAlignment="1">
      <alignment vertical="top"/>
    </xf>
    <xf numFmtId="0" fontId="29" fillId="0" borderId="0" xfId="0" applyFont="1" applyAlignment="1">
      <alignment vertical="top"/>
    </xf>
    <xf numFmtId="0" fontId="29" fillId="0" borderId="0" xfId="0" applyFont="1" applyFill="1" applyBorder="1" applyAlignment="1">
      <alignment vertical="top"/>
    </xf>
    <xf numFmtId="0" fontId="30" fillId="0" borderId="0" xfId="0" applyFont="1" applyFill="1" applyBorder="1" applyAlignment="1">
      <alignment vertical="top"/>
    </xf>
    <xf numFmtId="0" fontId="31" fillId="0" borderId="0" xfId="0" applyFont="1" applyAlignment="1">
      <alignment vertical="center"/>
    </xf>
    <xf numFmtId="0" fontId="4" fillId="0" borderId="0" xfId="0" applyAlignment="1">
      <alignment/>
    </xf>
    <xf numFmtId="0" fontId="34" fillId="0" borderId="0" xfId="0" applyFont="1" applyFill="1" applyBorder="1" applyAlignment="1">
      <alignment vertical="center"/>
    </xf>
    <xf numFmtId="0" fontId="19" fillId="0" borderId="0" xfId="0" applyFont="1" applyFill="1" applyAlignment="1">
      <alignment/>
    </xf>
    <xf numFmtId="0" fontId="19" fillId="0" borderId="0" xfId="0" applyFont="1" applyBorder="1" applyAlignment="1">
      <alignment/>
    </xf>
    <xf numFmtId="0" fontId="32" fillId="0" borderId="0" xfId="0" applyFont="1" applyAlignment="1">
      <alignment horizontal="left" vertical="top" wrapText="1"/>
    </xf>
    <xf numFmtId="0" fontId="4" fillId="0" borderId="0" xfId="0" applyBorder="1" applyAlignment="1">
      <alignment/>
    </xf>
    <xf numFmtId="186" fontId="22" fillId="0" borderId="0" xfId="0" applyNumberFormat="1" applyFont="1" applyFill="1" applyBorder="1" applyAlignment="1">
      <alignment horizontal="right" vertical="center"/>
    </xf>
    <xf numFmtId="0" fontId="19" fillId="0" borderId="0" xfId="0" applyFont="1" applyFill="1" applyBorder="1" applyAlignment="1">
      <alignment/>
    </xf>
    <xf numFmtId="0" fontId="19" fillId="0" borderId="0" xfId="0" applyFont="1" applyAlignment="1">
      <alignment/>
    </xf>
    <xf numFmtId="0" fontId="32" fillId="0" borderId="0" xfId="0" applyFont="1" applyAlignment="1">
      <alignment horizontal="left" vertical="top"/>
    </xf>
    <xf numFmtId="180" fontId="16" fillId="0" borderId="0" xfId="0" applyNumberFormat="1" applyFont="1" applyBorder="1" applyAlignment="1">
      <alignment vertical="center"/>
    </xf>
    <xf numFmtId="181" fontId="22" fillId="0" borderId="0" xfId="23" applyNumberFormat="1" applyFont="1" applyFill="1" applyBorder="1" applyAlignment="1">
      <alignment horizontal="right" vertical="center"/>
    </xf>
    <xf numFmtId="49" fontId="11" fillId="0" borderId="0" xfId="0" applyNumberFormat="1" applyFont="1" applyFill="1" applyBorder="1" applyAlignment="1">
      <alignment horizontal="right" vertical="center" wrapText="1"/>
    </xf>
    <xf numFmtId="186" fontId="8" fillId="0" borderId="0" xfId="0" applyNumberFormat="1" applyFont="1" applyFill="1" applyBorder="1" applyAlignment="1">
      <alignment horizontal="right" vertical="center"/>
    </xf>
    <xf numFmtId="178" fontId="12" fillId="0" borderId="2" xfId="0" applyNumberFormat="1" applyFont="1" applyFill="1" applyBorder="1" applyAlignment="1">
      <alignment horizontal="right" vertical="center"/>
    </xf>
    <xf numFmtId="178" fontId="8" fillId="0" borderId="2" xfId="0" applyNumberFormat="1" applyFont="1" applyFill="1" applyBorder="1" applyAlignment="1">
      <alignment horizontal="right" vertical="center"/>
    </xf>
    <xf numFmtId="0" fontId="19" fillId="0" borderId="0" xfId="0" applyFont="1" applyFill="1" applyBorder="1" applyAlignment="1">
      <alignment vertical="center"/>
    </xf>
    <xf numFmtId="184" fontId="35" fillId="0" borderId="0" xfId="0" applyNumberFormat="1" applyFont="1" applyFill="1" applyBorder="1" applyAlignment="1">
      <alignment vertical="center"/>
    </xf>
    <xf numFmtId="0" fontId="19" fillId="0" borderId="0" xfId="0" applyFont="1" applyFill="1" applyAlignment="1">
      <alignment vertical="center"/>
    </xf>
    <xf numFmtId="0" fontId="36" fillId="0" borderId="0" xfId="0" applyFont="1" applyFill="1" applyBorder="1" applyAlignment="1">
      <alignment vertical="center"/>
    </xf>
    <xf numFmtId="0" fontId="20" fillId="0" borderId="0" xfId="0" applyFont="1" applyFill="1" applyBorder="1" applyAlignment="1">
      <alignment horizontal="left" vertical="center" indent="2"/>
    </xf>
    <xf numFmtId="0" fontId="26" fillId="0" borderId="0" xfId="0" applyFont="1" applyFill="1" applyBorder="1" applyAlignment="1">
      <alignment horizontal="left" vertical="center" indent="1"/>
    </xf>
    <xf numFmtId="0" fontId="20" fillId="0" borderId="0" xfId="0" applyFont="1" applyFill="1" applyBorder="1" applyAlignment="1">
      <alignment horizontal="left" vertical="center" indent="1"/>
    </xf>
    <xf numFmtId="183" fontId="8" fillId="0" borderId="2" xfId="23" applyNumberFormat="1" applyFont="1" applyFill="1" applyBorder="1" applyAlignment="1">
      <alignment horizontal="right" vertical="center"/>
    </xf>
    <xf numFmtId="183" fontId="8" fillId="0" borderId="1" xfId="23" applyNumberFormat="1" applyFont="1" applyFill="1" applyBorder="1" applyAlignment="1">
      <alignment horizontal="right" vertical="center"/>
    </xf>
    <xf numFmtId="180" fontId="11" fillId="0" borderId="0" xfId="0" applyNumberFormat="1" applyFont="1" applyBorder="1" applyAlignment="1">
      <alignment vertical="center"/>
    </xf>
    <xf numFmtId="0" fontId="32" fillId="0" borderId="0" xfId="0" applyFont="1" applyFill="1" applyAlignment="1">
      <alignment horizontal="left" vertical="top"/>
    </xf>
    <xf numFmtId="177" fontId="8" fillId="0" borderId="0" xfId="0" applyNumberFormat="1" applyFont="1" applyFill="1" applyBorder="1" applyAlignment="1">
      <alignment horizontal="center" vertical="center"/>
    </xf>
    <xf numFmtId="178" fontId="8" fillId="3" borderId="5" xfId="0" applyNumberFormat="1" applyFont="1" applyFill="1" applyBorder="1" applyAlignment="1">
      <alignment horizontal="right" vertical="center"/>
    </xf>
    <xf numFmtId="180" fontId="4" fillId="0" borderId="0" xfId="0" applyNumberFormat="1" applyFont="1" applyBorder="1" applyAlignment="1">
      <alignment vertical="center"/>
    </xf>
    <xf numFmtId="180" fontId="4" fillId="0" borderId="0" xfId="0" applyNumberFormat="1" applyFont="1" applyBorder="1" applyAlignment="1">
      <alignment/>
    </xf>
    <xf numFmtId="0" fontId="38" fillId="0" borderId="0" xfId="0" applyFont="1" applyBorder="1" applyAlignment="1">
      <alignment vertical="center"/>
    </xf>
    <xf numFmtId="0" fontId="15" fillId="0" borderId="0" xfId="0" applyFont="1" applyFill="1" applyBorder="1" applyAlignment="1">
      <alignment horizontal="centerContinuous" vertical="center"/>
    </xf>
    <xf numFmtId="178" fontId="15" fillId="3" borderId="5" xfId="0" applyNumberFormat="1" applyFont="1" applyFill="1" applyBorder="1" applyAlignment="1">
      <alignment horizontal="right" vertical="center"/>
    </xf>
    <xf numFmtId="0" fontId="12" fillId="0" borderId="0" xfId="0" applyFont="1" applyBorder="1" applyAlignment="1">
      <alignment horizontal="left" vertical="center" indent="1"/>
    </xf>
    <xf numFmtId="0" fontId="4" fillId="0" borderId="2" xfId="0" applyFont="1" applyBorder="1" applyAlignment="1">
      <alignment horizontal="left" vertical="center" indent="1"/>
    </xf>
    <xf numFmtId="0" fontId="8" fillId="0" borderId="5" xfId="0" applyFont="1" applyBorder="1" applyAlignment="1">
      <alignment horizontal="left" vertical="center" indent="1"/>
    </xf>
    <xf numFmtId="178" fontId="8" fillId="0" borderId="5" xfId="0" applyNumberFormat="1" applyFont="1" applyFill="1" applyBorder="1" applyAlignment="1">
      <alignment horizontal="right" vertical="center"/>
    </xf>
    <xf numFmtId="184" fontId="21" fillId="0" borderId="0" xfId="0" applyNumberFormat="1" applyFont="1" applyFill="1" applyBorder="1" applyAlignment="1">
      <alignment vertical="center"/>
    </xf>
    <xf numFmtId="0" fontId="12" fillId="0" borderId="2" xfId="0" applyFont="1" applyBorder="1" applyAlignment="1">
      <alignment horizontal="left" vertical="center"/>
    </xf>
    <xf numFmtId="0" fontId="8" fillId="0" borderId="2" xfId="0" applyFont="1" applyBorder="1" applyAlignment="1">
      <alignment horizontal="left" vertical="center"/>
    </xf>
    <xf numFmtId="181" fontId="8" fillId="0" borderId="2" xfId="23" applyNumberFormat="1" applyFont="1" applyFill="1" applyBorder="1" applyAlignment="1">
      <alignment horizontal="right" vertical="center"/>
    </xf>
    <xf numFmtId="0" fontId="8" fillId="0" borderId="1" xfId="0" applyFont="1" applyBorder="1" applyAlignment="1">
      <alignment horizontal="left" vertical="center"/>
    </xf>
    <xf numFmtId="181" fontId="8" fillId="0" borderId="1" xfId="23" applyNumberFormat="1" applyFont="1" applyFill="1" applyBorder="1" applyAlignment="1">
      <alignment horizontal="right" vertical="center"/>
    </xf>
    <xf numFmtId="0" fontId="12" fillId="0" borderId="0" xfId="0" applyFont="1" applyBorder="1" applyAlignment="1">
      <alignment vertical="center"/>
    </xf>
    <xf numFmtId="178" fontId="8" fillId="3"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178" fontId="8" fillId="3"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0" fontId="8" fillId="0" borderId="2" xfId="0" applyFont="1" applyBorder="1" applyAlignment="1">
      <alignment horizontal="left" vertical="center" indent="1"/>
    </xf>
    <xf numFmtId="0" fontId="8" fillId="0" borderId="1" xfId="0" applyFont="1" applyBorder="1" applyAlignment="1">
      <alignment horizontal="left" vertical="center" indent="1"/>
    </xf>
    <xf numFmtId="0" fontId="8" fillId="0" borderId="2" xfId="0" applyFont="1" applyFill="1" applyBorder="1" applyAlignment="1">
      <alignment horizontal="left" vertical="center" indent="1"/>
    </xf>
    <xf numFmtId="0" fontId="8" fillId="0" borderId="1" xfId="0" applyFont="1" applyFill="1" applyBorder="1" applyAlignment="1">
      <alignment horizontal="left" vertical="center" indent="1"/>
    </xf>
    <xf numFmtId="173" fontId="5" fillId="0" borderId="0" xfId="0" applyNumberFormat="1" applyFont="1" applyFill="1" applyBorder="1" applyAlignment="1">
      <alignment vertical="center"/>
    </xf>
    <xf numFmtId="173" fontId="11" fillId="0" borderId="2" xfId="0" applyNumberFormat="1" applyFont="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horizontal="left" vertical="top" wrapText="1"/>
    </xf>
    <xf numFmtId="0" fontId="0" fillId="0" borderId="0" xfId="0" applyFill="1" applyBorder="1" applyAlignment="1">
      <alignment horizontal="left" vertical="top" wrapText="1"/>
    </xf>
    <xf numFmtId="0" fontId="39" fillId="0" borderId="0" xfId="0" applyFont="1" applyAlignment="1">
      <alignment/>
    </xf>
    <xf numFmtId="0" fontId="18" fillId="0" borderId="0" xfId="0" applyFont="1" applyFill="1" applyBorder="1" applyAlignment="1">
      <alignment horizontal="right" vertical="top"/>
    </xf>
    <xf numFmtId="0" fontId="39" fillId="3" borderId="0" xfId="0" applyFont="1" applyFill="1" applyBorder="1" applyAlignment="1">
      <alignment/>
    </xf>
    <xf numFmtId="180" fontId="12" fillId="0" borderId="2" xfId="0" applyNumberFormat="1" applyFont="1" applyFill="1" applyBorder="1" applyAlignment="1">
      <alignment horizontal="right" vertical="center"/>
    </xf>
    <xf numFmtId="180" fontId="12" fillId="0" borderId="1" xfId="0" applyNumberFormat="1" applyFont="1" applyFill="1" applyBorder="1" applyAlignment="1">
      <alignment horizontal="right" vertical="center"/>
    </xf>
    <xf numFmtId="178" fontId="12" fillId="0" borderId="1" xfId="0" applyNumberFormat="1" applyFont="1" applyFill="1" applyBorder="1" applyAlignment="1">
      <alignment horizontal="right" vertical="center"/>
    </xf>
    <xf numFmtId="0" fontId="24" fillId="0" borderId="0" xfId="0" applyFont="1" applyAlignment="1">
      <alignment horizontal="left" vertical="top" wrapText="1"/>
    </xf>
    <xf numFmtId="0" fontId="39" fillId="0" borderId="0" xfId="0" applyFont="1" applyFill="1" applyBorder="1" applyAlignment="1">
      <alignment/>
    </xf>
    <xf numFmtId="0" fontId="16" fillId="4" borderId="0" xfId="0" applyFont="1" applyFill="1" applyBorder="1" applyAlignment="1">
      <alignment vertical="center"/>
    </xf>
    <xf numFmtId="0" fontId="4" fillId="4" borderId="0" xfId="0" applyFont="1" applyFill="1" applyAlignment="1">
      <alignment/>
    </xf>
    <xf numFmtId="0" fontId="8" fillId="3" borderId="0" xfId="0" applyFont="1" applyFill="1" applyBorder="1" applyAlignment="1">
      <alignment vertical="center"/>
    </xf>
    <xf numFmtId="173" fontId="15" fillId="0" borderId="2" xfId="0" applyNumberFormat="1" applyFont="1" applyFill="1" applyBorder="1" applyAlignment="1">
      <alignment horizontal="center" vertical="center"/>
    </xf>
    <xf numFmtId="0" fontId="4" fillId="0" borderId="0" xfId="0" applyFont="1" applyAlignment="1">
      <alignment horizontal="right" wrapText="1"/>
    </xf>
    <xf numFmtId="0" fontId="4" fillId="0" borderId="0" xfId="0" applyFont="1" applyAlignment="1">
      <alignment horizontal="right"/>
    </xf>
    <xf numFmtId="0" fontId="4" fillId="3" borderId="0" xfId="0" applyFont="1" applyFill="1" applyBorder="1" applyAlignment="1">
      <alignment/>
    </xf>
    <xf numFmtId="183" fontId="9" fillId="0" borderId="0" xfId="23" applyNumberFormat="1" applyFont="1" applyAlignment="1">
      <alignment horizontal="left" vertical="top" wrapText="1"/>
    </xf>
    <xf numFmtId="180" fontId="4" fillId="0" borderId="0" xfId="0" applyNumberFormat="1" applyFont="1" applyAlignment="1">
      <alignment/>
    </xf>
    <xf numFmtId="180" fontId="9" fillId="0" borderId="0" xfId="0" applyNumberFormat="1" applyFont="1" applyAlignment="1">
      <alignment horizontal="justify" vertical="top" wrapText="1"/>
    </xf>
    <xf numFmtId="180" fontId="4" fillId="0" borderId="0" xfId="0" applyNumberFormat="1" applyFont="1" applyAlignment="1">
      <alignment vertical="center"/>
    </xf>
    <xf numFmtId="180" fontId="19" fillId="0" borderId="0" xfId="0" applyNumberFormat="1" applyFont="1" applyAlignment="1">
      <alignment vertical="center"/>
    </xf>
    <xf numFmtId="178" fontId="8" fillId="0" borderId="8" xfId="0" applyNumberFormat="1" applyFont="1" applyFill="1" applyBorder="1" applyAlignment="1">
      <alignment horizontal="right" vertical="center"/>
    </xf>
    <xf numFmtId="178" fontId="15" fillId="0" borderId="6" xfId="0" applyNumberFormat="1" applyFont="1" applyFill="1" applyBorder="1" applyAlignment="1">
      <alignment horizontal="right" vertical="center"/>
    </xf>
    <xf numFmtId="0" fontId="9"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vertical="top"/>
    </xf>
    <xf numFmtId="0" fontId="6" fillId="0" borderId="0" xfId="0" applyFont="1" applyFill="1" applyAlignment="1">
      <alignment vertical="top"/>
    </xf>
    <xf numFmtId="0" fontId="4" fillId="0" borderId="0" xfId="0" applyFont="1" applyFill="1" applyAlignment="1">
      <alignment vertical="center"/>
    </xf>
    <xf numFmtId="178" fontId="12" fillId="0" borderId="3" xfId="0" applyNumberFormat="1" applyFont="1" applyFill="1" applyBorder="1" applyAlignment="1">
      <alignment horizontal="right" vertical="center"/>
    </xf>
    <xf numFmtId="0" fontId="0" fillId="0" borderId="0" xfId="0" applyFill="1" applyAlignment="1">
      <alignment/>
    </xf>
    <xf numFmtId="49" fontId="15" fillId="0" borderId="2" xfId="0" applyNumberFormat="1" applyFont="1" applyFill="1" applyBorder="1" applyAlignment="1">
      <alignment horizontal="right" vertical="center"/>
    </xf>
    <xf numFmtId="178" fontId="8" fillId="0" borderId="9" xfId="0" applyNumberFormat="1" applyFont="1" applyFill="1" applyBorder="1" applyAlignment="1">
      <alignment horizontal="right" vertical="center"/>
    </xf>
    <xf numFmtId="0" fontId="10" fillId="3" borderId="0" xfId="0" applyFont="1" applyFill="1" applyBorder="1" applyAlignment="1">
      <alignment horizontal="centerContinuous" vertical="center"/>
    </xf>
    <xf numFmtId="177" fontId="8" fillId="0" borderId="2" xfId="0" applyNumberFormat="1" applyFont="1" applyFill="1" applyBorder="1" applyAlignment="1">
      <alignment horizontal="right" vertical="center"/>
    </xf>
    <xf numFmtId="0" fontId="39" fillId="0" borderId="2" xfId="0" applyFont="1" applyBorder="1" applyAlignment="1">
      <alignment/>
    </xf>
    <xf numFmtId="173" fontId="11" fillId="0" borderId="1" xfId="0" applyNumberFormat="1" applyFont="1" applyBorder="1" applyAlignment="1">
      <alignment horizontal="center" vertical="center"/>
    </xf>
    <xf numFmtId="188" fontId="4" fillId="0" borderId="0" xfId="0" applyNumberFormat="1" applyFont="1" applyAlignment="1">
      <alignment vertical="center"/>
    </xf>
    <xf numFmtId="189" fontId="19" fillId="0" borderId="0" xfId="0" applyNumberFormat="1" applyFont="1" applyAlignment="1">
      <alignment vertical="center"/>
    </xf>
    <xf numFmtId="0" fontId="8"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77" fontId="8" fillId="0" borderId="10" xfId="0" applyNumberFormat="1" applyFont="1" applyFill="1" applyBorder="1" applyAlignment="1">
      <alignment horizontal="right" vertical="center"/>
    </xf>
    <xf numFmtId="0" fontId="40" fillId="0" borderId="0" xfId="0" applyFont="1" applyBorder="1" applyAlignment="1">
      <alignment horizontal="left" vertical="center"/>
    </xf>
    <xf numFmtId="178" fontId="8"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xf>
    <xf numFmtId="178" fontId="8" fillId="0" borderId="11" xfId="0" applyNumberFormat="1" applyFont="1" applyFill="1" applyBorder="1" applyAlignment="1">
      <alignment horizontal="center" vertical="center"/>
    </xf>
    <xf numFmtId="178" fontId="8" fillId="0" borderId="3" xfId="0" applyNumberFormat="1" applyFont="1" applyFill="1" applyBorder="1" applyAlignment="1">
      <alignment horizontal="center" vertical="center"/>
    </xf>
    <xf numFmtId="0" fontId="0" fillId="0" borderId="0" xfId="0" applyFill="1" applyAlignment="1">
      <alignment wrapText="1"/>
    </xf>
    <xf numFmtId="0" fontId="9" fillId="0" borderId="0" xfId="0" applyFont="1" applyFill="1" applyBorder="1" applyAlignment="1" quotePrefix="1">
      <alignment horizontal="left" vertical="top"/>
    </xf>
    <xf numFmtId="183" fontId="10" fillId="0" borderId="0" xfId="23" applyNumberFormat="1" applyFont="1" applyFill="1" applyBorder="1" applyAlignment="1">
      <alignment horizontal="right" vertical="center"/>
    </xf>
    <xf numFmtId="0" fontId="42" fillId="0" borderId="0" xfId="0" applyFont="1" applyBorder="1" applyAlignment="1">
      <alignment vertical="center"/>
    </xf>
    <xf numFmtId="173" fontId="43" fillId="0" borderId="0" xfId="0" applyNumberFormat="1" applyFont="1" applyBorder="1" applyAlignment="1">
      <alignment vertical="center"/>
    </xf>
    <xf numFmtId="0" fontId="0" fillId="0" borderId="0" xfId="0" applyBorder="1" applyAlignment="1">
      <alignment horizontal="center"/>
    </xf>
    <xf numFmtId="183" fontId="0" fillId="0" borderId="0" xfId="23" applyNumberFormat="1" applyAlignment="1">
      <alignment/>
    </xf>
    <xf numFmtId="183" fontId="27" fillId="0" borderId="0" xfId="23" applyNumberFormat="1" applyFont="1" applyFill="1" applyBorder="1" applyAlignment="1">
      <alignment vertical="top"/>
    </xf>
    <xf numFmtId="0" fontId="29" fillId="0" borderId="0" xfId="0" applyFont="1" applyBorder="1" applyAlignment="1">
      <alignment vertical="top"/>
    </xf>
    <xf numFmtId="0" fontId="47" fillId="0" borderId="0" xfId="0" applyFont="1" applyAlignment="1">
      <alignment/>
    </xf>
    <xf numFmtId="178" fontId="45" fillId="0" borderId="0" xfId="0" applyNumberFormat="1" applyFont="1" applyFill="1" applyBorder="1" applyAlignment="1">
      <alignment horizontal="right" vertical="center"/>
    </xf>
    <xf numFmtId="182" fontId="4" fillId="0" borderId="0" xfId="0" applyNumberFormat="1" applyFont="1" applyAlignment="1">
      <alignment/>
    </xf>
    <xf numFmtId="0" fontId="19" fillId="0" borderId="0" xfId="0" applyFont="1" applyFill="1" applyAlignment="1">
      <alignment/>
    </xf>
    <xf numFmtId="0" fontId="0" fillId="0" borderId="0" xfId="0" applyBorder="1" applyAlignment="1">
      <alignment/>
    </xf>
    <xf numFmtId="183" fontId="19" fillId="0" borderId="0" xfId="23" applyNumberFormat="1" applyFont="1" applyAlignment="1">
      <alignment/>
    </xf>
    <xf numFmtId="173" fontId="23" fillId="0" borderId="0" xfId="0" applyNumberFormat="1" applyFont="1" applyBorder="1" applyAlignment="1">
      <alignment horizontal="center" vertical="center"/>
    </xf>
    <xf numFmtId="0" fontId="48" fillId="0" borderId="0" xfId="0" applyFont="1" applyAlignment="1">
      <alignment/>
    </xf>
    <xf numFmtId="0" fontId="44" fillId="0" borderId="0" xfId="0" applyFont="1" applyFill="1" applyBorder="1" applyAlignment="1">
      <alignment horizontal="left" vertical="center"/>
    </xf>
    <xf numFmtId="0" fontId="47" fillId="0" borderId="0" xfId="0" applyFont="1" applyBorder="1" applyAlignment="1">
      <alignment/>
    </xf>
    <xf numFmtId="0" fontId="41" fillId="0" borderId="0" xfId="0" applyFont="1" applyAlignment="1">
      <alignment vertical="center"/>
    </xf>
    <xf numFmtId="173" fontId="49" fillId="0" borderId="0" xfId="0" applyNumberFormat="1" applyFont="1" applyBorder="1" applyAlignment="1">
      <alignment vertical="center"/>
    </xf>
    <xf numFmtId="173" fontId="49" fillId="0" borderId="0" xfId="0" applyNumberFormat="1" applyFont="1" applyBorder="1" applyAlignment="1">
      <alignment/>
    </xf>
    <xf numFmtId="173" fontId="49" fillId="0" borderId="2" xfId="0" applyNumberFormat="1" applyFont="1" applyBorder="1" applyAlignment="1">
      <alignment vertical="center"/>
    </xf>
    <xf numFmtId="173" fontId="50" fillId="0" borderId="0" xfId="0" applyNumberFormat="1" applyFont="1" applyBorder="1" applyAlignment="1">
      <alignment vertical="center"/>
    </xf>
    <xf numFmtId="0" fontId="8" fillId="0" borderId="2" xfId="0" applyFont="1" applyBorder="1" applyAlignment="1">
      <alignment/>
    </xf>
    <xf numFmtId="0" fontId="8" fillId="0" borderId="0" xfId="0" applyFont="1" applyBorder="1" applyAlignment="1">
      <alignment vertical="center"/>
    </xf>
    <xf numFmtId="173" fontId="52" fillId="0" borderId="0" xfId="0" applyNumberFormat="1" applyFont="1" applyFill="1" applyBorder="1" applyAlignment="1">
      <alignment vertical="center"/>
    </xf>
    <xf numFmtId="49" fontId="15" fillId="3" borderId="0" xfId="0" applyNumberFormat="1" applyFont="1" applyFill="1" applyBorder="1" applyAlignment="1">
      <alignment horizontal="right" vertical="center"/>
    </xf>
    <xf numFmtId="0" fontId="8" fillId="3" borderId="1" xfId="0" applyFont="1" applyFill="1" applyBorder="1" applyAlignment="1">
      <alignment vertical="center"/>
    </xf>
    <xf numFmtId="0" fontId="8" fillId="0" borderId="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173" fontId="49" fillId="0" borderId="0" xfId="0" applyNumberFormat="1" applyFont="1" applyFill="1" applyBorder="1" applyAlignment="1">
      <alignment vertical="center"/>
    </xf>
    <xf numFmtId="0" fontId="20" fillId="0" borderId="0" xfId="0" applyFont="1" applyAlignment="1">
      <alignment vertical="center"/>
    </xf>
    <xf numFmtId="0" fontId="33" fillId="0" borderId="0" xfId="0" applyFont="1" applyAlignment="1">
      <alignment vertical="center"/>
    </xf>
    <xf numFmtId="173" fontId="33" fillId="0" borderId="0" xfId="0" applyNumberFormat="1" applyFont="1" applyAlignment="1">
      <alignment horizontal="center" vertical="center"/>
    </xf>
    <xf numFmtId="173" fontId="33" fillId="0" borderId="2" xfId="0" applyNumberFormat="1" applyFont="1" applyBorder="1" applyAlignment="1">
      <alignment horizontal="center" vertical="center"/>
    </xf>
    <xf numFmtId="0" fontId="37" fillId="0" borderId="0" xfId="0" applyFont="1" applyAlignment="1">
      <alignment vertical="center"/>
    </xf>
    <xf numFmtId="184" fontId="41" fillId="0" borderId="2" xfId="0" applyNumberFormat="1" applyFont="1" applyFill="1" applyBorder="1" applyAlignment="1">
      <alignment vertical="center"/>
    </xf>
    <xf numFmtId="0" fontId="37" fillId="0" borderId="2" xfId="0" applyFont="1" applyBorder="1" applyAlignment="1">
      <alignment vertical="center"/>
    </xf>
    <xf numFmtId="173" fontId="15" fillId="0" borderId="0" xfId="0" applyNumberFormat="1" applyFont="1" applyAlignment="1">
      <alignment horizontal="center" vertical="center"/>
    </xf>
    <xf numFmtId="173" fontId="15" fillId="0" borderId="2" xfId="0" applyNumberFormat="1" applyFont="1" applyBorder="1" applyAlignment="1">
      <alignment horizontal="center" vertical="center"/>
    </xf>
    <xf numFmtId="0" fontId="8" fillId="0" borderId="0" xfId="0" applyFont="1" applyFill="1" applyAlignment="1">
      <alignment vertical="center"/>
    </xf>
    <xf numFmtId="0" fontId="8" fillId="0" borderId="2" xfId="0" applyFont="1" applyFill="1" applyBorder="1" applyAlignment="1">
      <alignment/>
    </xf>
    <xf numFmtId="0" fontId="8" fillId="0" borderId="0" xfId="0" applyFont="1" applyFill="1" applyAlignment="1">
      <alignment/>
    </xf>
    <xf numFmtId="173" fontId="9" fillId="0" borderId="1" xfId="0" applyNumberFormat="1" applyFont="1" applyBorder="1" applyAlignment="1">
      <alignment vertical="center"/>
    </xf>
    <xf numFmtId="173" fontId="11" fillId="0" borderId="1" xfId="0" applyNumberFormat="1" applyFont="1" applyFill="1" applyBorder="1" applyAlignment="1">
      <alignment horizontal="center" vertical="center"/>
    </xf>
    <xf numFmtId="0" fontId="8" fillId="0" borderId="0" xfId="0" applyFont="1" applyFill="1" applyBorder="1" applyAlignment="1">
      <alignment/>
    </xf>
    <xf numFmtId="0" fontId="8" fillId="0" borderId="0" xfId="0" applyFont="1" applyBorder="1" applyAlignment="1">
      <alignment/>
    </xf>
    <xf numFmtId="173" fontId="8" fillId="0" borderId="0" xfId="0" applyNumberFormat="1" applyFont="1" applyBorder="1" applyAlignment="1">
      <alignment vertical="center"/>
    </xf>
    <xf numFmtId="49" fontId="15" fillId="0" borderId="0" xfId="0" applyNumberFormat="1" applyFont="1" applyFill="1" applyBorder="1" applyAlignment="1">
      <alignment horizontal="right" vertical="center" wrapText="1"/>
    </xf>
    <xf numFmtId="173" fontId="15" fillId="0" borderId="0" xfId="0" applyNumberFormat="1" applyFont="1" applyFill="1" applyBorder="1" applyAlignment="1">
      <alignment horizontal="center" vertical="center"/>
    </xf>
    <xf numFmtId="173" fontId="15" fillId="0" borderId="0" xfId="0" applyNumberFormat="1" applyFont="1" applyBorder="1" applyAlignment="1">
      <alignment horizontal="center" vertical="center"/>
    </xf>
    <xf numFmtId="49" fontId="15" fillId="0" borderId="2" xfId="0" applyNumberFormat="1" applyFont="1" applyFill="1" applyBorder="1" applyAlignment="1">
      <alignment horizontal="right" vertical="center" wrapText="1"/>
    </xf>
    <xf numFmtId="0" fontId="8" fillId="0" borderId="0" xfId="0" applyFont="1" applyBorder="1" applyAlignment="1">
      <alignment horizontal="left" vertical="center" indent="7"/>
    </xf>
    <xf numFmtId="0" fontId="8" fillId="0" borderId="4" xfId="0" applyFont="1" applyBorder="1" applyAlignment="1">
      <alignment horizontal="left" vertical="center" indent="3"/>
    </xf>
    <xf numFmtId="0" fontId="8" fillId="0" borderId="7" xfId="0" applyFont="1" applyBorder="1" applyAlignment="1">
      <alignment horizontal="left" vertical="center"/>
    </xf>
    <xf numFmtId="0" fontId="12" fillId="0" borderId="7" xfId="0" applyFont="1" applyBorder="1" applyAlignment="1">
      <alignment horizontal="left" vertical="center" wrapText="1"/>
    </xf>
    <xf numFmtId="0" fontId="8" fillId="0" borderId="2" xfId="0" applyFont="1" applyFill="1" applyBorder="1" applyAlignment="1">
      <alignment horizontal="left" vertical="center" indent="2"/>
    </xf>
    <xf numFmtId="0" fontId="8" fillId="0" borderId="0" xfId="0" applyFont="1" applyAlignment="1">
      <alignment horizontal="center" vertical="center" wrapText="1"/>
    </xf>
    <xf numFmtId="0" fontId="8" fillId="0" borderId="4" xfId="0" applyFont="1" applyBorder="1" applyAlignment="1">
      <alignment vertical="center"/>
    </xf>
    <xf numFmtId="0" fontId="8" fillId="0" borderId="7" xfId="0" applyFont="1" applyBorder="1" applyAlignment="1">
      <alignment vertical="center"/>
    </xf>
    <xf numFmtId="186" fontId="8" fillId="0" borderId="2" xfId="0" applyNumberFormat="1" applyFont="1" applyFill="1" applyBorder="1" applyAlignment="1">
      <alignment horizontal="right" vertical="center"/>
    </xf>
    <xf numFmtId="0" fontId="49" fillId="0" borderId="0" xfId="0" applyFont="1" applyAlignment="1">
      <alignment horizontal="left" vertical="top" wrapText="1"/>
    </xf>
    <xf numFmtId="0" fontId="15" fillId="0" borderId="0" xfId="0" applyFont="1" applyFill="1" applyAlignment="1">
      <alignment vertical="center"/>
    </xf>
    <xf numFmtId="0" fontId="8" fillId="0" borderId="1" xfId="0" applyFont="1" applyBorder="1" applyAlignment="1">
      <alignment vertical="center"/>
    </xf>
    <xf numFmtId="173" fontId="15" fillId="0" borderId="0" xfId="0" applyNumberFormat="1" applyFont="1" applyFill="1" applyAlignment="1">
      <alignment horizontal="center" vertical="center"/>
    </xf>
    <xf numFmtId="180" fontId="8" fillId="0" borderId="0" xfId="0" applyNumberFormat="1" applyFont="1" applyBorder="1" applyAlignment="1">
      <alignment vertical="center"/>
    </xf>
    <xf numFmtId="180" fontId="15" fillId="0" borderId="0" xfId="0" applyNumberFormat="1" applyFont="1" applyBorder="1" applyAlignment="1">
      <alignment vertical="center"/>
    </xf>
    <xf numFmtId="180" fontId="15" fillId="0" borderId="0" xfId="0" applyNumberFormat="1" applyFont="1" applyBorder="1" applyAlignment="1">
      <alignment/>
    </xf>
    <xf numFmtId="183" fontId="49" fillId="0" borderId="0" xfId="23" applyNumberFormat="1" applyFont="1" applyFill="1" applyBorder="1" applyAlignment="1">
      <alignment horizontal="right" vertical="center"/>
    </xf>
    <xf numFmtId="183" fontId="49" fillId="3" borderId="0" xfId="23" applyNumberFormat="1" applyFont="1" applyFill="1" applyBorder="1" applyAlignment="1">
      <alignment horizontal="right" vertical="center"/>
    </xf>
    <xf numFmtId="183" fontId="49" fillId="0" borderId="3" xfId="23" applyNumberFormat="1" applyFont="1" applyFill="1" applyBorder="1" applyAlignment="1">
      <alignment horizontal="right" vertical="center"/>
    </xf>
    <xf numFmtId="0" fontId="49" fillId="0" borderId="0" xfId="0" applyFont="1" applyAlignment="1">
      <alignment/>
    </xf>
    <xf numFmtId="183" fontId="40" fillId="0" borderId="0" xfId="23" applyNumberFormat="1" applyFont="1" applyFill="1" applyBorder="1" applyAlignment="1">
      <alignment horizontal="right" vertical="center"/>
    </xf>
    <xf numFmtId="183" fontId="40" fillId="3" borderId="0" xfId="23" applyNumberFormat="1" applyFont="1" applyFill="1" applyBorder="1" applyAlignment="1">
      <alignment horizontal="right" vertical="center"/>
    </xf>
    <xf numFmtId="0" fontId="54" fillId="0" borderId="0" xfId="0" applyFont="1" applyAlignment="1">
      <alignment/>
    </xf>
    <xf numFmtId="173" fontId="55" fillId="0" borderId="0" xfId="0" applyNumberFormat="1" applyFont="1" applyAlignment="1">
      <alignment horizontal="center" vertical="center"/>
    </xf>
    <xf numFmtId="0" fontId="49" fillId="0" borderId="0" xfId="0" applyFont="1" applyBorder="1" applyAlignment="1">
      <alignment horizontal="left" vertical="center"/>
    </xf>
    <xf numFmtId="183" fontId="52" fillId="0" borderId="0" xfId="23" applyNumberFormat="1" applyFont="1" applyFill="1" applyBorder="1" applyAlignment="1">
      <alignment horizontal="right" vertical="center"/>
    </xf>
    <xf numFmtId="0" fontId="56" fillId="0" borderId="0" xfId="0" applyFont="1" applyBorder="1" applyAlignment="1">
      <alignment horizontal="left" vertical="center"/>
    </xf>
    <xf numFmtId="180" fontId="56" fillId="0" borderId="0" xfId="0" applyNumberFormat="1" applyFont="1" applyFill="1" applyBorder="1" applyAlignment="1">
      <alignment horizontal="right" vertical="center"/>
    </xf>
    <xf numFmtId="183" fontId="56" fillId="0" borderId="0" xfId="23" applyNumberFormat="1" applyFont="1" applyFill="1" applyBorder="1" applyAlignment="1">
      <alignment horizontal="right" vertical="center"/>
    </xf>
    <xf numFmtId="183" fontId="56" fillId="3" borderId="0" xfId="23" applyNumberFormat="1" applyFont="1" applyFill="1" applyBorder="1" applyAlignment="1">
      <alignment horizontal="right" vertical="center"/>
    </xf>
    <xf numFmtId="183" fontId="56" fillId="0" borderId="3" xfId="23" applyNumberFormat="1" applyFont="1" applyFill="1" applyBorder="1" applyAlignment="1">
      <alignment horizontal="right" vertical="center"/>
    </xf>
    <xf numFmtId="183" fontId="57" fillId="0" borderId="0" xfId="23" applyNumberFormat="1" applyFont="1" applyAlignment="1">
      <alignment/>
    </xf>
    <xf numFmtId="183" fontId="57" fillId="0" borderId="0" xfId="23" applyNumberFormat="1" applyFont="1" applyBorder="1" applyAlignment="1">
      <alignment/>
    </xf>
    <xf numFmtId="0" fontId="57" fillId="0" borderId="0" xfId="0" applyFont="1" applyAlignment="1">
      <alignment/>
    </xf>
    <xf numFmtId="0" fontId="58" fillId="0" borderId="0" xfId="0" applyFont="1" applyAlignment="1">
      <alignment vertical="center"/>
    </xf>
    <xf numFmtId="183" fontId="50" fillId="0" borderId="0" xfId="23" applyNumberFormat="1" applyFont="1" applyBorder="1" applyAlignment="1">
      <alignment vertical="center"/>
    </xf>
    <xf numFmtId="178" fontId="53" fillId="0" borderId="0" xfId="0" applyNumberFormat="1" applyFont="1" applyFill="1" applyBorder="1" applyAlignment="1">
      <alignment vertical="center"/>
    </xf>
    <xf numFmtId="181" fontId="53" fillId="0" borderId="2" xfId="23" applyNumberFormat="1" applyFont="1" applyFill="1" applyBorder="1" applyAlignment="1">
      <alignment vertical="center"/>
    </xf>
    <xf numFmtId="0" fontId="49" fillId="0" borderId="0" xfId="0" applyFont="1" applyFill="1" applyAlignment="1">
      <alignment vertical="top" wrapText="1"/>
    </xf>
    <xf numFmtId="0" fontId="10" fillId="0" borderId="0" xfId="0" applyFont="1" applyFill="1" applyBorder="1" applyAlignment="1">
      <alignment vertical="center"/>
    </xf>
    <xf numFmtId="178" fontId="8" fillId="0" borderId="0" xfId="0" applyNumberFormat="1" applyFont="1" applyFill="1" applyBorder="1" applyAlignment="1">
      <alignment vertical="center"/>
    </xf>
    <xf numFmtId="181" fontId="8" fillId="0" borderId="2" xfId="23" applyNumberFormat="1" applyFont="1" applyFill="1" applyBorder="1" applyAlignment="1">
      <alignment vertical="center"/>
    </xf>
    <xf numFmtId="178" fontId="4" fillId="0" borderId="0" xfId="0" applyNumberFormat="1" applyFont="1" applyBorder="1" applyAlignment="1">
      <alignment/>
    </xf>
    <xf numFmtId="180" fontId="53" fillId="0" borderId="0" xfId="0" applyNumberFormat="1" applyFont="1" applyFill="1" applyBorder="1" applyAlignment="1">
      <alignment vertical="center"/>
    </xf>
    <xf numFmtId="0" fontId="21" fillId="0" borderId="0" xfId="0" applyFont="1" applyAlignment="1">
      <alignmen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5" fillId="0" borderId="0" xfId="0" applyFont="1" applyAlignment="1">
      <alignment vertical="top"/>
    </xf>
    <xf numFmtId="0" fontId="21" fillId="0" borderId="0" xfId="0" applyFont="1" applyAlignment="1">
      <alignment vertical="center"/>
    </xf>
    <xf numFmtId="0" fontId="21" fillId="0" borderId="0" xfId="0" applyFont="1" applyBorder="1" applyAlignment="1">
      <alignment/>
    </xf>
    <xf numFmtId="178" fontId="8" fillId="0" borderId="10" xfId="0" applyNumberFormat="1" applyFont="1" applyFill="1" applyBorder="1" applyAlignment="1">
      <alignment horizontal="center" vertical="center"/>
    </xf>
    <xf numFmtId="178" fontId="12" fillId="0" borderId="10" xfId="0" applyNumberFormat="1" applyFont="1" applyFill="1" applyBorder="1" applyAlignment="1">
      <alignment horizontal="right" vertical="center"/>
    </xf>
    <xf numFmtId="173" fontId="49" fillId="0" borderId="2" xfId="0" applyNumberFormat="1" applyFont="1" applyFill="1" applyBorder="1" applyAlignment="1">
      <alignment vertical="center"/>
    </xf>
    <xf numFmtId="0" fontId="8" fillId="0" borderId="0" xfId="0" applyFont="1" applyFill="1" applyBorder="1" applyAlignment="1">
      <alignment horizontal="left" vertical="center" indent="1"/>
    </xf>
    <xf numFmtId="0" fontId="4" fillId="3" borderId="0" xfId="0" applyFont="1" applyFill="1" applyAlignment="1">
      <alignment vertical="center"/>
    </xf>
    <xf numFmtId="178" fontId="10" fillId="3" borderId="7" xfId="0" applyNumberFormat="1" applyFont="1" applyFill="1" applyBorder="1" applyAlignment="1">
      <alignment horizontal="right" vertical="center"/>
    </xf>
    <xf numFmtId="0" fontId="49" fillId="0" borderId="0" xfId="0" applyFont="1" applyFill="1" applyBorder="1" applyAlignment="1">
      <alignment vertical="top" wrapText="1"/>
    </xf>
    <xf numFmtId="187" fontId="4" fillId="0" borderId="0" xfId="0" applyNumberFormat="1" applyFont="1" applyAlignment="1">
      <alignment/>
    </xf>
    <xf numFmtId="0" fontId="10" fillId="0" borderId="0" xfId="0" applyFont="1" applyBorder="1" applyAlignment="1" quotePrefix="1">
      <alignment horizontal="left" vertical="center"/>
    </xf>
    <xf numFmtId="180" fontId="8" fillId="0" borderId="10" xfId="0" applyNumberFormat="1" applyFont="1" applyFill="1" applyBorder="1" applyAlignment="1">
      <alignment horizontal="right" vertical="center"/>
    </xf>
    <xf numFmtId="0" fontId="9" fillId="0" borderId="0" xfId="0" applyFont="1" applyAlignment="1" quotePrefix="1">
      <alignment horizontal="left" vertical="top" wrapText="1"/>
    </xf>
    <xf numFmtId="183" fontId="9" fillId="0" borderId="0" xfId="23" applyNumberFormat="1" applyFont="1" applyAlignment="1">
      <alignment horizontal="justify" vertical="top" wrapText="1"/>
    </xf>
    <xf numFmtId="191" fontId="10" fillId="0" borderId="0" xfId="0" applyNumberFormat="1" applyFont="1" applyFill="1" applyBorder="1" applyAlignment="1">
      <alignment horizontal="right" vertical="center"/>
    </xf>
    <xf numFmtId="191" fontId="10" fillId="0" borderId="3" xfId="0" applyNumberFormat="1" applyFont="1" applyFill="1" applyBorder="1" applyAlignment="1">
      <alignment horizontal="right" vertical="center"/>
    </xf>
    <xf numFmtId="191" fontId="10" fillId="3" borderId="0" xfId="0" applyNumberFormat="1" applyFont="1" applyFill="1" applyBorder="1" applyAlignment="1">
      <alignment horizontal="right" vertical="center"/>
    </xf>
    <xf numFmtId="191" fontId="4" fillId="0" borderId="0" xfId="0" applyNumberFormat="1" applyFont="1" applyAlignment="1">
      <alignment/>
    </xf>
    <xf numFmtId="191" fontId="16" fillId="0" borderId="0" xfId="0" applyNumberFormat="1" applyFont="1" applyBorder="1" applyAlignment="1">
      <alignment vertical="center"/>
    </xf>
    <xf numFmtId="178" fontId="12" fillId="0" borderId="12" xfId="0" applyNumberFormat="1" applyFont="1" applyFill="1" applyBorder="1" applyAlignment="1">
      <alignment horizontal="right" vertical="center"/>
    </xf>
    <xf numFmtId="178" fontId="12" fillId="3" borderId="7" xfId="0" applyNumberFormat="1" applyFont="1" applyFill="1" applyBorder="1" applyAlignment="1">
      <alignment horizontal="right" vertical="center"/>
    </xf>
    <xf numFmtId="0" fontId="12" fillId="0" borderId="7" xfId="0" applyFont="1" applyBorder="1" applyAlignment="1">
      <alignment vertical="center"/>
    </xf>
    <xf numFmtId="180" fontId="8" fillId="0" borderId="9" xfId="0" applyNumberFormat="1" applyFont="1" applyFill="1" applyBorder="1" applyAlignment="1">
      <alignment horizontal="right" vertical="center"/>
    </xf>
    <xf numFmtId="180" fontId="10" fillId="0" borderId="9" xfId="0" applyNumberFormat="1" applyFont="1" applyFill="1" applyBorder="1" applyAlignment="1">
      <alignment horizontal="right" vertical="center"/>
    </xf>
    <xf numFmtId="178" fontId="10" fillId="0" borderId="9" xfId="0"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0" fontId="17" fillId="0" borderId="0" xfId="0" applyFont="1" applyBorder="1" applyAlignment="1">
      <alignment vertical="top"/>
    </xf>
    <xf numFmtId="0" fontId="0" fillId="0" borderId="10" xfId="0" applyBorder="1" applyAlignment="1">
      <alignment/>
    </xf>
    <xf numFmtId="0" fontId="9" fillId="0" borderId="0" xfId="0" applyFont="1" applyFill="1" applyAlignment="1">
      <alignment vertical="top" wrapText="1"/>
    </xf>
    <xf numFmtId="178" fontId="4" fillId="0" borderId="0" xfId="0" applyNumberFormat="1" applyFont="1" applyAlignment="1">
      <alignment vertical="center"/>
    </xf>
    <xf numFmtId="0" fontId="39" fillId="0" borderId="0" xfId="0" applyFont="1" applyBorder="1" applyAlignment="1">
      <alignment/>
    </xf>
    <xf numFmtId="192" fontId="38" fillId="0" borderId="0" xfId="0" applyNumberFormat="1" applyFont="1" applyBorder="1" applyAlignment="1">
      <alignment vertical="center"/>
    </xf>
    <xf numFmtId="193" fontId="13" fillId="0" borderId="0" xfId="0" applyNumberFormat="1" applyFont="1" applyBorder="1" applyAlignment="1">
      <alignment vertical="top"/>
    </xf>
    <xf numFmtId="193" fontId="3" fillId="0" borderId="0" xfId="0" applyNumberFormat="1" applyFont="1" applyBorder="1" applyAlignment="1">
      <alignment vertical="top"/>
    </xf>
    <xf numFmtId="192" fontId="3" fillId="0" borderId="0" xfId="0" applyNumberFormat="1" applyFont="1" applyBorder="1" applyAlignment="1">
      <alignment vertical="top"/>
    </xf>
    <xf numFmtId="192" fontId="3" fillId="0" borderId="0" xfId="0" applyNumberFormat="1" applyFont="1" applyAlignment="1">
      <alignment vertical="top"/>
    </xf>
    <xf numFmtId="193" fontId="13" fillId="0" borderId="0" xfId="0" applyNumberFormat="1" applyFont="1" applyFill="1" applyBorder="1" applyAlignment="1">
      <alignment vertical="top"/>
    </xf>
    <xf numFmtId="193" fontId="3" fillId="0" borderId="0" xfId="0" applyNumberFormat="1" applyFont="1" applyFill="1" applyBorder="1" applyAlignment="1">
      <alignment vertical="top"/>
    </xf>
    <xf numFmtId="192" fontId="3" fillId="0" borderId="0" xfId="0" applyNumberFormat="1" applyFont="1" applyFill="1" applyBorder="1" applyAlignment="1">
      <alignment vertical="top"/>
    </xf>
    <xf numFmtId="193" fontId="14" fillId="0" borderId="0" xfId="0" applyNumberFormat="1" applyFont="1" applyFill="1" applyBorder="1" applyAlignment="1">
      <alignment vertical="top"/>
    </xf>
    <xf numFmtId="193" fontId="6" fillId="0" borderId="0" xfId="0" applyNumberFormat="1" applyFont="1" applyFill="1" applyBorder="1" applyAlignment="1">
      <alignment vertical="top"/>
    </xf>
    <xf numFmtId="192" fontId="6" fillId="0" borderId="0" xfId="0" applyNumberFormat="1" applyFont="1" applyFill="1" applyBorder="1" applyAlignment="1">
      <alignment vertical="top"/>
    </xf>
    <xf numFmtId="192" fontId="6" fillId="0" borderId="0" xfId="0" applyNumberFormat="1" applyFont="1" applyAlignment="1">
      <alignment vertical="top"/>
    </xf>
    <xf numFmtId="192" fontId="4" fillId="0" borderId="0" xfId="0" applyNumberFormat="1" applyFont="1" applyAlignment="1">
      <alignment vertical="center"/>
    </xf>
    <xf numFmtId="192" fontId="9" fillId="0" borderId="0" xfId="0" applyNumberFormat="1" applyFont="1" applyBorder="1" applyAlignment="1">
      <alignment/>
    </xf>
    <xf numFmtId="192" fontId="11" fillId="0" borderId="0" xfId="0" applyNumberFormat="1" applyFont="1" applyAlignment="1">
      <alignment vertical="center"/>
    </xf>
    <xf numFmtId="192" fontId="11" fillId="0" borderId="0" xfId="0" applyNumberFormat="1" applyFont="1" applyFill="1" applyAlignment="1">
      <alignment vertical="center"/>
    </xf>
    <xf numFmtId="192" fontId="11" fillId="0" borderId="0" xfId="0" applyNumberFormat="1" applyFont="1" applyAlignment="1">
      <alignment horizontal="center" vertical="center"/>
    </xf>
    <xf numFmtId="192" fontId="4" fillId="0" borderId="1" xfId="0" applyNumberFormat="1" applyFont="1" applyBorder="1" applyAlignment="1">
      <alignment horizontal="left" vertical="center" indent="1"/>
    </xf>
    <xf numFmtId="192" fontId="59" fillId="0" borderId="0" xfId="0" applyNumberFormat="1" applyFont="1" applyBorder="1" applyAlignment="1">
      <alignment vertical="center"/>
    </xf>
    <xf numFmtId="192" fontId="60" fillId="0" borderId="0" xfId="0" applyNumberFormat="1" applyFont="1" applyBorder="1" applyAlignment="1">
      <alignment vertical="center"/>
    </xf>
    <xf numFmtId="192" fontId="8" fillId="0" borderId="0" xfId="0" applyNumberFormat="1" applyFont="1" applyBorder="1" applyAlignment="1">
      <alignment horizontal="left" vertical="center"/>
    </xf>
    <xf numFmtId="192" fontId="60" fillId="0" borderId="13" xfId="0" applyNumberFormat="1" applyFont="1" applyBorder="1" applyAlignment="1">
      <alignment vertical="center"/>
    </xf>
    <xf numFmtId="192" fontId="60" fillId="0" borderId="0" xfId="0" applyNumberFormat="1" applyFont="1" applyFill="1" applyBorder="1" applyAlignment="1">
      <alignment vertical="center"/>
    </xf>
    <xf numFmtId="193" fontId="8" fillId="0" borderId="0" xfId="0" applyNumberFormat="1" applyFont="1" applyFill="1" applyBorder="1" applyAlignment="1">
      <alignment horizontal="right" vertical="center"/>
    </xf>
    <xf numFmtId="192" fontId="8" fillId="0" borderId="0" xfId="0" applyNumberFormat="1" applyFont="1" applyFill="1" applyBorder="1" applyAlignment="1">
      <alignment horizontal="right" vertical="center"/>
    </xf>
    <xf numFmtId="192" fontId="4" fillId="0" borderId="0" xfId="0" applyNumberFormat="1" applyFont="1" applyFill="1" applyAlignment="1">
      <alignment vertical="center"/>
    </xf>
    <xf numFmtId="192" fontId="7" fillId="0" borderId="0" xfId="0" applyNumberFormat="1" applyFont="1" applyFill="1" applyBorder="1" applyAlignment="1">
      <alignment vertical="center"/>
    </xf>
    <xf numFmtId="192" fontId="4" fillId="0" borderId="0" xfId="0" applyNumberFormat="1" applyFont="1" applyAlignment="1">
      <alignment/>
    </xf>
    <xf numFmtId="193" fontId="39" fillId="0" borderId="0" xfId="0" applyNumberFormat="1" applyFont="1" applyAlignment="1">
      <alignment/>
    </xf>
    <xf numFmtId="192" fontId="39" fillId="0" borderId="0" xfId="0" applyNumberFormat="1" applyFont="1" applyAlignment="1">
      <alignment/>
    </xf>
    <xf numFmtId="0" fontId="11" fillId="0" borderId="0" xfId="0" applyFont="1" applyFill="1" applyAlignment="1">
      <alignment vertical="center"/>
    </xf>
    <xf numFmtId="177" fontId="8" fillId="3" borderId="2" xfId="0" applyNumberFormat="1" applyFont="1" applyFill="1" applyBorder="1" applyAlignment="1">
      <alignment horizontal="right" vertical="center"/>
    </xf>
    <xf numFmtId="0" fontId="4" fillId="4" borderId="1" xfId="0" applyFont="1" applyFill="1" applyBorder="1" applyAlignment="1">
      <alignment vertical="center"/>
    </xf>
    <xf numFmtId="173" fontId="60" fillId="0" borderId="0" xfId="0" applyNumberFormat="1" applyFont="1" applyBorder="1" applyAlignment="1">
      <alignment vertical="center"/>
    </xf>
    <xf numFmtId="173" fontId="60" fillId="0" borderId="0" xfId="0" applyNumberFormat="1" applyFont="1" applyFill="1" applyBorder="1" applyAlignment="1">
      <alignment vertical="center"/>
    </xf>
    <xf numFmtId="173" fontId="60" fillId="0" borderId="1" xfId="0" applyNumberFormat="1" applyFont="1" applyFill="1" applyBorder="1" applyAlignment="1">
      <alignment vertical="center"/>
    </xf>
    <xf numFmtId="193" fontId="4" fillId="0" borderId="1" xfId="0" applyNumberFormat="1" applyFont="1" applyFill="1" applyBorder="1" applyAlignment="1">
      <alignment vertical="center"/>
    </xf>
    <xf numFmtId="193" fontId="4" fillId="0" borderId="0" xfId="0" applyNumberFormat="1" applyFont="1" applyFill="1" applyBorder="1" applyAlignment="1">
      <alignment vertical="center"/>
    </xf>
    <xf numFmtId="193" fontId="10" fillId="0" borderId="0" xfId="0" applyNumberFormat="1" applyFont="1" applyFill="1" applyBorder="1" applyAlignment="1">
      <alignment horizontal="right" vertical="center"/>
    </xf>
    <xf numFmtId="0" fontId="8" fillId="0" borderId="0" xfId="0" applyFont="1" applyBorder="1" applyAlignment="1" quotePrefix="1">
      <alignment horizontal="left" vertical="center" indent="1"/>
    </xf>
    <xf numFmtId="192" fontId="10" fillId="0" borderId="0" xfId="0" applyNumberFormat="1" applyFont="1" applyFill="1" applyBorder="1" applyAlignment="1">
      <alignment horizontal="right" vertical="center"/>
    </xf>
    <xf numFmtId="192" fontId="10" fillId="0" borderId="0" xfId="0" applyNumberFormat="1" applyFont="1" applyBorder="1" applyAlignment="1">
      <alignment horizontal="center" vertical="center"/>
    </xf>
    <xf numFmtId="192" fontId="10" fillId="0" borderId="2" xfId="0" applyNumberFormat="1" applyFont="1" applyBorder="1" applyAlignment="1">
      <alignment horizontal="center" vertical="center"/>
    </xf>
    <xf numFmtId="195" fontId="8" fillId="0" borderId="0" xfId="0" applyNumberFormat="1" applyFont="1" applyFill="1" applyBorder="1" applyAlignment="1">
      <alignment horizontal="right" vertical="center"/>
    </xf>
    <xf numFmtId="195" fontId="4" fillId="0" borderId="0" xfId="0" applyNumberFormat="1" applyFont="1" applyAlignment="1">
      <alignment vertical="center"/>
    </xf>
    <xf numFmtId="180" fontId="12" fillId="0" borderId="14"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83" fontId="12" fillId="0" borderId="10" xfId="23" applyNumberFormat="1" applyFont="1" applyFill="1" applyBorder="1" applyAlignment="1">
      <alignment horizontal="right" vertical="center"/>
    </xf>
    <xf numFmtId="183" fontId="12" fillId="0" borderId="3" xfId="23" applyNumberFormat="1" applyFont="1" applyFill="1" applyBorder="1" applyAlignment="1">
      <alignment horizontal="right" vertical="center"/>
    </xf>
    <xf numFmtId="186" fontId="12" fillId="0" borderId="10" xfId="23" applyNumberFormat="1" applyFont="1" applyFill="1" applyBorder="1" applyAlignment="1">
      <alignment horizontal="right" vertical="center"/>
    </xf>
    <xf numFmtId="183" fontId="12" fillId="0" borderId="0" xfId="23" applyNumberFormat="1" applyFont="1" applyFill="1" applyBorder="1" applyAlignment="1">
      <alignment horizontal="right" vertical="center"/>
    </xf>
    <xf numFmtId="183" fontId="8" fillId="0" borderId="10" xfId="23" applyNumberFormat="1" applyFont="1" applyFill="1" applyBorder="1" applyAlignment="1">
      <alignment horizontal="right" vertical="center"/>
    </xf>
    <xf numFmtId="186" fontId="8" fillId="0" borderId="10" xfId="23" applyNumberFormat="1" applyFont="1" applyFill="1" applyBorder="1" applyAlignment="1">
      <alignment horizontal="right" vertical="center"/>
    </xf>
    <xf numFmtId="3" fontId="4" fillId="0" borderId="2" xfId="0" applyNumberFormat="1" applyFont="1" applyFill="1" applyBorder="1" applyAlignment="1">
      <alignment vertical="center"/>
    </xf>
    <xf numFmtId="3" fontId="4" fillId="0" borderId="1" xfId="0" applyNumberFormat="1" applyFont="1" applyFill="1" applyBorder="1" applyAlignment="1">
      <alignment vertical="center"/>
    </xf>
    <xf numFmtId="191" fontId="12" fillId="0" borderId="0" xfId="0" applyNumberFormat="1" applyFont="1" applyFill="1" applyBorder="1" applyAlignment="1">
      <alignment horizontal="right" vertical="center"/>
    </xf>
    <xf numFmtId="191" fontId="12" fillId="0" borderId="3" xfId="0" applyNumberFormat="1" applyFont="1" applyFill="1" applyBorder="1" applyAlignment="1">
      <alignment horizontal="right" vertical="center"/>
    </xf>
    <xf numFmtId="178" fontId="12" fillId="0" borderId="7" xfId="0" applyNumberFormat="1" applyFont="1" applyFill="1" applyBorder="1" applyAlignment="1">
      <alignment horizontal="right" vertical="center"/>
    </xf>
    <xf numFmtId="173" fontId="49" fillId="3" borderId="2" xfId="0" applyNumberFormat="1" applyFont="1" applyFill="1" applyBorder="1" applyAlignment="1">
      <alignment vertical="center"/>
    </xf>
    <xf numFmtId="0" fontId="8" fillId="3" borderId="0" xfId="0" applyFont="1" applyFill="1" applyBorder="1" applyAlignment="1">
      <alignment horizontal="left" vertical="center" indent="1"/>
    </xf>
    <xf numFmtId="190" fontId="10" fillId="3" borderId="0" xfId="19" applyNumberFormat="1" applyFont="1" applyFill="1" applyBorder="1" applyAlignment="1">
      <alignment horizontal="left" vertical="center"/>
    </xf>
    <xf numFmtId="190" fontId="8" fillId="3" borderId="0" xfId="19" applyNumberFormat="1" applyFont="1" applyFill="1" applyBorder="1" applyAlignment="1">
      <alignment horizontal="left" vertical="center" indent="1"/>
    </xf>
    <xf numFmtId="190" fontId="8" fillId="3" borderId="0" xfId="19" applyNumberFormat="1" applyFont="1" applyFill="1" applyBorder="1" applyAlignment="1">
      <alignment horizontal="left" vertical="center" indent="2"/>
    </xf>
    <xf numFmtId="178" fontId="10" fillId="0" borderId="7" xfId="0" applyNumberFormat="1" applyFont="1" applyFill="1" applyBorder="1" applyAlignment="1">
      <alignment horizontal="right" vertical="center"/>
    </xf>
    <xf numFmtId="181" fontId="49" fillId="0" borderId="0" xfId="23" applyNumberFormat="1" applyFont="1" applyFill="1" applyBorder="1" applyAlignment="1">
      <alignment horizontal="right" vertical="center"/>
    </xf>
    <xf numFmtId="181" fontId="8" fillId="0" borderId="10" xfId="23" applyNumberFormat="1" applyFont="1" applyFill="1" applyBorder="1" applyAlignment="1">
      <alignment horizontal="right" vertical="center"/>
    </xf>
    <xf numFmtId="0" fontId="8" fillId="3" borderId="2" xfId="0" applyFont="1" applyFill="1" applyBorder="1" applyAlignment="1">
      <alignment vertical="center"/>
    </xf>
    <xf numFmtId="0" fontId="15" fillId="0" borderId="0" xfId="0" applyFont="1" applyFill="1" applyBorder="1" applyAlignment="1">
      <alignment vertical="top"/>
    </xf>
    <xf numFmtId="180"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3" fontId="23" fillId="0" borderId="0" xfId="0" applyNumberFormat="1" applyFont="1" applyFill="1" applyAlignment="1">
      <alignment horizontal="center" vertical="center"/>
    </xf>
    <xf numFmtId="192" fontId="11" fillId="0" borderId="0" xfId="0" applyNumberFormat="1" applyFont="1" applyBorder="1" applyAlignment="1">
      <alignment horizontal="center" vertical="center"/>
    </xf>
    <xf numFmtId="192" fontId="4" fillId="0" borderId="0" xfId="0" applyNumberFormat="1" applyFont="1" applyBorder="1" applyAlignment="1">
      <alignment horizontal="left" vertical="center" indent="1"/>
    </xf>
    <xf numFmtId="192" fontId="11" fillId="0" borderId="0" xfId="0" applyNumberFormat="1" applyFont="1" applyFill="1" applyBorder="1" applyAlignment="1">
      <alignment vertical="center"/>
    </xf>
    <xf numFmtId="192" fontId="11" fillId="0" borderId="2" xfId="0" applyNumberFormat="1" applyFont="1" applyBorder="1" applyAlignment="1">
      <alignment horizontal="center" vertical="center"/>
    </xf>
    <xf numFmtId="192" fontId="11" fillId="4" borderId="2" xfId="0" applyNumberFormat="1" applyFont="1" applyFill="1" applyBorder="1" applyAlignment="1">
      <alignment horizontal="center" vertical="center"/>
    </xf>
    <xf numFmtId="192" fontId="11" fillId="4" borderId="0"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wrapText="1"/>
    </xf>
    <xf numFmtId="0" fontId="61" fillId="0" borderId="0" xfId="0" applyFont="1" applyAlignment="1" quotePrefix="1">
      <alignment vertical="top" wrapText="1"/>
    </xf>
    <xf numFmtId="183" fontId="19" fillId="0" borderId="0" xfId="23" applyNumberFormat="1" applyFont="1" applyAlignment="1">
      <alignment/>
    </xf>
    <xf numFmtId="0" fontId="32" fillId="0" borderId="0" xfId="0" applyFont="1" applyAlignment="1">
      <alignment vertical="top"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9" fillId="3" borderId="1" xfId="0" applyFont="1" applyFill="1" applyBorder="1" applyAlignment="1">
      <alignment vertical="center"/>
    </xf>
    <xf numFmtId="0" fontId="39" fillId="0" borderId="1" xfId="0" applyFont="1" applyFill="1" applyBorder="1" applyAlignment="1">
      <alignment vertical="center"/>
    </xf>
    <xf numFmtId="173" fontId="11" fillId="0" borderId="0" xfId="0" applyNumberFormat="1" applyFont="1" applyFill="1" applyAlignment="1">
      <alignment horizontal="center" vertical="center"/>
    </xf>
    <xf numFmtId="186" fontId="8" fillId="0" borderId="3" xfId="0" applyNumberFormat="1" applyFont="1" applyFill="1" applyBorder="1" applyAlignment="1">
      <alignment horizontal="right" vertical="center"/>
    </xf>
    <xf numFmtId="0" fontId="10" fillId="0" borderId="7" xfId="0" applyFont="1" applyBorder="1" applyAlignment="1">
      <alignment horizontal="left" vertical="center" indent="1"/>
    </xf>
    <xf numFmtId="178" fontId="10" fillId="0" borderId="12" xfId="0" applyNumberFormat="1" applyFont="1" applyFill="1" applyBorder="1" applyAlignment="1">
      <alignment horizontal="right" vertical="center"/>
    </xf>
    <xf numFmtId="178" fontId="8" fillId="0" borderId="2" xfId="0" applyNumberFormat="1" applyFont="1" applyBorder="1" applyAlignment="1">
      <alignment horizontal="left" vertical="center" indent="1"/>
    </xf>
    <xf numFmtId="178" fontId="8" fillId="0" borderId="2" xfId="0" applyNumberFormat="1" applyFont="1" applyBorder="1" applyAlignment="1">
      <alignment horizontal="right" vertical="center" indent="1"/>
    </xf>
    <xf numFmtId="178" fontId="8" fillId="0" borderId="2" xfId="23" applyNumberFormat="1" applyFont="1" applyFill="1" applyBorder="1" applyAlignment="1">
      <alignment horizontal="right" vertical="center"/>
    </xf>
    <xf numFmtId="178" fontId="9" fillId="0" borderId="0" xfId="0" applyNumberFormat="1" applyFont="1" applyAlignment="1">
      <alignment horizontal="left" vertical="top" wrapText="1"/>
    </xf>
    <xf numFmtId="178" fontId="9" fillId="0" borderId="0" xfId="0" applyNumberFormat="1" applyFont="1" applyAlignment="1">
      <alignment horizontal="right" vertical="top" wrapText="1"/>
    </xf>
    <xf numFmtId="0" fontId="62" fillId="0" borderId="0" xfId="0" applyFont="1" applyFill="1" applyBorder="1" applyAlignment="1">
      <alignment vertical="center"/>
    </xf>
    <xf numFmtId="1" fontId="8" fillId="3" borderId="0" xfId="0" applyNumberFormat="1" applyFont="1" applyFill="1" applyBorder="1" applyAlignment="1">
      <alignment horizontal="right" vertical="center"/>
    </xf>
    <xf numFmtId="1" fontId="8" fillId="0" borderId="10" xfId="0"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86" fontId="8" fillId="0" borderId="1" xfId="0" applyNumberFormat="1" applyFont="1" applyFill="1" applyBorder="1" applyAlignment="1">
      <alignment horizontal="right" vertical="center"/>
    </xf>
    <xf numFmtId="177" fontId="15" fillId="0" borderId="0" xfId="0" applyNumberFormat="1" applyFont="1" applyFill="1" applyBorder="1" applyAlignment="1">
      <alignment horizontal="center" vertical="center"/>
    </xf>
    <xf numFmtId="0" fontId="63" fillId="0" borderId="0" xfId="0" applyFont="1" applyBorder="1" applyAlignment="1">
      <alignment vertical="center"/>
    </xf>
    <xf numFmtId="0" fontId="16" fillId="0" borderId="0" xfId="0" applyFont="1" applyFill="1" applyBorder="1" applyAlignment="1">
      <alignment vertical="top"/>
    </xf>
    <xf numFmtId="0" fontId="64" fillId="0" borderId="0" xfId="0" applyFont="1" applyFill="1" applyBorder="1" applyAlignment="1">
      <alignment vertical="top"/>
    </xf>
    <xf numFmtId="0" fontId="23" fillId="0" borderId="0" xfId="0" applyFont="1" applyBorder="1" applyAlignment="1">
      <alignment vertical="top"/>
    </xf>
    <xf numFmtId="0" fontId="23" fillId="0" borderId="0" xfId="0" applyFont="1" applyFill="1" applyBorder="1" applyAlignment="1">
      <alignment vertical="top"/>
    </xf>
    <xf numFmtId="190" fontId="10" fillId="0" borderId="3" xfId="19" applyNumberFormat="1" applyFont="1" applyFill="1" applyBorder="1" applyAlignment="1">
      <alignment horizontal="left" vertical="center"/>
    </xf>
    <xf numFmtId="190" fontId="8" fillId="0" borderId="3" xfId="19" applyNumberFormat="1" applyFont="1" applyFill="1" applyBorder="1" applyAlignment="1">
      <alignment horizontal="left" vertical="center" indent="1"/>
    </xf>
    <xf numFmtId="190" fontId="8" fillId="0" borderId="3" xfId="19" applyNumberFormat="1" applyFont="1" applyFill="1" applyBorder="1" applyAlignment="1">
      <alignment horizontal="left" vertical="center" indent="2"/>
    </xf>
    <xf numFmtId="180" fontId="15" fillId="0" borderId="3" xfId="0" applyNumberFormat="1" applyFont="1" applyFill="1" applyBorder="1" applyAlignment="1">
      <alignment horizontal="right" vertical="center"/>
    </xf>
    <xf numFmtId="179" fontId="8" fillId="0" borderId="3" xfId="0" applyNumberFormat="1" applyFont="1" applyFill="1" applyBorder="1" applyAlignment="1" quotePrefix="1">
      <alignment horizontal="right" vertical="center"/>
    </xf>
    <xf numFmtId="192" fontId="11" fillId="0" borderId="2" xfId="0" applyNumberFormat="1" applyFont="1" applyFill="1" applyBorder="1" applyAlignment="1">
      <alignment horizontal="center" vertical="center"/>
    </xf>
    <xf numFmtId="192" fontId="11" fillId="0" borderId="0" xfId="0" applyNumberFormat="1" applyFont="1" applyFill="1" applyBorder="1" applyAlignment="1">
      <alignment horizontal="center" vertical="center"/>
    </xf>
    <xf numFmtId="192" fontId="8" fillId="4" borderId="0" xfId="0" applyNumberFormat="1" applyFont="1" applyFill="1" applyBorder="1" applyAlignment="1">
      <alignment horizontal="right" vertical="center"/>
    </xf>
    <xf numFmtId="192" fontId="4" fillId="4" borderId="0" xfId="0" applyNumberFormat="1" applyFont="1" applyFill="1" applyBorder="1" applyAlignment="1">
      <alignment vertical="center"/>
    </xf>
    <xf numFmtId="192" fontId="10" fillId="4" borderId="0" xfId="0" applyNumberFormat="1" applyFont="1" applyFill="1" applyBorder="1" applyAlignment="1">
      <alignment horizontal="right" vertical="center"/>
    </xf>
    <xf numFmtId="192" fontId="4" fillId="4" borderId="1" xfId="0" applyNumberFormat="1" applyFont="1" applyFill="1" applyBorder="1" applyAlignment="1">
      <alignment vertical="center"/>
    </xf>
    <xf numFmtId="177" fontId="8" fillId="4" borderId="2" xfId="0" applyNumberFormat="1" applyFont="1" applyFill="1" applyBorder="1" applyAlignment="1">
      <alignment horizontal="right" vertical="center"/>
    </xf>
    <xf numFmtId="177" fontId="8" fillId="4" borderId="16" xfId="0" applyNumberFormat="1" applyFont="1" applyFill="1" applyBorder="1" applyAlignment="1">
      <alignment horizontal="right" vertical="center"/>
    </xf>
    <xf numFmtId="180" fontId="10" fillId="4" borderId="10" xfId="0" applyNumberFormat="1" applyFont="1" applyFill="1" applyBorder="1" applyAlignment="1">
      <alignment horizontal="right" vertical="center"/>
    </xf>
    <xf numFmtId="180" fontId="8" fillId="4" borderId="10" xfId="0" applyNumberFormat="1" applyFont="1" applyFill="1" applyBorder="1" applyAlignment="1">
      <alignment horizontal="right" vertical="center"/>
    </xf>
    <xf numFmtId="173" fontId="60" fillId="0" borderId="1" xfId="0" applyNumberFormat="1" applyFont="1" applyBorder="1" applyAlignment="1">
      <alignment vertical="center"/>
    </xf>
    <xf numFmtId="180" fontId="10" fillId="3" borderId="1" xfId="0" applyNumberFormat="1" applyFont="1" applyFill="1" applyBorder="1" applyAlignment="1">
      <alignment horizontal="right" vertical="center"/>
    </xf>
    <xf numFmtId="180" fontId="10" fillId="4" borderId="14" xfId="0" applyNumberFormat="1" applyFont="1" applyFill="1" applyBorder="1" applyAlignment="1">
      <alignment horizontal="right" vertical="center"/>
    </xf>
    <xf numFmtId="178" fontId="10" fillId="0" borderId="1" xfId="0" applyNumberFormat="1" applyFont="1" applyFill="1" applyBorder="1" applyAlignment="1">
      <alignment horizontal="right" vertical="center"/>
    </xf>
    <xf numFmtId="173" fontId="60" fillId="0" borderId="2" xfId="0" applyNumberFormat="1" applyFont="1" applyFill="1" applyBorder="1" applyAlignment="1">
      <alignment vertical="center"/>
    </xf>
    <xf numFmtId="180" fontId="8" fillId="0" borderId="2" xfId="0" applyNumberFormat="1" applyFont="1" applyFill="1" applyBorder="1" applyAlignment="1">
      <alignment horizontal="right" vertical="center"/>
    </xf>
    <xf numFmtId="173" fontId="60" fillId="0" borderId="2" xfId="0" applyNumberFormat="1" applyFont="1" applyBorder="1" applyAlignment="1">
      <alignment vertical="center"/>
    </xf>
    <xf numFmtId="180" fontId="10" fillId="4" borderId="2" xfId="0" applyNumberFormat="1" applyFont="1" applyFill="1" applyBorder="1" applyAlignment="1">
      <alignment horizontal="right" vertical="center"/>
    </xf>
    <xf numFmtId="178" fontId="10" fillId="0" borderId="2" xfId="0" applyNumberFormat="1" applyFont="1" applyFill="1" applyBorder="1" applyAlignment="1">
      <alignment horizontal="right" vertical="center"/>
    </xf>
    <xf numFmtId="178" fontId="15" fillId="0" borderId="12" xfId="0" applyNumberFormat="1" applyFont="1" applyFill="1" applyBorder="1" applyAlignment="1">
      <alignment horizontal="right" vertical="center"/>
    </xf>
    <xf numFmtId="183" fontId="40" fillId="0" borderId="3" xfId="23" applyNumberFormat="1" applyFont="1" applyFill="1" applyBorder="1" applyAlignment="1">
      <alignment horizontal="right" vertical="center"/>
    </xf>
    <xf numFmtId="49" fontId="15" fillId="3" borderId="2" xfId="0" applyNumberFormat="1" applyFont="1" applyFill="1" applyBorder="1" applyAlignment="1">
      <alignment horizontal="right" vertical="center"/>
    </xf>
    <xf numFmtId="180" fontId="53" fillId="3" borderId="0" xfId="0" applyNumberFormat="1" applyFont="1" applyFill="1" applyBorder="1" applyAlignment="1">
      <alignment vertical="center"/>
    </xf>
    <xf numFmtId="178" fontId="53" fillId="3" borderId="0" xfId="0" applyNumberFormat="1" applyFont="1" applyFill="1" applyBorder="1" applyAlignment="1">
      <alignment vertical="center"/>
    </xf>
    <xf numFmtId="178" fontId="8" fillId="3" borderId="0" xfId="0" applyNumberFormat="1" applyFont="1" applyFill="1" applyBorder="1" applyAlignment="1">
      <alignment vertical="center"/>
    </xf>
    <xf numFmtId="180" fontId="12" fillId="0" borderId="3" xfId="0" applyNumberFormat="1" applyFont="1" applyFill="1" applyBorder="1" applyAlignment="1">
      <alignment vertical="center"/>
    </xf>
    <xf numFmtId="178" fontId="12" fillId="0" borderId="3" xfId="0" applyNumberFormat="1" applyFont="1" applyFill="1" applyBorder="1" applyAlignment="1">
      <alignment vertical="center"/>
    </xf>
    <xf numFmtId="178" fontId="8" fillId="0" borderId="3" xfId="0" applyNumberFormat="1" applyFont="1" applyFill="1" applyBorder="1" applyAlignment="1">
      <alignment vertical="center"/>
    </xf>
    <xf numFmtId="186" fontId="8" fillId="3" borderId="0" xfId="0" applyNumberFormat="1" applyFont="1" applyFill="1" applyBorder="1" applyAlignment="1">
      <alignment horizontal="right" vertical="center"/>
    </xf>
    <xf numFmtId="173" fontId="15" fillId="3" borderId="2" xfId="0" applyNumberFormat="1" applyFont="1" applyFill="1" applyBorder="1" applyAlignment="1">
      <alignment horizontal="center" vertical="center"/>
    </xf>
    <xf numFmtId="0" fontId="8" fillId="0" borderId="3" xfId="0" applyFont="1" applyFill="1" applyBorder="1" applyAlignment="1">
      <alignment vertical="center"/>
    </xf>
    <xf numFmtId="190" fontId="8" fillId="3" borderId="0" xfId="19" applyNumberFormat="1" applyFont="1" applyFill="1" applyBorder="1" applyAlignment="1">
      <alignment horizontal="right" vertical="center"/>
    </xf>
    <xf numFmtId="190" fontId="10" fillId="3" borderId="0" xfId="19" applyNumberFormat="1" applyFont="1" applyFill="1" applyBorder="1" applyAlignment="1">
      <alignment horizontal="right" vertical="center"/>
    </xf>
    <xf numFmtId="180" fontId="10" fillId="3" borderId="0" xfId="0" applyNumberFormat="1" applyFont="1" applyFill="1" applyBorder="1" applyAlignment="1">
      <alignment/>
    </xf>
    <xf numFmtId="193" fontId="8" fillId="3" borderId="0" xfId="0" applyNumberFormat="1" applyFont="1" applyFill="1" applyBorder="1" applyAlignment="1">
      <alignment horizontal="right" vertical="center"/>
    </xf>
    <xf numFmtId="192" fontId="11" fillId="3" borderId="2" xfId="0" applyNumberFormat="1" applyFont="1" applyFill="1" applyBorder="1" applyAlignment="1">
      <alignment horizontal="center" vertical="center"/>
    </xf>
    <xf numFmtId="193" fontId="4" fillId="3" borderId="0" xfId="0" applyNumberFormat="1" applyFont="1" applyFill="1" applyBorder="1" applyAlignment="1">
      <alignment vertical="center"/>
    </xf>
    <xf numFmtId="193" fontId="10" fillId="3" borderId="0" xfId="0" applyNumberFormat="1" applyFont="1" applyFill="1" applyBorder="1" applyAlignment="1">
      <alignment horizontal="right" vertical="center"/>
    </xf>
    <xf numFmtId="192" fontId="11" fillId="3" borderId="0" xfId="0" applyNumberFormat="1" applyFont="1" applyFill="1" applyAlignment="1">
      <alignment horizontal="center" vertical="center"/>
    </xf>
    <xf numFmtId="193" fontId="4" fillId="3" borderId="1" xfId="0" applyNumberFormat="1" applyFont="1" applyFill="1" applyBorder="1" applyAlignment="1">
      <alignment vertical="center"/>
    </xf>
    <xf numFmtId="192" fontId="11" fillId="3" borderId="0" xfId="0" applyNumberFormat="1" applyFont="1" applyFill="1" applyBorder="1" applyAlignment="1">
      <alignment horizontal="center" vertical="center"/>
    </xf>
    <xf numFmtId="195" fontId="8" fillId="3" borderId="0" xfId="0" applyNumberFormat="1" applyFont="1" applyFill="1" applyBorder="1" applyAlignment="1">
      <alignment horizontal="right" vertical="center"/>
    </xf>
    <xf numFmtId="192" fontId="8" fillId="3" borderId="0" xfId="0" applyNumberFormat="1" applyFont="1" applyFill="1" applyBorder="1" applyAlignment="1">
      <alignment horizontal="right" vertical="center"/>
    </xf>
    <xf numFmtId="193" fontId="8" fillId="0" borderId="3" xfId="0" applyNumberFormat="1" applyFont="1" applyFill="1" applyBorder="1" applyAlignment="1">
      <alignment horizontal="right" vertical="center"/>
    </xf>
    <xf numFmtId="193" fontId="4" fillId="0" borderId="3" xfId="0" applyNumberFormat="1" applyFont="1" applyFill="1" applyBorder="1" applyAlignment="1">
      <alignment vertical="center"/>
    </xf>
    <xf numFmtId="193" fontId="10" fillId="0" borderId="3" xfId="0" applyNumberFormat="1" applyFont="1" applyFill="1" applyBorder="1" applyAlignment="1">
      <alignment horizontal="right" vertical="center"/>
    </xf>
    <xf numFmtId="180" fontId="10" fillId="0" borderId="13" xfId="0" applyNumberFormat="1" applyFont="1" applyFill="1" applyBorder="1" applyAlignment="1">
      <alignment horizontal="right" vertical="center"/>
    </xf>
    <xf numFmtId="180" fontId="10" fillId="3" borderId="13" xfId="0" applyNumberFormat="1" applyFont="1" applyFill="1" applyBorder="1" applyAlignment="1">
      <alignment horizontal="right" vertical="center"/>
    </xf>
    <xf numFmtId="180" fontId="10" fillId="0" borderId="17" xfId="0" applyNumberFormat="1" applyFont="1" applyFill="1" applyBorder="1" applyAlignment="1">
      <alignment horizontal="right" vertical="center"/>
    </xf>
    <xf numFmtId="192" fontId="8" fillId="4" borderId="3" xfId="0" applyNumberFormat="1" applyFont="1" applyFill="1" applyBorder="1" applyAlignment="1">
      <alignment horizontal="right" vertical="center"/>
    </xf>
    <xf numFmtId="192" fontId="4" fillId="4" borderId="3" xfId="0" applyNumberFormat="1" applyFont="1" applyFill="1" applyBorder="1" applyAlignment="1">
      <alignment vertical="center"/>
    </xf>
    <xf numFmtId="180" fontId="10" fillId="0" borderId="18" xfId="0" applyNumberFormat="1" applyFont="1" applyFill="1" applyBorder="1" applyAlignment="1">
      <alignment horizontal="right" vertical="center"/>
    </xf>
    <xf numFmtId="193" fontId="10" fillId="0" borderId="10" xfId="0" applyNumberFormat="1" applyFont="1" applyFill="1" applyBorder="1" applyAlignment="1">
      <alignment horizontal="right" vertical="center"/>
    </xf>
    <xf numFmtId="180" fontId="8" fillId="0" borderId="16" xfId="0" applyNumberFormat="1" applyFont="1" applyFill="1" applyBorder="1" applyAlignment="1">
      <alignment horizontal="right" vertical="center"/>
    </xf>
    <xf numFmtId="193" fontId="4" fillId="0" borderId="9" xfId="0" applyNumberFormat="1" applyFont="1" applyFill="1" applyBorder="1" applyAlignment="1">
      <alignment vertical="center"/>
    </xf>
    <xf numFmtId="193" fontId="8" fillId="0" borderId="9" xfId="0" applyNumberFormat="1" applyFont="1" applyFill="1" applyBorder="1" applyAlignment="1">
      <alignment horizontal="right" vertical="center"/>
    </xf>
    <xf numFmtId="180" fontId="10" fillId="0" borderId="19" xfId="0" applyNumberFormat="1" applyFont="1" applyFill="1" applyBorder="1" applyAlignment="1">
      <alignment horizontal="right" vertical="center"/>
    </xf>
    <xf numFmtId="193" fontId="10" fillId="0" borderId="9" xfId="0" applyNumberFormat="1" applyFont="1" applyFill="1" applyBorder="1" applyAlignment="1">
      <alignment horizontal="right" vertical="center"/>
    </xf>
    <xf numFmtId="195" fontId="8" fillId="0" borderId="9" xfId="0" applyNumberFormat="1" applyFont="1" applyFill="1" applyBorder="1" applyAlignment="1">
      <alignment horizontal="right" vertical="center"/>
    </xf>
    <xf numFmtId="49" fontId="15" fillId="3" borderId="2" xfId="0" applyNumberFormat="1" applyFont="1" applyFill="1" applyBorder="1" applyAlignment="1">
      <alignment horizontal="right" vertical="center" wrapText="1"/>
    </xf>
    <xf numFmtId="0" fontId="10" fillId="0" borderId="3" xfId="0" applyFont="1" applyFill="1" applyBorder="1" applyAlignment="1">
      <alignment vertical="top"/>
    </xf>
    <xf numFmtId="49" fontId="15" fillId="3" borderId="0" xfId="0" applyNumberFormat="1" applyFont="1" applyFill="1" applyBorder="1" applyAlignment="1">
      <alignment horizontal="right" vertical="center" wrapText="1"/>
    </xf>
    <xf numFmtId="180" fontId="8" fillId="3" borderId="3" xfId="0" applyNumberFormat="1" applyFont="1" applyFill="1" applyBorder="1" applyAlignment="1">
      <alignment horizontal="right" vertical="center"/>
    </xf>
    <xf numFmtId="180" fontId="10" fillId="3" borderId="3" xfId="0" applyNumberFormat="1" applyFont="1" applyFill="1" applyBorder="1" applyAlignment="1">
      <alignment horizontal="right" vertical="center"/>
    </xf>
    <xf numFmtId="183" fontId="56" fillId="3" borderId="3" xfId="23" applyNumberFormat="1" applyFont="1" applyFill="1" applyBorder="1" applyAlignment="1">
      <alignment horizontal="right" vertical="center"/>
    </xf>
    <xf numFmtId="191" fontId="10" fillId="3" borderId="3" xfId="0" applyNumberFormat="1" applyFont="1" applyFill="1" applyBorder="1" applyAlignment="1">
      <alignment horizontal="right" vertical="center"/>
    </xf>
    <xf numFmtId="179" fontId="8" fillId="3" borderId="3" xfId="0" applyNumberFormat="1" applyFont="1" applyFill="1" applyBorder="1" applyAlignment="1">
      <alignment horizontal="right" vertical="center"/>
    </xf>
    <xf numFmtId="179" fontId="8" fillId="3" borderId="3" xfId="0" applyNumberFormat="1" applyFont="1" applyFill="1" applyBorder="1" applyAlignment="1" quotePrefix="1">
      <alignment horizontal="right" vertical="center"/>
    </xf>
    <xf numFmtId="178" fontId="15" fillId="3" borderId="3" xfId="0" applyNumberFormat="1" applyFont="1" applyFill="1" applyBorder="1" applyAlignment="1">
      <alignment horizontal="right" vertical="center"/>
    </xf>
    <xf numFmtId="178" fontId="8" fillId="3" borderId="3" xfId="0" applyNumberFormat="1" applyFont="1" applyFill="1" applyBorder="1" applyAlignment="1">
      <alignment horizontal="right" vertical="center"/>
    </xf>
    <xf numFmtId="178" fontId="8" fillId="3" borderId="8" xfId="0" applyNumberFormat="1" applyFont="1" applyFill="1" applyBorder="1" applyAlignment="1">
      <alignment horizontal="right" vertical="center"/>
    </xf>
    <xf numFmtId="178" fontId="10" fillId="3" borderId="3" xfId="0" applyNumberFormat="1" applyFont="1" applyFill="1" applyBorder="1" applyAlignment="1">
      <alignment horizontal="right" vertical="center"/>
    </xf>
    <xf numFmtId="180" fontId="12" fillId="3" borderId="3" xfId="0" applyNumberFormat="1" applyFont="1" applyFill="1" applyBorder="1" applyAlignment="1">
      <alignment horizontal="right" vertical="center"/>
    </xf>
    <xf numFmtId="183" fontId="40" fillId="3" borderId="3" xfId="23" applyNumberFormat="1" applyFont="1" applyFill="1" applyBorder="1" applyAlignment="1">
      <alignment horizontal="right" vertical="center"/>
    </xf>
    <xf numFmtId="183" fontId="49" fillId="3" borderId="3" xfId="23" applyNumberFormat="1" applyFont="1" applyFill="1" applyBorder="1" applyAlignment="1">
      <alignment horizontal="right" vertical="center"/>
    </xf>
    <xf numFmtId="181" fontId="8" fillId="3" borderId="3" xfId="23" applyNumberFormat="1" applyFont="1" applyFill="1" applyBorder="1" applyAlignment="1">
      <alignment horizontal="right" vertical="center"/>
    </xf>
    <xf numFmtId="178" fontId="15" fillId="3" borderId="6" xfId="0" applyNumberFormat="1" applyFont="1" applyFill="1" applyBorder="1" applyAlignment="1">
      <alignment horizontal="right" vertical="center"/>
    </xf>
    <xf numFmtId="178" fontId="8" fillId="3" borderId="6" xfId="0" applyNumberFormat="1" applyFont="1" applyFill="1" applyBorder="1" applyAlignment="1">
      <alignment horizontal="right" vertical="center"/>
    </xf>
    <xf numFmtId="178" fontId="12" fillId="3" borderId="3" xfId="0" applyNumberFormat="1" applyFont="1" applyFill="1" applyBorder="1" applyAlignment="1">
      <alignment horizontal="right" vertical="center"/>
    </xf>
    <xf numFmtId="0" fontId="8" fillId="3" borderId="3" xfId="0" applyFont="1" applyFill="1" applyBorder="1" applyAlignment="1">
      <alignment vertical="center"/>
    </xf>
    <xf numFmtId="178" fontId="12" fillId="3" borderId="12" xfId="0" applyNumberFormat="1" applyFont="1" applyFill="1" applyBorder="1" applyAlignment="1">
      <alignment horizontal="right" vertical="center"/>
    </xf>
    <xf numFmtId="181" fontId="8" fillId="3" borderId="2" xfId="23" applyNumberFormat="1" applyFont="1" applyFill="1" applyBorder="1" applyAlignment="1">
      <alignment horizontal="right" vertical="center"/>
    </xf>
    <xf numFmtId="181" fontId="8" fillId="3" borderId="1" xfId="23" applyNumberFormat="1" applyFont="1" applyFill="1" applyBorder="1" applyAlignment="1">
      <alignment horizontal="right" vertical="center"/>
    </xf>
    <xf numFmtId="178" fontId="8" fillId="3" borderId="3" xfId="0" applyNumberFormat="1" applyFont="1" applyFill="1" applyBorder="1" applyAlignment="1">
      <alignment horizontal="center" vertical="center"/>
    </xf>
    <xf numFmtId="178" fontId="8" fillId="3" borderId="12" xfId="0" applyNumberFormat="1" applyFont="1" applyFill="1" applyBorder="1" applyAlignment="1">
      <alignment horizontal="right" vertical="center"/>
    </xf>
    <xf numFmtId="180" fontId="8" fillId="3" borderId="9" xfId="0" applyNumberFormat="1" applyFont="1" applyFill="1" applyBorder="1" applyAlignment="1">
      <alignment horizontal="right" vertical="center"/>
    </xf>
    <xf numFmtId="180" fontId="12" fillId="3" borderId="9" xfId="0" applyNumberFormat="1" applyFont="1" applyFill="1" applyBorder="1" applyAlignment="1">
      <alignment horizontal="right" vertical="center"/>
    </xf>
    <xf numFmtId="183" fontId="40" fillId="3" borderId="9" xfId="23" applyNumberFormat="1" applyFont="1" applyFill="1" applyBorder="1" applyAlignment="1">
      <alignment horizontal="right" vertical="center"/>
    </xf>
    <xf numFmtId="180" fontId="10" fillId="3" borderId="3" xfId="0" applyNumberFormat="1" applyFont="1" applyFill="1" applyBorder="1" applyAlignment="1">
      <alignment/>
    </xf>
    <xf numFmtId="180" fontId="12" fillId="0" borderId="9" xfId="0" applyNumberFormat="1" applyFont="1" applyFill="1" applyBorder="1" applyAlignment="1">
      <alignment horizontal="right" vertical="center"/>
    </xf>
    <xf numFmtId="183" fontId="56" fillId="0" borderId="10" xfId="23" applyNumberFormat="1" applyFont="1" applyFill="1" applyBorder="1" applyAlignment="1">
      <alignment horizontal="right" vertical="center"/>
    </xf>
    <xf numFmtId="191" fontId="10" fillId="0" borderId="10" xfId="0" applyNumberFormat="1" applyFont="1" applyFill="1" applyBorder="1" applyAlignment="1">
      <alignment horizontal="right" vertical="center"/>
    </xf>
    <xf numFmtId="214" fontId="8" fillId="0" borderId="10" xfId="0" applyNumberFormat="1" applyFont="1" applyFill="1" applyBorder="1" applyAlignment="1">
      <alignment horizontal="right" vertical="center"/>
    </xf>
    <xf numFmtId="183" fontId="40" fillId="0" borderId="10" xfId="23" applyNumberFormat="1" applyFont="1" applyFill="1" applyBorder="1" applyAlignment="1">
      <alignment horizontal="right" vertical="center"/>
    </xf>
    <xf numFmtId="0" fontId="12" fillId="0" borderId="0" xfId="0" applyFont="1" applyFill="1" applyBorder="1" applyAlignment="1">
      <alignment horizontal="left" vertical="center"/>
    </xf>
    <xf numFmtId="0" fontId="49" fillId="0" borderId="0" xfId="0" applyFont="1" applyFill="1" applyBorder="1" applyAlignment="1">
      <alignment horizontal="left" vertical="center"/>
    </xf>
    <xf numFmtId="192" fontId="10" fillId="3" borderId="0" xfId="0" applyNumberFormat="1" applyFont="1" applyFill="1" applyBorder="1" applyAlignment="1">
      <alignment horizontal="right" vertical="center"/>
    </xf>
    <xf numFmtId="0" fontId="0" fillId="3" borderId="0" xfId="0" applyFill="1" applyAlignment="1">
      <alignment/>
    </xf>
    <xf numFmtId="180" fontId="4" fillId="3" borderId="0" xfId="0" applyNumberFormat="1" applyFont="1" applyFill="1" applyAlignment="1">
      <alignment vertical="center"/>
    </xf>
    <xf numFmtId="192" fontId="8" fillId="0" borderId="0" xfId="0" applyNumberFormat="1" applyFont="1" applyFill="1" applyBorder="1" applyAlignment="1">
      <alignment horizontal="left" vertical="center"/>
    </xf>
    <xf numFmtId="224" fontId="10" fillId="0" borderId="0" xfId="0" applyNumberFormat="1" applyFont="1" applyFill="1" applyBorder="1" applyAlignment="1">
      <alignment horizontal="right" vertical="center"/>
    </xf>
    <xf numFmtId="0" fontId="9" fillId="0" borderId="0" xfId="0" applyFont="1" applyAlignment="1" quotePrefix="1">
      <alignment horizontal="justify" vertical="top" wrapText="1"/>
    </xf>
    <xf numFmtId="192" fontId="4" fillId="3" borderId="0" xfId="0" applyNumberFormat="1" applyFont="1" applyFill="1" applyAlignment="1">
      <alignment vertical="center"/>
    </xf>
    <xf numFmtId="192" fontId="4" fillId="0" borderId="20" xfId="0" applyNumberFormat="1" applyFont="1" applyBorder="1" applyAlignment="1">
      <alignment vertical="center"/>
    </xf>
    <xf numFmtId="0" fontId="19" fillId="0" borderId="0" xfId="0" applyFont="1" applyFill="1" applyAlignment="1">
      <alignment horizontal="justify"/>
    </xf>
    <xf numFmtId="190" fontId="10" fillId="0" borderId="0" xfId="0" applyNumberFormat="1" applyFont="1" applyFill="1" applyBorder="1" applyAlignment="1">
      <alignment horizontal="right" vertical="center"/>
    </xf>
    <xf numFmtId="190" fontId="10" fillId="0" borderId="9" xfId="0" applyNumberFormat="1" applyFont="1" applyFill="1" applyBorder="1" applyAlignment="1">
      <alignment horizontal="right" vertical="center"/>
    </xf>
    <xf numFmtId="0" fontId="42" fillId="0" borderId="0" xfId="0" applyFont="1" applyFill="1" applyBorder="1" applyAlignment="1">
      <alignment vertical="center"/>
    </xf>
    <xf numFmtId="0" fontId="39" fillId="0" borderId="0" xfId="0" applyFont="1" applyFill="1" applyAlignment="1">
      <alignment/>
    </xf>
    <xf numFmtId="0" fontId="17" fillId="0" borderId="0" xfId="0" applyFont="1" applyFill="1" applyBorder="1" applyAlignment="1">
      <alignment vertical="top"/>
    </xf>
    <xf numFmtId="178" fontId="10" fillId="3" borderId="13"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7" xfId="0" applyNumberFormat="1" applyFont="1" applyFill="1" applyBorder="1" applyAlignment="1">
      <alignment horizontal="right" vertical="center"/>
    </xf>
    <xf numFmtId="178" fontId="10" fillId="0" borderId="18"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8" fontId="8" fillId="0" borderId="16" xfId="0" applyNumberFormat="1" applyFont="1" applyFill="1" applyBorder="1" applyAlignment="1">
      <alignment horizontal="right" vertical="center"/>
    </xf>
    <xf numFmtId="178" fontId="10" fillId="0" borderId="19" xfId="0" applyNumberFormat="1" applyFont="1" applyFill="1" applyBorder="1" applyAlignment="1">
      <alignment horizontal="right" vertical="center"/>
    </xf>
    <xf numFmtId="178" fontId="4" fillId="0" borderId="20" xfId="0" applyNumberFormat="1" applyFont="1" applyBorder="1" applyAlignment="1">
      <alignment vertical="center"/>
    </xf>
    <xf numFmtId="178" fontId="4" fillId="3" borderId="0" xfId="0" applyNumberFormat="1" applyFont="1" applyFill="1" applyAlignment="1">
      <alignment vertical="center"/>
    </xf>
    <xf numFmtId="225" fontId="4" fillId="0" borderId="0" xfId="23" applyNumberFormat="1" applyFont="1" applyAlignment="1">
      <alignment vertical="center"/>
    </xf>
    <xf numFmtId="178" fontId="10" fillId="3" borderId="12" xfId="0" applyNumberFormat="1" applyFont="1" applyFill="1" applyBorder="1" applyAlignment="1">
      <alignment horizontal="right" vertical="center"/>
    </xf>
    <xf numFmtId="178" fontId="15" fillId="3" borderId="12" xfId="0" applyNumberFormat="1" applyFont="1" applyFill="1" applyBorder="1" applyAlignment="1">
      <alignment horizontal="right" vertical="center"/>
    </xf>
    <xf numFmtId="226" fontId="8" fillId="3" borderId="0" xfId="23" applyNumberFormat="1" applyFont="1" applyFill="1" applyBorder="1" applyAlignment="1">
      <alignment horizontal="right" vertical="center"/>
    </xf>
    <xf numFmtId="0" fontId="32" fillId="0" borderId="0" xfId="0" applyFont="1" applyFill="1" applyBorder="1" applyAlignment="1">
      <alignment vertical="top" wrapText="1"/>
    </xf>
    <xf numFmtId="177" fontId="8" fillId="3" borderId="3" xfId="0" applyNumberFormat="1" applyFont="1" applyFill="1" applyBorder="1" applyAlignment="1">
      <alignment horizontal="right" vertical="center"/>
    </xf>
    <xf numFmtId="185" fontId="9" fillId="0" borderId="0" xfId="0" applyNumberFormat="1" applyFont="1" applyFill="1" applyAlignment="1" quotePrefix="1">
      <alignment horizontal="left" vertical="top" wrapText="1"/>
    </xf>
    <xf numFmtId="192" fontId="10" fillId="0" borderId="0" xfId="0" applyNumberFormat="1" applyFont="1" applyBorder="1" applyAlignment="1">
      <alignment horizontal="center" vertical="center"/>
    </xf>
    <xf numFmtId="192" fontId="10" fillId="0" borderId="2" xfId="0" applyNumberFormat="1" applyFont="1" applyBorder="1" applyAlignment="1">
      <alignment horizontal="center" vertical="center"/>
    </xf>
    <xf numFmtId="0" fontId="8" fillId="2" borderId="0"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192" fontId="9" fillId="0" borderId="0" xfId="0" applyNumberFormat="1" applyFont="1" applyFill="1" applyBorder="1" applyAlignment="1" quotePrefix="1">
      <alignment horizontal="left" vertical="center" wrapText="1"/>
    </xf>
    <xf numFmtId="0" fontId="9" fillId="0" borderId="0" xfId="0" applyFont="1" applyFill="1" applyAlignment="1" quotePrefix="1">
      <alignment horizontal="left" vertical="top" wrapText="1"/>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15" fillId="2" borderId="0" xfId="0" applyFont="1" applyFill="1" applyBorder="1" applyAlignment="1">
      <alignment horizontal="center" vertical="center" wrapText="1"/>
    </xf>
    <xf numFmtId="0" fontId="15" fillId="0" borderId="0" xfId="0" applyFont="1" applyAlignment="1">
      <alignment horizontal="center" vertical="center" wrapText="1"/>
    </xf>
    <xf numFmtId="0" fontId="9" fillId="0" borderId="0" xfId="0" applyFont="1" applyFill="1" applyAlignment="1">
      <alignment horizontal="left" vertical="top" wrapText="1"/>
    </xf>
    <xf numFmtId="0" fontId="4" fillId="0" borderId="0" xfId="0" applyFont="1" applyAlignment="1">
      <alignment horizontal="center"/>
    </xf>
    <xf numFmtId="0" fontId="32" fillId="0" borderId="0" xfId="0" applyFont="1" applyAlignment="1">
      <alignment horizontal="left" vertical="top" wrapText="1"/>
    </xf>
    <xf numFmtId="0" fontId="9" fillId="0" borderId="0" xfId="0" applyFont="1" applyBorder="1" applyAlignment="1" quotePrefix="1">
      <alignment horizontal="left" vertical="top" wrapText="1"/>
    </xf>
    <xf numFmtId="0" fontId="0" fillId="0" borderId="0" xfId="0" applyAlignment="1">
      <alignment wrapText="1"/>
    </xf>
    <xf numFmtId="0" fontId="9" fillId="0" borderId="0" xfId="0" applyFont="1" applyBorder="1" applyAlignment="1">
      <alignment horizontal="left" vertical="top" wrapText="1"/>
    </xf>
    <xf numFmtId="0" fontId="15" fillId="2" borderId="0" xfId="0" applyFont="1" applyFill="1" applyBorder="1" applyAlignment="1">
      <alignment horizontal="center" vertical="center"/>
    </xf>
    <xf numFmtId="0" fontId="32" fillId="0" borderId="0" xfId="0" applyFont="1" applyAlignment="1">
      <alignment horizontal="justify" vertical="top" wrapText="1"/>
    </xf>
    <xf numFmtId="0" fontId="9" fillId="0" borderId="0" xfId="0" applyFont="1" applyAlignment="1">
      <alignment horizontal="justify" vertical="top" wrapText="1"/>
    </xf>
    <xf numFmtId="0" fontId="9" fillId="0" borderId="0" xfId="0" applyFont="1" applyFill="1" applyAlignment="1">
      <alignment horizontal="justify" vertical="top" wrapText="1"/>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quotePrefix="1">
      <alignment horizontal="left" wrapText="1"/>
    </xf>
    <xf numFmtId="0" fontId="9" fillId="0" borderId="0" xfId="0" applyFont="1" applyAlignment="1" quotePrefix="1">
      <alignment horizontal="justify" wrapText="1"/>
    </xf>
    <xf numFmtId="0" fontId="9" fillId="0" borderId="0" xfId="0" applyFont="1" applyAlignment="1">
      <alignment horizontal="justify" wrapText="1"/>
    </xf>
    <xf numFmtId="0" fontId="9" fillId="0" borderId="0" xfId="0" applyFont="1" applyAlignment="1">
      <alignment wrapText="1"/>
    </xf>
    <xf numFmtId="0" fontId="4" fillId="0" borderId="0" xfId="0" applyFont="1" applyAlignment="1">
      <alignment wrapText="1"/>
    </xf>
    <xf numFmtId="0" fontId="51" fillId="0" borderId="0" xfId="0" applyFont="1" applyAlignment="1">
      <alignment wrapText="1"/>
    </xf>
    <xf numFmtId="0" fontId="9" fillId="0" borderId="0" xfId="0" applyFont="1" applyAlignment="1" quotePrefix="1">
      <alignment horizontal="justify"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center" vertical="center"/>
    </xf>
    <xf numFmtId="0" fontId="51" fillId="0" borderId="0" xfId="0" applyFont="1" applyAlignment="1">
      <alignment vertical="center" wrapText="1"/>
    </xf>
    <xf numFmtId="0" fontId="9" fillId="0" borderId="0" xfId="0" applyFont="1" applyFill="1" applyAlignment="1" quotePrefix="1">
      <alignment horizontal="justify" vertical="top" wrapText="1"/>
    </xf>
    <xf numFmtId="0" fontId="0" fillId="0" borderId="0" xfId="0" applyAlignment="1">
      <alignment horizontal="left" vertical="top" wrapText="1"/>
    </xf>
    <xf numFmtId="0" fontId="32" fillId="0" borderId="0" xfId="0" applyFont="1" applyFill="1" applyBorder="1" applyAlignment="1">
      <alignment horizontal="left" vertical="top" wrapText="1"/>
    </xf>
    <xf numFmtId="0" fontId="9" fillId="0" borderId="0" xfId="0" applyFont="1" applyAlignment="1" quotePrefix="1">
      <alignment wrapText="1"/>
    </xf>
    <xf numFmtId="0" fontId="51" fillId="0" borderId="0" xfId="0" applyFont="1" applyAlignment="1">
      <alignment horizontal="center" vertical="center" wrapText="1"/>
    </xf>
  </cellXfs>
  <cellStyles count="10">
    <cellStyle name="Normal" xfId="0"/>
    <cellStyle name="=C:\WINNT\SYSTEM32\COMMAND.COM_x0000_COMPUTERNAME=WS_1596_x0000_HOMEDRIVE=H:_x0000_HO" xfId="15"/>
    <cellStyle name="Euro" xfId="16"/>
    <cellStyle name="Hyperlink" xfId="17"/>
    <cellStyle name="Followed 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A0"/>
      <rgbColor rgb="00FFFF00"/>
      <rgbColor rgb="00F8F8F8"/>
      <rgbColor rgb="0000FFFF"/>
      <rgbColor rgb="00800000"/>
      <rgbColor rgb="00008000"/>
      <rgbColor rgb="0000005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D0F5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104775</xdr:rowOff>
    </xdr:from>
    <xdr:to>
      <xdr:col>7</xdr:col>
      <xdr:colOff>714375</xdr:colOff>
      <xdr:row>36</xdr:row>
      <xdr:rowOff>114300</xdr:rowOff>
    </xdr:to>
    <xdr:sp>
      <xdr:nvSpPr>
        <xdr:cNvPr id="1" name="TextBox 3"/>
        <xdr:cNvSpPr txBox="1">
          <a:spLocks noChangeArrowheads="1"/>
        </xdr:cNvSpPr>
      </xdr:nvSpPr>
      <xdr:spPr>
        <a:xfrm>
          <a:off x="47625" y="266700"/>
          <a:ext cx="6534150" cy="5676900"/>
        </a:xfrm>
        <a:prstGeom prst="rect">
          <a:avLst/>
        </a:prstGeom>
        <a:solidFill>
          <a:srgbClr val="FFFFFF"/>
        </a:solidFill>
        <a:ln w="9525" cmpd="sng">
          <a:noFill/>
        </a:ln>
      </xdr:spPr>
      <xdr:txBody>
        <a:bodyPr vertOverflow="clip" wrap="square"/>
        <a:p>
          <a:pPr algn="just">
            <a:defRPr/>
          </a:pPr>
          <a:r>
            <a:rPr lang="en-US" cap="none" sz="1200" b="0" i="0" u="none" baseline="0"/>
            <a:t>
The financial information contained in this document has been prepared under International Financial Reporting Standards (IFRS). This financial information is unaudited. 
As of 31 December 2007, in order to align the criteria for the key performance indicators of the mobile operations of the Group, the series of mobile accesses, and therefore, total accesses have been revised, including machine to machine accesses, thus reporting ARPU and churn figures accordingly. Furthermore, in order to avoid the distortion  on MoU of the strong growth of mobile devices which mostly use data services (M2M and mobile broadband devices), the Company has decided to publish the traffic evolution in absolute terms (million minutes), using this indicator to replace the previous MoU metric. In addition, the accounting criteria for pre-pay accesses in the Czech Republic and Slovakia have been modified to align them, changing from 13 months (registered) to three months (active), thus reporting ARPU and churn figures accordingly.
Organic and guidance growth rates reconciliation have been included starting Q1 09.
With regard to financial results, it is worth mentioning that during 2009 and the beginning of 2010 several factors have surfaced with respect to the Venezuelan economy that have led to reconsider the accounting treatment that the Telefónica Group currently applies in the translation of the financial statements of its subsidiaries in Venezuela, and the recoverability of their financial investments in the country. Key among these factors are: the inflation index reached in 2009 and the cumulative inflation index over the last three years, restrictions in the official foreign exchange market, and finally, the devaluation of the bolivar, by decision of the Government of that country on January 8th, 2010. Consequently, according to International Financial Reporting Standards (IFRS), the Venezuelan economy should be considered as hyperinflationary for 2009. As a result, the financial results of Telefonica Group and, therefore, those of Telefónica Latinoamérica and the Atento Group are affected by the above mentioned effects and reported 2009 quarters have been reestated to reflect the above mentioned impact.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A1"/>
  <sheetViews>
    <sheetView view="pageBreakPreview" zoomScale="60" workbookViewId="0" topLeftCell="A1">
      <selection activeCell="N35" sqref="N35"/>
    </sheetView>
  </sheetViews>
  <sheetFormatPr defaultColWidth="11.00390625" defaultRowHeight="12.75"/>
  <cols>
    <col min="1" max="16384" width="11.00390625" style="223" customWidth="1"/>
  </cols>
  <sheetData>
    <row r="1" ht="12.75">
      <c r="A1" s="222" t="s">
        <v>169</v>
      </c>
    </row>
  </sheetData>
  <printOptions/>
  <pageMargins left="0.3937007874015748" right="0.3937007874015748" top="0.7874015748031497" bottom="0.3937007874015748" header="0" footer="0"/>
  <pageSetup horizontalDpi="600" verticalDpi="600" orientation="landscape" paperSize="9" scale="90" r:id="rId2"/>
  <drawing r:id="rId1"/>
</worksheet>
</file>

<file path=xl/worksheets/sheet10.xml><?xml version="1.0" encoding="utf-8"?>
<worksheet xmlns="http://schemas.openxmlformats.org/spreadsheetml/2006/main" xmlns:r="http://schemas.openxmlformats.org/officeDocument/2006/relationships">
  <sheetPr codeName="Hoja7">
    <pageSetUpPr fitToPage="1"/>
  </sheetPr>
  <dimension ref="B1:M34"/>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52.50390625" style="2" customWidth="1"/>
    <col min="3" max="6" width="9.625" style="2" customWidth="1"/>
    <col min="7" max="7" width="1.625" style="2" customWidth="1"/>
    <col min="8" max="11" width="9.625" style="2" customWidth="1"/>
    <col min="12" max="16384" width="11.00390625" style="2" customWidth="1"/>
  </cols>
  <sheetData>
    <row r="1" spans="2:6" s="62" customFormat="1" ht="12.75" customHeight="1">
      <c r="B1" s="60" t="s">
        <v>62</v>
      </c>
      <c r="C1" s="61"/>
      <c r="E1" s="61"/>
      <c r="F1" s="61"/>
    </row>
    <row r="2" spans="2:9" s="62" customFormat="1" ht="12.75" customHeight="1">
      <c r="B2" s="60" t="s">
        <v>138</v>
      </c>
      <c r="C2" s="63"/>
      <c r="D2" s="63"/>
      <c r="E2" s="63"/>
      <c r="F2" s="63"/>
      <c r="I2" s="613"/>
    </row>
    <row r="3" spans="2:6" s="6" customFormat="1" ht="13.5" customHeight="1">
      <c r="B3" s="4" t="s">
        <v>53</v>
      </c>
      <c r="C3" s="5"/>
      <c r="D3" s="5"/>
      <c r="E3" s="5"/>
      <c r="F3" s="5"/>
    </row>
    <row r="4" spans="3:11" s="12" customFormat="1" ht="15" customHeight="1">
      <c r="C4" s="57">
        <v>2008</v>
      </c>
      <c r="D4" s="57"/>
      <c r="E4" s="57"/>
      <c r="F4" s="57"/>
      <c r="H4" s="57">
        <v>2009</v>
      </c>
      <c r="I4" s="57"/>
      <c r="J4" s="57"/>
      <c r="K4" s="57"/>
    </row>
    <row r="5" spans="2:11" s="12" customFormat="1" ht="3.75" customHeight="1">
      <c r="B5" s="10"/>
      <c r="C5" s="11"/>
      <c r="D5" s="11"/>
      <c r="E5" s="11"/>
      <c r="F5" s="11"/>
      <c r="H5" s="11"/>
      <c r="I5" s="11"/>
      <c r="J5" s="11"/>
      <c r="K5" s="11"/>
    </row>
    <row r="6" spans="2:11" s="17" customFormat="1" ht="15" customHeight="1">
      <c r="B6" s="13"/>
      <c r="C6" s="16" t="s">
        <v>51</v>
      </c>
      <c r="D6" s="74" t="s">
        <v>77</v>
      </c>
      <c r="E6" s="74" t="s">
        <v>102</v>
      </c>
      <c r="F6" s="14" t="s">
        <v>172</v>
      </c>
      <c r="G6" s="12"/>
      <c r="H6" s="16" t="s">
        <v>51</v>
      </c>
      <c r="I6" s="74" t="s">
        <v>77</v>
      </c>
      <c r="J6" s="74" t="s">
        <v>102</v>
      </c>
      <c r="K6" s="14" t="s">
        <v>61</v>
      </c>
    </row>
    <row r="7" spans="2:11" s="17" customFormat="1" ht="4.5" customHeight="1">
      <c r="B7" s="13"/>
      <c r="C7" s="19"/>
      <c r="D7" s="19"/>
      <c r="E7" s="19"/>
      <c r="F7" s="18"/>
      <c r="G7" s="210"/>
      <c r="H7" s="19"/>
      <c r="I7" s="19"/>
      <c r="J7" s="19"/>
      <c r="K7" s="18"/>
    </row>
    <row r="8" spans="2:11" s="8" customFormat="1" ht="4.5" customHeight="1">
      <c r="B8" s="20"/>
      <c r="C8" s="22"/>
      <c r="D8" s="22"/>
      <c r="E8" s="22"/>
      <c r="F8" s="21"/>
      <c r="H8" s="22"/>
      <c r="I8" s="22"/>
      <c r="J8" s="22"/>
      <c r="K8" s="21"/>
    </row>
    <row r="9" spans="2:11" s="59" customFormat="1" ht="13.5" customHeight="1">
      <c r="B9" s="41" t="s">
        <v>139</v>
      </c>
      <c r="C9" s="92">
        <v>5376</v>
      </c>
      <c r="D9" s="97">
        <v>11123</v>
      </c>
      <c r="E9" s="97">
        <v>17026</v>
      </c>
      <c r="F9" s="91">
        <v>22919</v>
      </c>
      <c r="G9" s="166"/>
      <c r="H9" s="92">
        <v>5334</v>
      </c>
      <c r="I9" s="386">
        <v>10900</v>
      </c>
      <c r="J9" s="92">
        <v>16625</v>
      </c>
      <c r="K9" s="567">
        <v>22603</v>
      </c>
    </row>
    <row r="10" spans="2:11" s="8" customFormat="1" ht="13.5" customHeight="1">
      <c r="B10" s="66" t="s">
        <v>416</v>
      </c>
      <c r="C10" s="104">
        <v>-1319</v>
      </c>
      <c r="D10" s="105">
        <v>-3450</v>
      </c>
      <c r="E10" s="105">
        <v>-5406</v>
      </c>
      <c r="F10" s="129">
        <v>-8401</v>
      </c>
      <c r="G10" s="185"/>
      <c r="H10" s="104">
        <v>-1198</v>
      </c>
      <c r="I10" s="385">
        <v>-2776</v>
      </c>
      <c r="J10" s="104">
        <v>-4366</v>
      </c>
      <c r="K10" s="566">
        <v>-7257</v>
      </c>
    </row>
    <row r="11" spans="2:11" s="8" customFormat="1" ht="12.75" customHeight="1">
      <c r="B11" s="66" t="s">
        <v>321</v>
      </c>
      <c r="C11" s="104">
        <v>-193</v>
      </c>
      <c r="D11" s="105">
        <v>-372</v>
      </c>
      <c r="E11" s="105">
        <v>-552</v>
      </c>
      <c r="F11" s="129">
        <v>-920</v>
      </c>
      <c r="G11" s="185"/>
      <c r="H11" s="104">
        <v>226</v>
      </c>
      <c r="I11" s="385">
        <v>422</v>
      </c>
      <c r="J11" s="104">
        <v>620</v>
      </c>
      <c r="K11" s="566">
        <v>-793</v>
      </c>
    </row>
    <row r="12" spans="2:11" s="8" customFormat="1" ht="12.75" customHeight="1">
      <c r="B12" s="26" t="s">
        <v>98</v>
      </c>
      <c r="C12" s="104">
        <v>-1200</v>
      </c>
      <c r="D12" s="105">
        <v>-1735</v>
      </c>
      <c r="E12" s="105">
        <v>-2392</v>
      </c>
      <c r="F12" s="129">
        <v>-2781</v>
      </c>
      <c r="G12" s="185"/>
      <c r="H12" s="104">
        <v>-844</v>
      </c>
      <c r="I12" s="385">
        <v>-1268</v>
      </c>
      <c r="J12" s="104">
        <v>-1722</v>
      </c>
      <c r="K12" s="566">
        <v>-2070</v>
      </c>
    </row>
    <row r="13" spans="2:11" s="59" customFormat="1" ht="12.75" customHeight="1">
      <c r="B13" s="66" t="s">
        <v>464</v>
      </c>
      <c r="C13" s="104">
        <v>-354</v>
      </c>
      <c r="D13" s="105">
        <v>-629</v>
      </c>
      <c r="E13" s="105">
        <v>-999</v>
      </c>
      <c r="F13" s="129">
        <v>-1413</v>
      </c>
      <c r="G13" s="185"/>
      <c r="H13" s="104">
        <v>-512</v>
      </c>
      <c r="I13" s="385">
        <v>-1344</v>
      </c>
      <c r="J13" s="104">
        <v>-1705</v>
      </c>
      <c r="K13" s="566">
        <v>-2942</v>
      </c>
    </row>
    <row r="14" spans="2:11" s="59" customFormat="1" ht="13.5" customHeight="1">
      <c r="B14" s="26" t="s">
        <v>140</v>
      </c>
      <c r="C14" s="104">
        <v>-55</v>
      </c>
      <c r="D14" s="105">
        <v>-237</v>
      </c>
      <c r="E14" s="105">
        <v>-236</v>
      </c>
      <c r="F14" s="129">
        <v>-292</v>
      </c>
      <c r="G14" s="185"/>
      <c r="H14" s="104">
        <v>-6</v>
      </c>
      <c r="I14" s="385">
        <v>3</v>
      </c>
      <c r="J14" s="104">
        <v>-18</v>
      </c>
      <c r="K14" s="566">
        <v>-248</v>
      </c>
    </row>
    <row r="15" spans="2:13" s="8" customFormat="1" ht="13.5" customHeight="1">
      <c r="B15" s="26" t="s">
        <v>153</v>
      </c>
      <c r="C15" s="104">
        <v>-1596</v>
      </c>
      <c r="D15" s="105">
        <v>-1578</v>
      </c>
      <c r="E15" s="105">
        <v>-1646</v>
      </c>
      <c r="F15" s="129">
        <v>-597</v>
      </c>
      <c r="G15" s="185"/>
      <c r="H15" s="104">
        <v>-1860</v>
      </c>
      <c r="I15" s="385">
        <v>-1971</v>
      </c>
      <c r="J15" s="104">
        <v>-2073</v>
      </c>
      <c r="K15" s="566">
        <v>-719</v>
      </c>
      <c r="M15" s="369"/>
    </row>
    <row r="16" spans="2:11" s="59" customFormat="1" ht="13.5" customHeight="1">
      <c r="B16" s="41" t="s">
        <v>99</v>
      </c>
      <c r="C16" s="92">
        <v>659</v>
      </c>
      <c r="D16" s="97">
        <v>3122</v>
      </c>
      <c r="E16" s="97">
        <v>5796</v>
      </c>
      <c r="F16" s="91">
        <v>8516</v>
      </c>
      <c r="G16" s="166"/>
      <c r="H16" s="92">
        <v>1139</v>
      </c>
      <c r="I16" s="386">
        <v>3967</v>
      </c>
      <c r="J16" s="92">
        <v>7360</v>
      </c>
      <c r="K16" s="567">
        <v>8573</v>
      </c>
    </row>
    <row r="17" spans="2:13" s="8" customFormat="1" ht="13.5" customHeight="1">
      <c r="B17" s="26" t="s">
        <v>154</v>
      </c>
      <c r="C17" s="104">
        <v>61</v>
      </c>
      <c r="D17" s="105">
        <v>62</v>
      </c>
      <c r="E17" s="105">
        <v>65</v>
      </c>
      <c r="F17" s="129">
        <v>248</v>
      </c>
      <c r="G17" s="185"/>
      <c r="H17" s="104">
        <v>28</v>
      </c>
      <c r="I17" s="385">
        <v>233</v>
      </c>
      <c r="J17" s="104">
        <v>235</v>
      </c>
      <c r="K17" s="566">
        <v>241</v>
      </c>
      <c r="M17" s="28"/>
    </row>
    <row r="18" spans="2:11" s="8" customFormat="1" ht="13.5" customHeight="1">
      <c r="B18" s="26" t="s">
        <v>100</v>
      </c>
      <c r="C18" s="104">
        <v>-5</v>
      </c>
      <c r="D18" s="105">
        <v>431</v>
      </c>
      <c r="E18" s="105">
        <v>-404</v>
      </c>
      <c r="F18" s="129">
        <v>-1575</v>
      </c>
      <c r="G18" s="185"/>
      <c r="H18" s="104">
        <v>-86</v>
      </c>
      <c r="I18" s="385">
        <v>-141</v>
      </c>
      <c r="J18" s="104">
        <v>-1100</v>
      </c>
      <c r="K18" s="566">
        <v>-1419</v>
      </c>
    </row>
    <row r="19" spans="2:11" s="8" customFormat="1" ht="13.5" customHeight="1">
      <c r="B19" s="66" t="s">
        <v>360</v>
      </c>
      <c r="C19" s="104">
        <v>-569</v>
      </c>
      <c r="D19" s="105">
        <v>-3065</v>
      </c>
      <c r="E19" s="105">
        <v>-3708</v>
      </c>
      <c r="F19" s="129">
        <v>-6681</v>
      </c>
      <c r="G19" s="185"/>
      <c r="H19" s="104">
        <v>-299</v>
      </c>
      <c r="I19" s="385">
        <v>-2806</v>
      </c>
      <c r="J19" s="104">
        <v>-3057</v>
      </c>
      <c r="K19" s="566">
        <v>-5785</v>
      </c>
    </row>
    <row r="20" spans="2:11" s="59" customFormat="1" ht="13.5" customHeight="1">
      <c r="B20" s="41" t="s">
        <v>101</v>
      </c>
      <c r="C20" s="92">
        <v>146</v>
      </c>
      <c r="D20" s="97">
        <v>550</v>
      </c>
      <c r="E20" s="97">
        <v>1749</v>
      </c>
      <c r="F20" s="91">
        <v>508</v>
      </c>
      <c r="G20" s="166"/>
      <c r="H20" s="92">
        <v>783</v>
      </c>
      <c r="I20" s="386">
        <v>1254</v>
      </c>
      <c r="J20" s="92">
        <v>3439</v>
      </c>
      <c r="K20" s="567">
        <v>1610</v>
      </c>
    </row>
    <row r="21" spans="2:11" s="8" customFormat="1" ht="6" customHeight="1">
      <c r="B21" s="34"/>
      <c r="C21" s="37"/>
      <c r="D21" s="37"/>
      <c r="E21" s="37"/>
      <c r="F21" s="37"/>
      <c r="G21" s="37"/>
      <c r="H21" s="34"/>
      <c r="I21" s="34"/>
      <c r="J21" s="34"/>
      <c r="K21" s="34"/>
    </row>
    <row r="22" ht="6" customHeight="1"/>
    <row r="23" spans="2:13" ht="12" customHeight="1">
      <c r="B23" s="644" t="s">
        <v>454</v>
      </c>
      <c r="C23" s="645"/>
      <c r="D23" s="645"/>
      <c r="E23" s="645"/>
      <c r="F23" s="645"/>
      <c r="G23" s="645"/>
      <c r="H23" s="645"/>
      <c r="I23" s="645"/>
      <c r="J23" s="645"/>
      <c r="K23" s="645"/>
      <c r="L23" s="645"/>
      <c r="M23" s="645"/>
    </row>
    <row r="24" ht="21.75" customHeight="1"/>
    <row r="25" spans="2:9" ht="12.75">
      <c r="B25" s="54"/>
      <c r="I25" s="70"/>
    </row>
    <row r="26" ht="12.75">
      <c r="B26" s="54"/>
    </row>
    <row r="27" ht="12.75">
      <c r="B27" s="54"/>
    </row>
    <row r="28" ht="12.75">
      <c r="B28" s="54"/>
    </row>
    <row r="29" ht="12.75">
      <c r="B29" s="54"/>
    </row>
    <row r="30" ht="12.75">
      <c r="B30" s="54"/>
    </row>
    <row r="31" ht="12.75">
      <c r="B31" s="54"/>
    </row>
    <row r="32" ht="12.75">
      <c r="B32" s="54"/>
    </row>
    <row r="33" ht="12.75">
      <c r="B33" s="54"/>
    </row>
    <row r="34" ht="12.75">
      <c r="B34" s="54"/>
    </row>
  </sheetData>
  <mergeCells count="1">
    <mergeCell ref="B23:M23"/>
  </mergeCells>
  <printOptions/>
  <pageMargins left="0.3937007874015748" right="0.3937007874015748" top="0.7874015748031497" bottom="0.3937007874015748" header="0" footer="0"/>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codeName="Hoja8">
    <pageSetUpPr fitToPage="1"/>
  </sheetPr>
  <dimension ref="B1:O51"/>
  <sheetViews>
    <sheetView showGridLines="0" view="pageBreakPreview" zoomScaleSheetLayoutView="100" workbookViewId="0" topLeftCell="A58">
      <selection activeCell="O48" sqref="O48"/>
    </sheetView>
  </sheetViews>
  <sheetFormatPr defaultColWidth="11.00390625" defaultRowHeight="12.75"/>
  <cols>
    <col min="1" max="1" width="1.625" style="2" customWidth="1"/>
    <col min="2" max="2" width="28.00390625" style="2" customWidth="1"/>
    <col min="3" max="6" width="9.625" style="2" customWidth="1"/>
    <col min="7" max="7" width="1.625" style="2" customWidth="1"/>
    <col min="8" max="11" width="9.625" style="2" customWidth="1"/>
    <col min="12" max="12" width="1.625" style="31" customWidth="1"/>
    <col min="13" max="16384" width="11.00390625" style="2" customWidth="1"/>
  </cols>
  <sheetData>
    <row r="1" spans="2:12" s="62" customFormat="1" ht="13.5" customHeight="1">
      <c r="B1" s="60" t="s">
        <v>62</v>
      </c>
      <c r="C1" s="55"/>
      <c r="D1" s="61"/>
      <c r="E1" s="61"/>
      <c r="F1" s="61"/>
      <c r="H1" s="55"/>
      <c r="I1" s="61"/>
      <c r="J1" s="61"/>
      <c r="K1" s="61"/>
      <c r="L1" s="61"/>
    </row>
    <row r="2" spans="2:12" s="62" customFormat="1" ht="13.5" customHeight="1">
      <c r="B2" s="60" t="s">
        <v>174</v>
      </c>
      <c r="C2" s="55"/>
      <c r="D2" s="61"/>
      <c r="E2" s="61"/>
      <c r="F2" s="61"/>
      <c r="H2" s="55"/>
      <c r="I2" s="61"/>
      <c r="J2" s="61"/>
      <c r="K2" s="61"/>
      <c r="L2" s="61"/>
    </row>
    <row r="3" spans="2:12" s="1" customFormat="1" ht="13.5" customHeight="1">
      <c r="B3" s="4"/>
      <c r="C3" s="35"/>
      <c r="D3" s="3"/>
      <c r="E3" s="3"/>
      <c r="F3" s="3"/>
      <c r="H3" s="35"/>
      <c r="I3" s="3"/>
      <c r="J3" s="3"/>
      <c r="K3" s="3"/>
      <c r="L3" s="86"/>
    </row>
    <row r="4" spans="3:12" s="12" customFormat="1" ht="15" customHeight="1">
      <c r="C4" s="57">
        <v>2008</v>
      </c>
      <c r="D4" s="57"/>
      <c r="E4" s="57"/>
      <c r="F4" s="57"/>
      <c r="H4" s="57">
        <v>2009</v>
      </c>
      <c r="I4" s="57"/>
      <c r="J4" s="57"/>
      <c r="K4" s="57"/>
      <c r="L4" s="24"/>
    </row>
    <row r="5" spans="2:12" s="12" customFormat="1" ht="3.75" customHeight="1">
      <c r="B5" s="10"/>
      <c r="C5" s="11"/>
      <c r="D5" s="11"/>
      <c r="E5" s="11"/>
      <c r="F5" s="11"/>
      <c r="G5" s="8"/>
      <c r="H5" s="11"/>
      <c r="I5" s="11"/>
      <c r="J5" s="11"/>
      <c r="K5" s="11"/>
      <c r="L5" s="28"/>
    </row>
    <row r="6" spans="2:12" s="17" customFormat="1" ht="13.5" customHeight="1">
      <c r="B6" s="13"/>
      <c r="C6" s="16" t="s">
        <v>51</v>
      </c>
      <c r="D6" s="74" t="s">
        <v>77</v>
      </c>
      <c r="E6" s="74" t="s">
        <v>102</v>
      </c>
      <c r="F6" s="14" t="s">
        <v>61</v>
      </c>
      <c r="G6" s="12"/>
      <c r="H6" s="16" t="s">
        <v>51</v>
      </c>
      <c r="I6" s="74" t="s">
        <v>77</v>
      </c>
      <c r="J6" s="74" t="s">
        <v>102</v>
      </c>
      <c r="K6" s="14" t="s">
        <v>61</v>
      </c>
      <c r="L6" s="24"/>
    </row>
    <row r="7" spans="2:12" s="17" customFormat="1" ht="4.5" customHeight="1">
      <c r="B7" s="13"/>
      <c r="C7" s="19"/>
      <c r="D7" s="19"/>
      <c r="E7" s="19"/>
      <c r="F7" s="18"/>
      <c r="G7" s="210"/>
      <c r="H7" s="19"/>
      <c r="I7" s="19"/>
      <c r="J7" s="19"/>
      <c r="K7" s="18"/>
      <c r="L7" s="15"/>
    </row>
    <row r="8" spans="2:12" s="8" customFormat="1" ht="4.5" customHeight="1">
      <c r="B8" s="20"/>
      <c r="C8" s="22"/>
      <c r="D8" s="22"/>
      <c r="E8" s="22"/>
      <c r="F8" s="21"/>
      <c r="G8" s="15"/>
      <c r="H8" s="22"/>
      <c r="I8" s="22"/>
      <c r="J8" s="22"/>
      <c r="K8" s="21"/>
      <c r="L8" s="15"/>
    </row>
    <row r="9" spans="2:15" s="8" customFormat="1" ht="13.5" customHeight="1">
      <c r="B9" s="26" t="s">
        <v>141</v>
      </c>
      <c r="C9" s="39">
        <v>1.498</v>
      </c>
      <c r="D9" s="96">
        <v>1.529</v>
      </c>
      <c r="E9" s="96">
        <v>1.52</v>
      </c>
      <c r="F9" s="38">
        <v>1.463</v>
      </c>
      <c r="H9" s="39">
        <v>1.303</v>
      </c>
      <c r="I9" s="96">
        <v>1.331</v>
      </c>
      <c r="J9" s="96">
        <v>1.363</v>
      </c>
      <c r="K9" s="570">
        <v>1.39</v>
      </c>
      <c r="L9" s="12"/>
      <c r="M9" s="12"/>
      <c r="N9" s="12"/>
      <c r="O9" s="12"/>
    </row>
    <row r="10" spans="2:15" s="8" customFormat="1" ht="13.5" customHeight="1">
      <c r="B10" s="251" t="s">
        <v>173</v>
      </c>
      <c r="C10" s="39">
        <v>0.757</v>
      </c>
      <c r="D10" s="96">
        <v>0.774</v>
      </c>
      <c r="E10" s="96">
        <v>0.781</v>
      </c>
      <c r="F10" s="38">
        <v>0.795</v>
      </c>
      <c r="H10" s="39">
        <v>0.909</v>
      </c>
      <c r="I10" s="96">
        <v>0.894</v>
      </c>
      <c r="J10" s="96">
        <v>0.886</v>
      </c>
      <c r="K10" s="570">
        <v>0.891</v>
      </c>
      <c r="L10" s="12"/>
      <c r="M10" s="12"/>
      <c r="N10" s="12"/>
      <c r="O10" s="12"/>
    </row>
    <row r="11" spans="2:15" s="8" customFormat="1" ht="13.5" customHeight="1">
      <c r="B11" s="251" t="s">
        <v>159</v>
      </c>
      <c r="C11" s="39">
        <v>4.722</v>
      </c>
      <c r="D11" s="96">
        <v>4.797</v>
      </c>
      <c r="E11" s="96">
        <v>4.721</v>
      </c>
      <c r="F11" s="38">
        <v>4.632</v>
      </c>
      <c r="G11" s="28"/>
      <c r="H11" s="39">
        <v>4.618</v>
      </c>
      <c r="I11" s="96">
        <v>4.836</v>
      </c>
      <c r="J11" s="96">
        <v>5.035</v>
      </c>
      <c r="K11" s="570">
        <v>5.174</v>
      </c>
      <c r="L11" s="12"/>
      <c r="M11" s="12"/>
      <c r="N11" s="12"/>
      <c r="O11" s="12"/>
    </row>
    <row r="12" spans="2:15" s="8" customFormat="1" ht="13.5" customHeight="1">
      <c r="B12" s="251" t="s">
        <v>195</v>
      </c>
      <c r="C12" s="39">
        <v>2.603</v>
      </c>
      <c r="D12" s="96">
        <v>2.595</v>
      </c>
      <c r="E12" s="96">
        <v>2.562</v>
      </c>
      <c r="F12" s="38">
        <v>2.659</v>
      </c>
      <c r="G12" s="28"/>
      <c r="H12" s="39">
        <v>3.016</v>
      </c>
      <c r="I12" s="96">
        <v>2.915</v>
      </c>
      <c r="J12" s="96">
        <v>2.827</v>
      </c>
      <c r="K12" s="570">
        <v>2.757</v>
      </c>
      <c r="L12" s="12"/>
      <c r="M12" s="12"/>
      <c r="N12" s="12"/>
      <c r="O12" s="12"/>
    </row>
    <row r="13" spans="2:15" s="8" customFormat="1" ht="13.5" customHeight="1">
      <c r="B13" s="251" t="s">
        <v>170</v>
      </c>
      <c r="C13" s="72">
        <v>25.578</v>
      </c>
      <c r="D13" s="503">
        <v>25.207</v>
      </c>
      <c r="E13" s="503">
        <v>24.832</v>
      </c>
      <c r="F13" s="78">
        <v>24.969</v>
      </c>
      <c r="G13" s="28"/>
      <c r="H13" s="72">
        <v>27.588</v>
      </c>
      <c r="I13" s="503">
        <v>27.126</v>
      </c>
      <c r="J13" s="503">
        <v>26.608</v>
      </c>
      <c r="K13" s="571">
        <v>26.435</v>
      </c>
      <c r="L13" s="12"/>
      <c r="M13" s="12"/>
      <c r="N13" s="12"/>
      <c r="O13" s="12"/>
    </row>
    <row r="14" spans="2:15" s="8" customFormat="1" ht="13.5" customHeight="1">
      <c r="B14" s="251" t="s">
        <v>161</v>
      </c>
      <c r="C14" s="39">
        <v>693.963</v>
      </c>
      <c r="D14" s="96">
        <v>713.267</v>
      </c>
      <c r="E14" s="96">
        <v>733.676</v>
      </c>
      <c r="F14" s="38">
        <v>758.725</v>
      </c>
      <c r="G14" s="28"/>
      <c r="H14" s="39">
        <v>789.889</v>
      </c>
      <c r="I14" s="96">
        <v>780.031</v>
      </c>
      <c r="J14" s="96">
        <v>780.031</v>
      </c>
      <c r="K14" s="570">
        <v>775.795</v>
      </c>
      <c r="L14" s="12"/>
      <c r="M14" s="12"/>
      <c r="N14" s="12"/>
      <c r="O14" s="12"/>
    </row>
    <row r="15" spans="2:15" s="8" customFormat="1" ht="13.5" customHeight="1">
      <c r="B15" s="251" t="s">
        <v>162</v>
      </c>
      <c r="C15" s="39">
        <v>2865.33</v>
      </c>
      <c r="D15" s="96">
        <v>2808.989</v>
      </c>
      <c r="E15" s="96">
        <v>2824.859</v>
      </c>
      <c r="F15" s="38">
        <v>2873.563</v>
      </c>
      <c r="G15" s="28"/>
      <c r="H15" s="39">
        <v>3134.796</v>
      </c>
      <c r="I15" s="96">
        <v>3076.923</v>
      </c>
      <c r="J15" s="96">
        <v>3012.048</v>
      </c>
      <c r="K15" s="570">
        <v>2985.075</v>
      </c>
      <c r="L15" s="12"/>
      <c r="M15" s="12"/>
      <c r="N15" s="12"/>
      <c r="O15" s="12"/>
    </row>
    <row r="16" spans="2:11" s="12" customFormat="1" ht="13.5" customHeight="1">
      <c r="B16" s="251" t="s">
        <v>163</v>
      </c>
      <c r="C16" s="39">
        <v>13.103</v>
      </c>
      <c r="D16" s="96">
        <v>13.379</v>
      </c>
      <c r="E16" s="96">
        <v>13.3</v>
      </c>
      <c r="F16" s="38">
        <v>12.806</v>
      </c>
      <c r="G16" s="24"/>
      <c r="H16" s="39">
        <v>11.404</v>
      </c>
      <c r="I16" s="96">
        <v>11.65</v>
      </c>
      <c r="J16" s="96">
        <v>11.928</v>
      </c>
      <c r="K16" s="570">
        <v>12.165</v>
      </c>
    </row>
    <row r="17" spans="2:11" s="12" customFormat="1" ht="13.5" customHeight="1">
      <c r="B17" s="251" t="s">
        <v>164</v>
      </c>
      <c r="C17" s="39">
        <v>11.515</v>
      </c>
      <c r="D17" s="96">
        <v>11.61</v>
      </c>
      <c r="E17" s="96">
        <v>11.463</v>
      </c>
      <c r="F17" s="38">
        <v>11.069</v>
      </c>
      <c r="G17" s="24"/>
      <c r="H17" s="39">
        <v>10.366</v>
      </c>
      <c r="I17" s="96">
        <v>10.69</v>
      </c>
      <c r="J17" s="96">
        <v>11.038</v>
      </c>
      <c r="K17" s="570">
        <v>11.331</v>
      </c>
    </row>
    <row r="18" spans="2:11" s="12" customFormat="1" ht="13.5" customHeight="1">
      <c r="B18" s="251" t="s">
        <v>165</v>
      </c>
      <c r="C18" s="39">
        <v>16.195</v>
      </c>
      <c r="D18" s="96">
        <v>16.25</v>
      </c>
      <c r="E18" s="96">
        <v>15.983</v>
      </c>
      <c r="F18" s="38">
        <v>16.239</v>
      </c>
      <c r="G18" s="24"/>
      <c r="H18" s="39">
        <v>18.705</v>
      </c>
      <c r="I18" s="96">
        <v>18.433</v>
      </c>
      <c r="J18" s="96">
        <v>18.605</v>
      </c>
      <c r="K18" s="570">
        <v>18.778</v>
      </c>
    </row>
    <row r="19" spans="2:11" s="12" customFormat="1" ht="13.5" customHeight="1">
      <c r="B19" s="251" t="s">
        <v>166</v>
      </c>
      <c r="C19" s="39">
        <v>28.477</v>
      </c>
      <c r="D19" s="96">
        <v>29.251</v>
      </c>
      <c r="E19" s="96">
        <v>29.261</v>
      </c>
      <c r="F19" s="38">
        <v>28.365</v>
      </c>
      <c r="G19" s="24"/>
      <c r="H19" s="39">
        <v>26.026</v>
      </c>
      <c r="I19" s="96">
        <v>26.746</v>
      </c>
      <c r="J19" s="96">
        <v>27.546</v>
      </c>
      <c r="K19" s="570">
        <v>28.258</v>
      </c>
    </row>
    <row r="20" spans="2:11" s="12" customFormat="1" ht="13.5" customHeight="1">
      <c r="B20" s="251" t="s">
        <v>167</v>
      </c>
      <c r="C20" s="39">
        <v>4.329</v>
      </c>
      <c r="D20" s="96">
        <v>4.36</v>
      </c>
      <c r="E20" s="96">
        <v>4.358</v>
      </c>
      <c r="F20" s="38">
        <v>4.285</v>
      </c>
      <c r="G20" s="24"/>
      <c r="H20" s="39">
        <v>4.153</v>
      </c>
      <c r="I20" s="96">
        <v>4.133</v>
      </c>
      <c r="J20" s="96">
        <v>4.164</v>
      </c>
      <c r="K20" s="570">
        <v>4.186</v>
      </c>
    </row>
    <row r="21" spans="2:11" s="12" customFormat="1" ht="13.5" customHeight="1">
      <c r="B21" s="251" t="s">
        <v>168</v>
      </c>
      <c r="C21" s="39">
        <v>31.351</v>
      </c>
      <c r="D21" s="96">
        <v>31.105</v>
      </c>
      <c r="E21" s="96">
        <v>30.529</v>
      </c>
      <c r="F21" s="38">
        <v>30.605</v>
      </c>
      <c r="G21" s="24"/>
      <c r="H21" s="39">
        <v>30.676</v>
      </c>
      <c r="I21" s="96">
        <v>31.442</v>
      </c>
      <c r="J21" s="96">
        <v>31.781</v>
      </c>
      <c r="K21" s="570">
        <v>31.303</v>
      </c>
    </row>
    <row r="22" spans="2:11" s="12" customFormat="1" ht="13.5" customHeight="1">
      <c r="B22" s="251" t="s">
        <v>455</v>
      </c>
      <c r="C22" s="39">
        <v>3.22</v>
      </c>
      <c r="D22" s="96">
        <v>3.287</v>
      </c>
      <c r="E22" s="96">
        <v>3.268</v>
      </c>
      <c r="F22" s="38">
        <v>3.147</v>
      </c>
      <c r="G22" s="24"/>
      <c r="H22" s="39">
        <v>2.802</v>
      </c>
      <c r="I22" s="96">
        <v>2.863</v>
      </c>
      <c r="J22" s="96">
        <v>2.931</v>
      </c>
      <c r="K22" s="570">
        <v>2.989</v>
      </c>
    </row>
    <row r="23" spans="2:15" s="8" customFormat="1" ht="6" customHeight="1">
      <c r="B23" s="34"/>
      <c r="C23" s="37"/>
      <c r="D23" s="37"/>
      <c r="E23" s="37"/>
      <c r="F23" s="37"/>
      <c r="G23" s="37"/>
      <c r="H23" s="37"/>
      <c r="I23" s="37"/>
      <c r="J23" s="37"/>
      <c r="K23" s="37"/>
      <c r="L23" s="12"/>
      <c r="M23" s="12"/>
      <c r="N23" s="12"/>
      <c r="O23" s="12"/>
    </row>
    <row r="24" ht="6" customHeight="1">
      <c r="G24" s="31"/>
    </row>
    <row r="25" spans="2:12" ht="12" customHeight="1">
      <c r="B25" s="649" t="s">
        <v>6</v>
      </c>
      <c r="C25" s="649"/>
      <c r="D25" s="649"/>
      <c r="E25" s="649"/>
      <c r="F25" s="649"/>
      <c r="G25" s="649"/>
      <c r="H25" s="649"/>
      <c r="I25" s="649"/>
      <c r="J25" s="649"/>
      <c r="K25" s="649"/>
      <c r="L25" s="649"/>
    </row>
    <row r="26" spans="2:12" ht="21" customHeight="1">
      <c r="B26" s="637" t="s">
        <v>463</v>
      </c>
      <c r="C26" s="638"/>
      <c r="D26" s="638"/>
      <c r="E26" s="638"/>
      <c r="F26" s="638"/>
      <c r="G26" s="638"/>
      <c r="H26" s="638"/>
      <c r="I26" s="638"/>
      <c r="J26" s="638"/>
      <c r="K26" s="638"/>
      <c r="L26" s="54"/>
    </row>
    <row r="27" spans="2:12" ht="24.75" customHeight="1">
      <c r="B27" s="649"/>
      <c r="C27" s="649"/>
      <c r="D27" s="649"/>
      <c r="E27" s="649"/>
      <c r="F27" s="649"/>
      <c r="G27" s="649"/>
      <c r="H27" s="649"/>
      <c r="I27" s="649"/>
      <c r="J27" s="649"/>
      <c r="K27" s="649"/>
      <c r="L27" s="649"/>
    </row>
    <row r="28" spans="2:12" s="1" customFormat="1" ht="13.5" customHeight="1">
      <c r="B28" s="60" t="s">
        <v>7</v>
      </c>
      <c r="C28" s="35"/>
      <c r="D28" s="3"/>
      <c r="E28" s="3"/>
      <c r="F28" s="3"/>
      <c r="H28" s="35"/>
      <c r="I28" s="3"/>
      <c r="J28" s="3"/>
      <c r="K28" s="3"/>
      <c r="L28" s="86"/>
    </row>
    <row r="29" spans="2:12" s="1" customFormat="1" ht="13.5" customHeight="1">
      <c r="B29" s="60"/>
      <c r="C29" s="35"/>
      <c r="D29" s="3"/>
      <c r="E29" s="3"/>
      <c r="F29" s="3"/>
      <c r="H29" s="35"/>
      <c r="I29" s="3"/>
      <c r="J29" s="3"/>
      <c r="K29" s="3"/>
      <c r="L29" s="86"/>
    </row>
    <row r="30" spans="2:12" s="8" customFormat="1" ht="15" customHeight="1">
      <c r="B30" s="60"/>
      <c r="C30" s="57">
        <v>2008</v>
      </c>
      <c r="D30" s="9"/>
      <c r="E30" s="9"/>
      <c r="F30" s="9"/>
      <c r="G30" s="12"/>
      <c r="H30" s="57">
        <v>2009</v>
      </c>
      <c r="I30" s="9"/>
      <c r="J30" s="9"/>
      <c r="K30" s="9"/>
      <c r="L30" s="24"/>
    </row>
    <row r="31" spans="2:12" s="12" customFormat="1" ht="3.75" customHeight="1">
      <c r="B31" s="10"/>
      <c r="C31" s="11"/>
      <c r="D31" s="11"/>
      <c r="E31" s="11"/>
      <c r="F31" s="11"/>
      <c r="G31" s="8"/>
      <c r="H31" s="11"/>
      <c r="I31" s="11"/>
      <c r="J31" s="11"/>
      <c r="K31" s="11"/>
      <c r="L31" s="28"/>
    </row>
    <row r="32" spans="2:12" s="17" customFormat="1" ht="15" customHeight="1">
      <c r="B32" s="13"/>
      <c r="C32" s="16" t="s">
        <v>65</v>
      </c>
      <c r="D32" s="74" t="s">
        <v>66</v>
      </c>
      <c r="E32" s="74" t="s">
        <v>67</v>
      </c>
      <c r="F32" s="14" t="s">
        <v>68</v>
      </c>
      <c r="G32" s="12"/>
      <c r="H32" s="16" t="s">
        <v>65</v>
      </c>
      <c r="I32" s="74" t="s">
        <v>66</v>
      </c>
      <c r="J32" s="74" t="s">
        <v>67</v>
      </c>
      <c r="K32" s="14" t="s">
        <v>68</v>
      </c>
      <c r="L32" s="24"/>
    </row>
    <row r="33" spans="2:12" s="40" customFormat="1" ht="4.5" customHeight="1">
      <c r="B33" s="13"/>
      <c r="C33" s="19"/>
      <c r="D33" s="19"/>
      <c r="E33" s="19"/>
      <c r="F33" s="18"/>
      <c r="G33" s="210"/>
      <c r="H33" s="19"/>
      <c r="I33" s="19"/>
      <c r="J33" s="19"/>
      <c r="K33" s="18"/>
      <c r="L33" s="15"/>
    </row>
    <row r="34" spans="2:12" s="8" customFormat="1" ht="4.5" customHeight="1">
      <c r="B34" s="20"/>
      <c r="C34" s="22"/>
      <c r="D34" s="22"/>
      <c r="E34" s="22"/>
      <c r="F34" s="21"/>
      <c r="G34" s="15"/>
      <c r="H34" s="22"/>
      <c r="I34" s="22"/>
      <c r="J34" s="22"/>
      <c r="K34" s="21"/>
      <c r="L34" s="15"/>
    </row>
    <row r="35" spans="2:13" s="12" customFormat="1" ht="13.5" customHeight="1">
      <c r="B35" s="26" t="s">
        <v>141</v>
      </c>
      <c r="C35" s="39">
        <v>1.581</v>
      </c>
      <c r="D35" s="96">
        <v>1.576</v>
      </c>
      <c r="E35" s="96">
        <v>1.43</v>
      </c>
      <c r="F35" s="38">
        <v>1.392</v>
      </c>
      <c r="G35" s="8"/>
      <c r="H35" s="39">
        <v>1.331</v>
      </c>
      <c r="I35" s="96">
        <v>1.413</v>
      </c>
      <c r="J35" s="96">
        <v>1.464</v>
      </c>
      <c r="K35" s="570">
        <v>1.441</v>
      </c>
      <c r="L35" s="28"/>
      <c r="M35" s="249"/>
    </row>
    <row r="36" spans="2:13" s="12" customFormat="1" ht="13.5" customHeight="1">
      <c r="B36" s="26" t="s">
        <v>173</v>
      </c>
      <c r="C36" s="39">
        <v>0.796</v>
      </c>
      <c r="D36" s="96">
        <v>0.792</v>
      </c>
      <c r="E36" s="96">
        <v>0.79</v>
      </c>
      <c r="F36" s="38">
        <v>0.952</v>
      </c>
      <c r="G36" s="8"/>
      <c r="H36" s="39">
        <v>0.931</v>
      </c>
      <c r="I36" s="96">
        <v>0.852</v>
      </c>
      <c r="J36" s="96">
        <v>0.909</v>
      </c>
      <c r="K36" s="570">
        <v>0.888</v>
      </c>
      <c r="L36" s="28"/>
      <c r="M36" s="249"/>
    </row>
    <row r="37" spans="2:13" s="8" customFormat="1" ht="13.5" customHeight="1">
      <c r="B37" s="26" t="s">
        <v>159</v>
      </c>
      <c r="C37" s="39">
        <v>5.009</v>
      </c>
      <c r="D37" s="96">
        <v>4.769</v>
      </c>
      <c r="E37" s="96">
        <v>4.484</v>
      </c>
      <c r="F37" s="38">
        <v>4.806</v>
      </c>
      <c r="G37" s="28"/>
      <c r="H37" s="39">
        <v>4.951</v>
      </c>
      <c r="I37" s="96">
        <v>5.367</v>
      </c>
      <c r="J37" s="96">
        <v>5.627</v>
      </c>
      <c r="K37" s="570">
        <v>5.474</v>
      </c>
      <c r="L37" s="28"/>
      <c r="M37" s="249"/>
    </row>
    <row r="38" spans="2:13" s="8" customFormat="1" ht="13.5" customHeight="1">
      <c r="B38" s="26" t="s">
        <v>160</v>
      </c>
      <c r="C38" s="39">
        <v>2.766</v>
      </c>
      <c r="D38" s="96">
        <v>2.509</v>
      </c>
      <c r="E38" s="96">
        <v>2.738</v>
      </c>
      <c r="F38" s="38">
        <v>3.252</v>
      </c>
      <c r="G38" s="28"/>
      <c r="H38" s="39">
        <v>3.081</v>
      </c>
      <c r="I38" s="96">
        <v>2.758</v>
      </c>
      <c r="J38" s="96">
        <v>2.604</v>
      </c>
      <c r="K38" s="570">
        <v>2.508</v>
      </c>
      <c r="L38" s="28"/>
      <c r="M38" s="249"/>
    </row>
    <row r="39" spans="2:13" s="8" customFormat="1" ht="13.5" customHeight="1">
      <c r="B39" s="26" t="s">
        <v>170</v>
      </c>
      <c r="C39" s="72">
        <v>25.335</v>
      </c>
      <c r="D39" s="503">
        <v>23.895</v>
      </c>
      <c r="E39" s="503">
        <v>24.665</v>
      </c>
      <c r="F39" s="78">
        <v>26.93</v>
      </c>
      <c r="G39" s="28"/>
      <c r="H39" s="72">
        <v>27.38</v>
      </c>
      <c r="I39" s="503">
        <v>25.89</v>
      </c>
      <c r="J39" s="503">
        <v>25.165</v>
      </c>
      <c r="K39" s="571">
        <v>26.465</v>
      </c>
      <c r="L39" s="28"/>
      <c r="M39" s="249"/>
    </row>
    <row r="40" spans="2:13" s="8" customFormat="1" ht="13.5" customHeight="1">
      <c r="B40" s="251" t="s">
        <v>161</v>
      </c>
      <c r="C40" s="39">
        <v>692.042</v>
      </c>
      <c r="D40" s="96">
        <v>829.187</v>
      </c>
      <c r="E40" s="96">
        <v>788.644</v>
      </c>
      <c r="F40" s="38">
        <v>885.74</v>
      </c>
      <c r="G40" s="28"/>
      <c r="H40" s="39">
        <v>776.398</v>
      </c>
      <c r="I40" s="96">
        <v>751.315</v>
      </c>
      <c r="J40" s="96">
        <v>805.802</v>
      </c>
      <c r="K40" s="570">
        <v>730.46</v>
      </c>
      <c r="L40" s="28"/>
      <c r="M40" s="249"/>
    </row>
    <row r="41" spans="2:13" s="8" customFormat="1" ht="13.5" customHeight="1">
      <c r="B41" s="251" t="s">
        <v>162</v>
      </c>
      <c r="C41" s="39">
        <v>2898.551</v>
      </c>
      <c r="D41" s="96">
        <v>3030.303</v>
      </c>
      <c r="E41" s="96">
        <v>3125</v>
      </c>
      <c r="F41" s="38">
        <v>3125</v>
      </c>
      <c r="G41" s="28"/>
      <c r="H41" s="39">
        <v>3389.831</v>
      </c>
      <c r="I41" s="96">
        <v>3030.303</v>
      </c>
      <c r="J41" s="96">
        <v>2816.901</v>
      </c>
      <c r="K41" s="570">
        <v>2941.176</v>
      </c>
      <c r="L41" s="28"/>
      <c r="M41" s="249"/>
    </row>
    <row r="42" spans="2:13" s="8" customFormat="1" ht="13.5" customHeight="1">
      <c r="B42" s="251" t="s">
        <v>163</v>
      </c>
      <c r="C42" s="39">
        <v>13.835</v>
      </c>
      <c r="D42" s="96">
        <v>13.793</v>
      </c>
      <c r="E42" s="96">
        <v>12.515</v>
      </c>
      <c r="F42" s="38">
        <v>12.177</v>
      </c>
      <c r="G42" s="24"/>
      <c r="H42" s="39">
        <v>11.645</v>
      </c>
      <c r="I42" s="96">
        <v>12.367</v>
      </c>
      <c r="J42" s="96">
        <v>12.813</v>
      </c>
      <c r="K42" s="570">
        <v>12.605</v>
      </c>
      <c r="L42" s="24"/>
      <c r="M42" s="249"/>
    </row>
    <row r="43" spans="2:13" s="8" customFormat="1" ht="13.5" customHeight="1">
      <c r="B43" s="251" t="s">
        <v>164</v>
      </c>
      <c r="C43" s="39">
        <v>12.041</v>
      </c>
      <c r="D43" s="96">
        <v>11.899</v>
      </c>
      <c r="E43" s="96">
        <v>10.687</v>
      </c>
      <c r="F43" s="38">
        <v>10.83</v>
      </c>
      <c r="G43" s="24"/>
      <c r="H43" s="39">
        <v>10.798</v>
      </c>
      <c r="I43" s="96">
        <v>11.518</v>
      </c>
      <c r="J43" s="96">
        <v>12.215</v>
      </c>
      <c r="K43" s="570">
        <v>12.035</v>
      </c>
      <c r="L43" s="24"/>
      <c r="M43" s="249"/>
    </row>
    <row r="44" spans="2:13" s="8" customFormat="1" ht="13.5" customHeight="1">
      <c r="B44" s="251" t="s">
        <v>165</v>
      </c>
      <c r="C44" s="39">
        <v>16.913</v>
      </c>
      <c r="D44" s="96">
        <v>16.212</v>
      </c>
      <c r="E44" s="96">
        <v>15.436</v>
      </c>
      <c r="F44" s="38">
        <v>18.841</v>
      </c>
      <c r="G44" s="24"/>
      <c r="H44" s="39">
        <v>19.073</v>
      </c>
      <c r="I44" s="96">
        <v>18.66</v>
      </c>
      <c r="J44" s="96">
        <v>19.774</v>
      </c>
      <c r="K44" s="570">
        <v>18.812</v>
      </c>
      <c r="L44" s="24"/>
      <c r="M44" s="249"/>
    </row>
    <row r="45" spans="2:13" s="8" customFormat="1" ht="13.5" customHeight="1">
      <c r="B45" s="251" t="s">
        <v>166</v>
      </c>
      <c r="C45" s="39">
        <v>30.254</v>
      </c>
      <c r="D45" s="96">
        <v>30.531</v>
      </c>
      <c r="E45" s="96">
        <v>28.043</v>
      </c>
      <c r="F45" s="38">
        <v>27.623</v>
      </c>
      <c r="G45" s="24"/>
      <c r="H45" s="39">
        <v>26.734</v>
      </c>
      <c r="I45" s="96">
        <v>28.741</v>
      </c>
      <c r="J45" s="96">
        <v>30.144</v>
      </c>
      <c r="K45" s="570">
        <v>30.023</v>
      </c>
      <c r="L45" s="24"/>
      <c r="M45" s="249"/>
    </row>
    <row r="46" spans="2:13" s="8" customFormat="1" ht="13.5" customHeight="1">
      <c r="B46" s="251" t="s">
        <v>167</v>
      </c>
      <c r="C46" s="39">
        <v>4.344</v>
      </c>
      <c r="D46" s="96">
        <v>4.673</v>
      </c>
      <c r="E46" s="96">
        <v>4.254</v>
      </c>
      <c r="F46" s="38">
        <v>4.371</v>
      </c>
      <c r="G46" s="24"/>
      <c r="H46" s="39">
        <v>4.204</v>
      </c>
      <c r="I46" s="96">
        <v>4.254</v>
      </c>
      <c r="J46" s="96">
        <v>4.225</v>
      </c>
      <c r="K46" s="570">
        <v>4.165</v>
      </c>
      <c r="L46" s="24"/>
      <c r="M46" s="249"/>
    </row>
    <row r="47" spans="2:13" s="8" customFormat="1" ht="13.5" customHeight="1">
      <c r="B47" s="251" t="s">
        <v>168</v>
      </c>
      <c r="C47" s="39">
        <v>32.17</v>
      </c>
      <c r="D47" s="96">
        <v>30.611</v>
      </c>
      <c r="E47" s="96">
        <v>30.665</v>
      </c>
      <c r="F47" s="38">
        <v>33.888</v>
      </c>
      <c r="G47" s="24"/>
      <c r="H47" s="39">
        <v>32.006</v>
      </c>
      <c r="I47" s="96">
        <v>33.076</v>
      </c>
      <c r="J47" s="96">
        <v>31.409</v>
      </c>
      <c r="K47" s="570">
        <v>28.275</v>
      </c>
      <c r="L47" s="24"/>
      <c r="M47" s="249"/>
    </row>
    <row r="48" spans="2:13" s="8" customFormat="1" ht="13.5" customHeight="1">
      <c r="B48" s="251" t="s">
        <v>428</v>
      </c>
      <c r="C48" s="39">
        <v>3.4</v>
      </c>
      <c r="D48" s="96">
        <v>3.389</v>
      </c>
      <c r="E48" s="96">
        <v>3.075</v>
      </c>
      <c r="F48" s="38">
        <v>2.992</v>
      </c>
      <c r="G48" s="24"/>
      <c r="H48" s="39">
        <v>2.861</v>
      </c>
      <c r="I48" s="96">
        <v>3.039</v>
      </c>
      <c r="J48" s="96">
        <v>3.148</v>
      </c>
      <c r="K48" s="570">
        <v>3.097</v>
      </c>
      <c r="L48" s="24"/>
      <c r="M48" s="249"/>
    </row>
    <row r="49" spans="2:12" s="8" customFormat="1" ht="6" customHeight="1">
      <c r="B49" s="34"/>
      <c r="C49" s="37"/>
      <c r="D49" s="37"/>
      <c r="E49" s="37"/>
      <c r="F49" s="37"/>
      <c r="G49" s="37"/>
      <c r="H49" s="37"/>
      <c r="I49" s="37"/>
      <c r="J49" s="37"/>
      <c r="K49" s="37"/>
      <c r="L49" s="73"/>
    </row>
    <row r="50" ht="6" customHeight="1">
      <c r="G50" s="31"/>
    </row>
    <row r="51" spans="2:12" ht="12" customHeight="1">
      <c r="B51" s="649" t="s">
        <v>411</v>
      </c>
      <c r="C51" s="649"/>
      <c r="D51" s="649"/>
      <c r="E51" s="649"/>
      <c r="F51" s="649"/>
      <c r="G51" s="649"/>
      <c r="H51" s="649"/>
      <c r="I51" s="649"/>
      <c r="J51" s="649"/>
      <c r="K51" s="649"/>
      <c r="L51" s="118"/>
    </row>
  </sheetData>
  <mergeCells count="4">
    <mergeCell ref="B25:L25"/>
    <mergeCell ref="B27:L27"/>
    <mergeCell ref="B51:K51"/>
    <mergeCell ref="B26:K26"/>
  </mergeCells>
  <printOptions/>
  <pageMargins left="0.3937007874015748" right="0.3937007874015748" top="0.7874015748031497" bottom="0.3937007874015748" header="0" footer="0"/>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codeName="Hoja31"/>
  <dimension ref="A1:Q178"/>
  <sheetViews>
    <sheetView showGridLines="0" tabSelected="1" view="pageBreakPreview" zoomScaleSheetLayoutView="100" workbookViewId="0" topLeftCell="A1">
      <pane xSplit="2" ySplit="8" topLeftCell="J9" activePane="bottomRight" state="frozen"/>
      <selection pane="topLeft" activeCell="O48" sqref="O48"/>
      <selection pane="topRight" activeCell="O48" sqref="O48"/>
      <selection pane="bottomLeft" activeCell="O48" sqref="O48"/>
      <selection pane="bottomRight" activeCell="J101" sqref="J101"/>
    </sheetView>
  </sheetViews>
  <sheetFormatPr defaultColWidth="11.00390625" defaultRowHeight="12.75"/>
  <cols>
    <col min="1" max="1" width="1.625" style="421" customWidth="1"/>
    <col min="2" max="2" width="34.625" style="421" customWidth="1"/>
    <col min="3" max="4" width="12.125" style="422" customWidth="1"/>
    <col min="5" max="5" width="12.125" style="423" customWidth="1"/>
    <col min="6" max="6" width="12.125" style="422" customWidth="1"/>
    <col min="7" max="7" width="1.37890625" style="421" customWidth="1"/>
    <col min="8" max="8" width="11.625" style="421" bestFit="1" customWidth="1"/>
    <col min="9" max="11" width="11.00390625" style="421" customWidth="1"/>
    <col min="12" max="12" width="2.125" style="421" customWidth="1"/>
    <col min="13" max="16384" width="11.00390625" style="421" customWidth="1"/>
  </cols>
  <sheetData>
    <row r="1" spans="2:6" s="398" customFormat="1" ht="13.5" customHeight="1">
      <c r="B1" s="394" t="s">
        <v>62</v>
      </c>
      <c r="C1" s="395"/>
      <c r="D1" s="396"/>
      <c r="E1" s="397"/>
      <c r="F1" s="396"/>
    </row>
    <row r="2" spans="2:6" s="398" customFormat="1" ht="13.5" customHeight="1">
      <c r="B2" s="394" t="s">
        <v>331</v>
      </c>
      <c r="C2" s="399"/>
      <c r="D2" s="400"/>
      <c r="E2" s="401"/>
      <c r="F2" s="400"/>
    </row>
    <row r="3" spans="2:6" s="405" customFormat="1" ht="13.5" customHeight="1">
      <c r="B3" s="4" t="s">
        <v>53</v>
      </c>
      <c r="C3" s="402"/>
      <c r="D3" s="403"/>
      <c r="E3" s="404"/>
      <c r="F3" s="403"/>
    </row>
    <row r="4" spans="2:14" s="406" customFormat="1" ht="15" customHeight="1">
      <c r="B4" s="435" t="s">
        <v>332</v>
      </c>
      <c r="M4" s="623"/>
      <c r="N4" s="623"/>
    </row>
    <row r="5" spans="2:16" s="408" customFormat="1" ht="15" customHeight="1">
      <c r="B5" s="407"/>
      <c r="C5" s="632">
        <v>2008</v>
      </c>
      <c r="D5" s="634"/>
      <c r="E5" s="634"/>
      <c r="F5" s="634"/>
      <c r="G5" s="409"/>
      <c r="H5" s="632">
        <v>2009</v>
      </c>
      <c r="I5" s="634"/>
      <c r="J5" s="634"/>
      <c r="K5" s="634"/>
      <c r="L5" s="409"/>
      <c r="M5" s="632" t="s">
        <v>328</v>
      </c>
      <c r="N5" s="634"/>
      <c r="O5" s="634"/>
      <c r="P5" s="634"/>
    </row>
    <row r="6" s="408" customFormat="1" ht="3.75" customHeight="1"/>
    <row r="7" spans="1:17" s="409" customFormat="1" ht="13.5" customHeight="1">
      <c r="A7" s="467"/>
      <c r="B7" s="435"/>
      <c r="C7" s="16" t="s">
        <v>388</v>
      </c>
      <c r="D7" s="74" t="s">
        <v>77</v>
      </c>
      <c r="E7" s="553" t="s">
        <v>102</v>
      </c>
      <c r="F7" s="538" t="s">
        <v>389</v>
      </c>
      <c r="G7" s="465"/>
      <c r="H7" s="16" t="s">
        <v>51</v>
      </c>
      <c r="I7" s="74" t="s">
        <v>77</v>
      </c>
      <c r="J7" s="553" t="s">
        <v>102</v>
      </c>
      <c r="K7" s="538" t="s">
        <v>61</v>
      </c>
      <c r="L7" s="465"/>
      <c r="M7" s="16" t="s">
        <v>51</v>
      </c>
      <c r="N7" s="74" t="s">
        <v>77</v>
      </c>
      <c r="O7" s="553" t="s">
        <v>102</v>
      </c>
      <c r="P7" s="538" t="s">
        <v>61</v>
      </c>
      <c r="Q7" s="467"/>
    </row>
    <row r="8" spans="1:17" s="410" customFormat="1" ht="4.5" customHeight="1">
      <c r="A8" s="465"/>
      <c r="B8" s="435"/>
      <c r="C8" s="468"/>
      <c r="D8" s="504"/>
      <c r="E8" s="469"/>
      <c r="F8" s="539"/>
      <c r="G8" s="468"/>
      <c r="H8" s="468"/>
      <c r="I8" s="504"/>
      <c r="J8" s="469"/>
      <c r="K8" s="539"/>
      <c r="L8" s="468"/>
      <c r="M8" s="468"/>
      <c r="N8" s="504"/>
      <c r="O8" s="469"/>
      <c r="P8" s="539"/>
      <c r="Q8" s="465"/>
    </row>
    <row r="9" spans="2:16" s="406" customFormat="1" ht="4.5" customHeight="1">
      <c r="B9" s="466"/>
      <c r="C9" s="431"/>
      <c r="D9" s="431"/>
      <c r="E9" s="507"/>
      <c r="F9" s="540"/>
      <c r="G9" s="419"/>
      <c r="H9" s="431"/>
      <c r="I9" s="431"/>
      <c r="J9" s="507"/>
      <c r="K9" s="540"/>
      <c r="L9" s="419"/>
      <c r="M9" s="431"/>
      <c r="N9" s="431"/>
      <c r="O9" s="507"/>
      <c r="P9" s="540"/>
    </row>
    <row r="10" spans="2:16" s="406" customFormat="1" ht="13.5" customHeight="1">
      <c r="B10" s="412" t="s">
        <v>257</v>
      </c>
      <c r="C10" s="431"/>
      <c r="D10" s="548"/>
      <c r="E10" s="554"/>
      <c r="F10" s="540"/>
      <c r="H10" s="431"/>
      <c r="I10" s="548"/>
      <c r="J10" s="554"/>
      <c r="K10" s="540"/>
      <c r="M10" s="431"/>
      <c r="N10" s="548"/>
      <c r="O10" s="554"/>
      <c r="P10" s="540"/>
    </row>
    <row r="11" spans="2:16" s="408" customFormat="1" ht="13.5" customHeight="1">
      <c r="B11" s="413" t="s">
        <v>333</v>
      </c>
      <c r="C11" s="92">
        <v>5131</v>
      </c>
      <c r="D11" s="97">
        <v>10331</v>
      </c>
      <c r="E11" s="97">
        <v>15706</v>
      </c>
      <c r="F11" s="91">
        <v>20838</v>
      </c>
      <c r="H11" s="92">
        <v>4913</v>
      </c>
      <c r="I11" s="97">
        <v>9757</v>
      </c>
      <c r="J11" s="97">
        <v>14655</v>
      </c>
      <c r="K11" s="91">
        <v>19703</v>
      </c>
      <c r="M11" s="43">
        <v>-4.2</v>
      </c>
      <c r="N11" s="76">
        <v>-5.6</v>
      </c>
      <c r="O11" s="76">
        <v>-6.7</v>
      </c>
      <c r="P11" s="42">
        <v>-5.4</v>
      </c>
    </row>
    <row r="12" spans="2:16" s="406" customFormat="1" ht="13.5" customHeight="1">
      <c r="B12" s="414" t="s">
        <v>345</v>
      </c>
      <c r="C12" s="417">
        <v>0</v>
      </c>
      <c r="D12" s="547">
        <v>0</v>
      </c>
      <c r="E12" s="547">
        <v>0</v>
      </c>
      <c r="F12" s="538">
        <v>0</v>
      </c>
      <c r="H12" s="417">
        <v>0</v>
      </c>
      <c r="I12" s="547">
        <v>0</v>
      </c>
      <c r="J12" s="547">
        <v>0</v>
      </c>
      <c r="K12" s="538">
        <v>0</v>
      </c>
      <c r="M12" s="29"/>
      <c r="N12" s="75"/>
      <c r="O12" s="75"/>
      <c r="P12" s="27"/>
    </row>
    <row r="13" spans="2:16" s="406" customFormat="1" ht="13.5" customHeight="1">
      <c r="B13" s="414" t="s">
        <v>344</v>
      </c>
      <c r="C13" s="417">
        <v>0</v>
      </c>
      <c r="D13" s="547">
        <v>0</v>
      </c>
      <c r="E13" s="547">
        <v>0</v>
      </c>
      <c r="F13" s="538">
        <v>0</v>
      </c>
      <c r="H13" s="417">
        <v>0</v>
      </c>
      <c r="I13" s="547">
        <v>0</v>
      </c>
      <c r="J13" s="547">
        <v>0</v>
      </c>
      <c r="K13" s="538">
        <v>0</v>
      </c>
      <c r="M13" s="29"/>
      <c r="N13" s="75"/>
      <c r="O13" s="75"/>
      <c r="P13" s="27"/>
    </row>
    <row r="14" spans="2:16" s="406" customFormat="1" ht="13.5" customHeight="1">
      <c r="B14" s="415" t="s">
        <v>334</v>
      </c>
      <c r="C14" s="550">
        <v>5131</v>
      </c>
      <c r="D14" s="552">
        <v>10331</v>
      </c>
      <c r="E14" s="552">
        <v>15706</v>
      </c>
      <c r="F14" s="551">
        <v>20838</v>
      </c>
      <c r="H14" s="550">
        <v>4913</v>
      </c>
      <c r="I14" s="552">
        <v>9757</v>
      </c>
      <c r="J14" s="552">
        <v>14655</v>
      </c>
      <c r="K14" s="551">
        <v>19703</v>
      </c>
      <c r="M14" s="615">
        <v>-4.2</v>
      </c>
      <c r="N14" s="616">
        <v>-5.6</v>
      </c>
      <c r="O14" s="616">
        <v>-6.7</v>
      </c>
      <c r="P14" s="614">
        <v>-5.4</v>
      </c>
    </row>
    <row r="15" spans="2:16" s="406" customFormat="1" ht="7.5" customHeight="1">
      <c r="B15" s="413"/>
      <c r="C15" s="432">
        <v>0</v>
      </c>
      <c r="D15" s="549">
        <v>0</v>
      </c>
      <c r="E15" s="549">
        <v>0</v>
      </c>
      <c r="F15" s="541">
        <v>0</v>
      </c>
      <c r="H15" s="432"/>
      <c r="I15" s="549"/>
      <c r="J15" s="549"/>
      <c r="K15" s="541"/>
      <c r="M15" s="43"/>
      <c r="N15" s="76"/>
      <c r="O15" s="76"/>
      <c r="P15" s="42"/>
    </row>
    <row r="16" spans="2:16" s="406" customFormat="1" ht="13.5" customHeight="1">
      <c r="B16" s="412" t="s">
        <v>378</v>
      </c>
      <c r="C16" s="432">
        <v>0</v>
      </c>
      <c r="D16" s="549">
        <v>0</v>
      </c>
      <c r="E16" s="549">
        <v>0</v>
      </c>
      <c r="F16" s="541">
        <v>0</v>
      </c>
      <c r="H16" s="432"/>
      <c r="I16" s="549"/>
      <c r="J16" s="549"/>
      <c r="K16" s="541"/>
      <c r="M16" s="43"/>
      <c r="N16" s="76"/>
      <c r="O16" s="76"/>
      <c r="P16" s="42"/>
    </row>
    <row r="17" spans="2:16" s="408" customFormat="1" ht="13.5" customHeight="1">
      <c r="B17" s="413" t="s">
        <v>333</v>
      </c>
      <c r="C17" s="92">
        <v>3472</v>
      </c>
      <c r="D17" s="97">
        <v>7006</v>
      </c>
      <c r="E17" s="97">
        <v>10691</v>
      </c>
      <c r="F17" s="91">
        <v>14308</v>
      </c>
      <c r="H17" s="92">
        <v>3245</v>
      </c>
      <c r="I17" s="97">
        <v>6571</v>
      </c>
      <c r="J17" s="97">
        <v>10055</v>
      </c>
      <c r="K17" s="91">
        <v>13533</v>
      </c>
      <c r="M17" s="43">
        <v>-6.6</v>
      </c>
      <c r="N17" s="76">
        <v>-6.2</v>
      </c>
      <c r="O17" s="76">
        <v>-5.9</v>
      </c>
      <c r="P17" s="42">
        <v>-5.4</v>
      </c>
    </row>
    <row r="18" spans="2:16" s="406" customFormat="1" ht="13.5" customHeight="1">
      <c r="B18" s="414" t="s">
        <v>345</v>
      </c>
      <c r="C18" s="417">
        <v>0</v>
      </c>
      <c r="D18" s="547">
        <v>0</v>
      </c>
      <c r="E18" s="547">
        <v>0</v>
      </c>
      <c r="F18" s="538">
        <v>0</v>
      </c>
      <c r="H18" s="417">
        <v>0</v>
      </c>
      <c r="I18" s="547">
        <v>0</v>
      </c>
      <c r="J18" s="547">
        <v>0</v>
      </c>
      <c r="K18" s="538">
        <v>0</v>
      </c>
      <c r="M18" s="29"/>
      <c r="N18" s="75"/>
      <c r="O18" s="75"/>
      <c r="P18" s="27"/>
    </row>
    <row r="19" spans="2:16" s="406" customFormat="1" ht="13.5" customHeight="1">
      <c r="B19" s="414" t="s">
        <v>344</v>
      </c>
      <c r="C19" s="417">
        <v>0</v>
      </c>
      <c r="D19" s="547">
        <v>0</v>
      </c>
      <c r="E19" s="547">
        <v>0</v>
      </c>
      <c r="F19" s="538">
        <v>0</v>
      </c>
      <c r="H19" s="374">
        <v>365</v>
      </c>
      <c r="I19" s="105">
        <v>588</v>
      </c>
      <c r="J19" s="105">
        <v>790</v>
      </c>
      <c r="K19" s="538">
        <v>937</v>
      </c>
      <c r="M19" s="255"/>
      <c r="N19" s="75"/>
      <c r="O19" s="75"/>
      <c r="P19" s="27"/>
    </row>
    <row r="20" spans="2:16" s="406" customFormat="1" ht="13.5" customHeight="1">
      <c r="B20" s="415" t="s">
        <v>381</v>
      </c>
      <c r="C20" s="550">
        <v>3472</v>
      </c>
      <c r="D20" s="552">
        <v>7006</v>
      </c>
      <c r="E20" s="552">
        <v>10691</v>
      </c>
      <c r="F20" s="551">
        <v>14308</v>
      </c>
      <c r="H20" s="555">
        <v>3610</v>
      </c>
      <c r="I20" s="552">
        <v>7160</v>
      </c>
      <c r="J20" s="552">
        <v>10845</v>
      </c>
      <c r="K20" s="551">
        <v>14470</v>
      </c>
      <c r="M20" s="617">
        <v>4</v>
      </c>
      <c r="N20" s="616">
        <v>2.2</v>
      </c>
      <c r="O20" s="616">
        <v>1.4</v>
      </c>
      <c r="P20" s="614">
        <v>1.1</v>
      </c>
    </row>
    <row r="21" spans="2:16" s="406" customFormat="1" ht="6.75" customHeight="1">
      <c r="B21" s="413"/>
      <c r="C21" s="432">
        <v>0</v>
      </c>
      <c r="D21" s="549">
        <v>0</v>
      </c>
      <c r="E21" s="549">
        <v>0</v>
      </c>
      <c r="F21" s="541">
        <v>0</v>
      </c>
      <c r="H21" s="556"/>
      <c r="I21" s="549"/>
      <c r="J21" s="549"/>
      <c r="K21" s="541"/>
      <c r="M21" s="618"/>
      <c r="N21" s="76"/>
      <c r="O21" s="76"/>
      <c r="P21" s="42"/>
    </row>
    <row r="22" spans="2:16" s="406" customFormat="1" ht="13.5" customHeight="1">
      <c r="B22" s="412" t="s">
        <v>382</v>
      </c>
      <c r="C22" s="432">
        <v>0</v>
      </c>
      <c r="D22" s="549">
        <v>0</v>
      </c>
      <c r="E22" s="549">
        <v>0</v>
      </c>
      <c r="F22" s="541">
        <v>0</v>
      </c>
      <c r="H22" s="388"/>
      <c r="I22" s="549"/>
      <c r="J22" s="549"/>
      <c r="K22" s="541"/>
      <c r="M22" s="618"/>
      <c r="N22" s="76"/>
      <c r="O22" s="76"/>
      <c r="P22" s="42"/>
    </row>
    <row r="23" spans="2:16" s="408" customFormat="1" ht="13.5" customHeight="1">
      <c r="B23" s="413" t="s">
        <v>333</v>
      </c>
      <c r="C23" s="92">
        <v>5158</v>
      </c>
      <c r="D23" s="97">
        <v>10531</v>
      </c>
      <c r="E23" s="97">
        <v>16311</v>
      </c>
      <c r="F23" s="91">
        <v>22174</v>
      </c>
      <c r="H23" s="388">
        <v>5398</v>
      </c>
      <c r="I23" s="388">
        <v>10946</v>
      </c>
      <c r="J23" s="97">
        <v>16650</v>
      </c>
      <c r="K23" s="91">
        <v>22984</v>
      </c>
      <c r="M23" s="43">
        <v>4.7</v>
      </c>
      <c r="N23" s="76">
        <v>3.9</v>
      </c>
      <c r="O23" s="76">
        <v>2.1</v>
      </c>
      <c r="P23" s="42">
        <v>3.7</v>
      </c>
    </row>
    <row r="24" spans="2:16" s="406" customFormat="1" ht="13.5" customHeight="1">
      <c r="B24" s="414" t="s">
        <v>345</v>
      </c>
      <c r="C24" s="104">
        <v>66</v>
      </c>
      <c r="D24" s="105">
        <v>67</v>
      </c>
      <c r="E24" s="105">
        <v>68</v>
      </c>
      <c r="F24" s="129">
        <v>65</v>
      </c>
      <c r="H24" s="374"/>
      <c r="I24" s="105"/>
      <c r="J24" s="547"/>
      <c r="K24" s="129"/>
      <c r="M24" s="255"/>
      <c r="N24" s="75"/>
      <c r="O24" s="75"/>
      <c r="P24" s="27"/>
    </row>
    <row r="25" spans="2:16" s="406" customFormat="1" ht="13.5" customHeight="1">
      <c r="B25" s="414" t="s">
        <v>344</v>
      </c>
      <c r="C25" s="417">
        <v>0</v>
      </c>
      <c r="D25" s="547">
        <v>0</v>
      </c>
      <c r="E25" s="547">
        <v>0</v>
      </c>
      <c r="F25" s="538">
        <v>0</v>
      </c>
      <c r="H25" s="374">
        <v>274</v>
      </c>
      <c r="I25" s="105">
        <v>418</v>
      </c>
      <c r="J25" s="105">
        <v>715</v>
      </c>
      <c r="K25" s="538">
        <v>705</v>
      </c>
      <c r="M25" s="255"/>
      <c r="N25" s="75"/>
      <c r="O25" s="75"/>
      <c r="P25" s="27"/>
    </row>
    <row r="26" spans="2:16" s="406" customFormat="1" ht="13.5" customHeight="1">
      <c r="B26" s="603" t="s">
        <v>429</v>
      </c>
      <c r="C26" s="417">
        <v>0</v>
      </c>
      <c r="D26" s="547">
        <v>0</v>
      </c>
      <c r="E26" s="547">
        <v>0</v>
      </c>
      <c r="F26" s="538">
        <v>0</v>
      </c>
      <c r="H26" s="557">
        <v>5</v>
      </c>
      <c r="I26" s="557">
        <v>22</v>
      </c>
      <c r="J26" s="105">
        <v>-33</v>
      </c>
      <c r="K26" s="538">
        <v>-262</v>
      </c>
      <c r="M26" s="619"/>
      <c r="N26" s="75"/>
      <c r="O26" s="75"/>
      <c r="P26" s="27"/>
    </row>
    <row r="27" spans="2:16" s="406" customFormat="1" ht="13.5" customHeight="1">
      <c r="B27" s="415" t="s">
        <v>383</v>
      </c>
      <c r="C27" s="550">
        <v>5224</v>
      </c>
      <c r="D27" s="552">
        <v>10597</v>
      </c>
      <c r="E27" s="552">
        <v>16379</v>
      </c>
      <c r="F27" s="551">
        <v>22239</v>
      </c>
      <c r="H27" s="550">
        <v>5677</v>
      </c>
      <c r="I27" s="552">
        <v>11386</v>
      </c>
      <c r="J27" s="552">
        <v>17332</v>
      </c>
      <c r="K27" s="551">
        <v>23427</v>
      </c>
      <c r="M27" s="617">
        <v>8.7</v>
      </c>
      <c r="N27" s="616">
        <v>7.4</v>
      </c>
      <c r="O27" s="616">
        <v>5.8</v>
      </c>
      <c r="P27" s="614">
        <v>5.3</v>
      </c>
    </row>
    <row r="28" spans="2:16" s="406" customFormat="1" ht="6.75" customHeight="1">
      <c r="B28" s="413"/>
      <c r="C28" s="432">
        <v>0</v>
      </c>
      <c r="D28" s="549">
        <v>0</v>
      </c>
      <c r="E28" s="549">
        <v>0</v>
      </c>
      <c r="F28" s="541">
        <v>0</v>
      </c>
      <c r="H28" s="432"/>
      <c r="I28" s="549"/>
      <c r="J28" s="549"/>
      <c r="K28" s="541"/>
      <c r="M28" s="43"/>
      <c r="N28" s="76"/>
      <c r="O28" s="76"/>
      <c r="P28" s="42"/>
    </row>
    <row r="29" spans="2:16" s="406" customFormat="1" ht="13.5" customHeight="1">
      <c r="B29" s="412" t="s">
        <v>62</v>
      </c>
      <c r="C29" s="432">
        <v>0</v>
      </c>
      <c r="D29" s="549">
        <v>0</v>
      </c>
      <c r="E29" s="549">
        <v>0</v>
      </c>
      <c r="F29" s="541">
        <v>0</v>
      </c>
      <c r="H29" s="432"/>
      <c r="I29" s="549"/>
      <c r="J29" s="549"/>
      <c r="K29" s="541"/>
      <c r="M29" s="43"/>
      <c r="N29" s="76"/>
      <c r="O29" s="76"/>
      <c r="P29" s="42"/>
    </row>
    <row r="30" spans="2:16" s="406" customFormat="1" ht="13.5" customHeight="1">
      <c r="B30" s="413" t="s">
        <v>333</v>
      </c>
      <c r="C30" s="92">
        <v>13896</v>
      </c>
      <c r="D30" s="97">
        <v>28149</v>
      </c>
      <c r="E30" s="97">
        <v>43141</v>
      </c>
      <c r="F30" s="91">
        <v>57946</v>
      </c>
      <c r="H30" s="92">
        <v>13698</v>
      </c>
      <c r="I30" s="92">
        <v>27565</v>
      </c>
      <c r="J30" s="97">
        <v>41755</v>
      </c>
      <c r="K30" s="91">
        <v>56731</v>
      </c>
      <c r="M30" s="43">
        <v>-1.4</v>
      </c>
      <c r="N30" s="76">
        <v>-2.1</v>
      </c>
      <c r="O30" s="76">
        <v>-3.2</v>
      </c>
      <c r="P30" s="42">
        <v>-2.1</v>
      </c>
    </row>
    <row r="31" spans="2:16" s="406" customFormat="1" ht="13.5" customHeight="1">
      <c r="B31" s="414" t="s">
        <v>345</v>
      </c>
      <c r="C31" s="104">
        <v>66</v>
      </c>
      <c r="D31" s="105">
        <v>67</v>
      </c>
      <c r="E31" s="105">
        <v>68</v>
      </c>
      <c r="F31" s="129">
        <v>65</v>
      </c>
      <c r="H31" s="104"/>
      <c r="I31" s="105"/>
      <c r="J31" s="105"/>
      <c r="K31" s="129"/>
      <c r="M31" s="29"/>
      <c r="N31" s="75"/>
      <c r="O31" s="75"/>
      <c r="P31" s="27"/>
    </row>
    <row r="32" spans="2:16" s="406" customFormat="1" ht="13.5" customHeight="1">
      <c r="B32" s="414" t="s">
        <v>344</v>
      </c>
      <c r="C32" s="432">
        <v>0</v>
      </c>
      <c r="D32" s="549">
        <v>0</v>
      </c>
      <c r="E32" s="549">
        <v>0</v>
      </c>
      <c r="F32" s="541">
        <v>0</v>
      </c>
      <c r="H32" s="104">
        <v>651</v>
      </c>
      <c r="I32" s="105">
        <v>1026</v>
      </c>
      <c r="J32" s="105">
        <v>1541</v>
      </c>
      <c r="K32" s="538">
        <v>1678</v>
      </c>
      <c r="M32" s="43"/>
      <c r="N32" s="76"/>
      <c r="O32" s="76"/>
      <c r="P32" s="42"/>
    </row>
    <row r="33" spans="2:16" s="406" customFormat="1" ht="13.5" customHeight="1">
      <c r="B33" s="603" t="s">
        <v>429</v>
      </c>
      <c r="C33" s="432">
        <v>0</v>
      </c>
      <c r="D33" s="549">
        <v>0</v>
      </c>
      <c r="E33" s="549">
        <v>0</v>
      </c>
      <c r="F33" s="541">
        <v>0</v>
      </c>
      <c r="H33" s="374">
        <v>5</v>
      </c>
      <c r="I33" s="374">
        <v>23</v>
      </c>
      <c r="J33" s="105">
        <v>-34</v>
      </c>
      <c r="K33" s="538">
        <v>-267</v>
      </c>
      <c r="M33" s="43"/>
      <c r="N33" s="76"/>
      <c r="O33" s="76"/>
      <c r="P33" s="42"/>
    </row>
    <row r="34" spans="2:16" s="406" customFormat="1" ht="3.75" customHeight="1">
      <c r="B34" s="414"/>
      <c r="C34" s="417">
        <v>0</v>
      </c>
      <c r="D34" s="547">
        <v>0</v>
      </c>
      <c r="E34" s="547">
        <v>0</v>
      </c>
      <c r="F34" s="538">
        <v>0</v>
      </c>
      <c r="H34" s="417">
        <v>0</v>
      </c>
      <c r="I34" s="547">
        <v>0</v>
      </c>
      <c r="J34" s="547">
        <v>0</v>
      </c>
      <c r="K34" s="538">
        <v>0</v>
      </c>
      <c r="M34" s="29"/>
      <c r="N34" s="75"/>
      <c r="O34" s="75"/>
      <c r="P34" s="27"/>
    </row>
    <row r="35" spans="2:16" s="406" customFormat="1" ht="13.5" customHeight="1">
      <c r="B35" s="415" t="s">
        <v>335</v>
      </c>
      <c r="C35" s="550">
        <v>13962</v>
      </c>
      <c r="D35" s="552">
        <v>28215</v>
      </c>
      <c r="E35" s="552">
        <v>43209</v>
      </c>
      <c r="F35" s="551">
        <v>58011</v>
      </c>
      <c r="H35" s="550">
        <v>14354</v>
      </c>
      <c r="I35" s="552">
        <v>28614</v>
      </c>
      <c r="J35" s="552">
        <v>43262</v>
      </c>
      <c r="K35" s="551">
        <v>58143</v>
      </c>
      <c r="M35" s="615">
        <v>2.8</v>
      </c>
      <c r="N35" s="616">
        <v>1.4</v>
      </c>
      <c r="O35" s="616">
        <v>0.1</v>
      </c>
      <c r="P35" s="614">
        <v>0.2</v>
      </c>
    </row>
    <row r="36" spans="2:6" s="419" customFormat="1" ht="13.5" customHeight="1">
      <c r="B36" s="416"/>
      <c r="C36" s="417"/>
      <c r="D36" s="417"/>
      <c r="E36" s="418"/>
      <c r="F36" s="417"/>
    </row>
    <row r="37" spans="2:16" s="419" customFormat="1" ht="15" customHeight="1">
      <c r="B37" s="420"/>
      <c r="C37" s="632">
        <v>2008</v>
      </c>
      <c r="D37" s="633"/>
      <c r="E37" s="633"/>
      <c r="F37" s="633"/>
      <c r="G37" s="409"/>
      <c r="H37" s="632">
        <v>2009</v>
      </c>
      <c r="I37" s="633"/>
      <c r="J37" s="633"/>
      <c r="K37" s="633"/>
      <c r="L37" s="409"/>
      <c r="M37" s="632" t="s">
        <v>328</v>
      </c>
      <c r="N37" s="633"/>
      <c r="O37" s="633"/>
      <c r="P37" s="633"/>
    </row>
    <row r="38" s="408" customFormat="1" ht="3.75" customHeight="1">
      <c r="B38" s="630" t="s">
        <v>139</v>
      </c>
    </row>
    <row r="39" spans="2:16" s="409" customFormat="1" ht="13.5" customHeight="1">
      <c r="B39" s="630"/>
      <c r="C39" s="16" t="s">
        <v>388</v>
      </c>
      <c r="D39" s="74" t="s">
        <v>77</v>
      </c>
      <c r="E39" s="553" t="s">
        <v>102</v>
      </c>
      <c r="F39" s="538" t="s">
        <v>389</v>
      </c>
      <c r="G39" s="410"/>
      <c r="H39" s="16" t="s">
        <v>388</v>
      </c>
      <c r="I39" s="74" t="s">
        <v>77</v>
      </c>
      <c r="J39" s="553" t="s">
        <v>102</v>
      </c>
      <c r="K39" s="538" t="s">
        <v>389</v>
      </c>
      <c r="L39" s="410"/>
      <c r="M39" s="16" t="s">
        <v>388</v>
      </c>
      <c r="N39" s="74" t="s">
        <v>77</v>
      </c>
      <c r="O39" s="553" t="s">
        <v>102</v>
      </c>
      <c r="P39" s="538" t="s">
        <v>389</v>
      </c>
    </row>
    <row r="40" spans="2:16" s="410" customFormat="1" ht="4.5" customHeight="1">
      <c r="B40" s="631"/>
      <c r="D40" s="504"/>
      <c r="E40" s="470"/>
      <c r="F40" s="542"/>
      <c r="I40" s="504"/>
      <c r="J40" s="470"/>
      <c r="K40" s="542"/>
      <c r="M40" s="468"/>
      <c r="N40" s="504"/>
      <c r="O40" s="468"/>
      <c r="P40" s="542"/>
    </row>
    <row r="41" spans="2:16" s="406" customFormat="1" ht="4.5" customHeight="1">
      <c r="B41" s="411"/>
      <c r="C41" s="430"/>
      <c r="D41" s="430"/>
      <c r="E41" s="509"/>
      <c r="F41" s="543"/>
      <c r="H41" s="430"/>
      <c r="I41" s="430"/>
      <c r="J41" s="509"/>
      <c r="K41" s="543"/>
      <c r="M41" s="430"/>
      <c r="N41" s="430"/>
      <c r="O41" s="430"/>
      <c r="P41" s="543"/>
    </row>
    <row r="42" spans="2:16" s="406" customFormat="1" ht="13.5" customHeight="1">
      <c r="B42" s="412" t="s">
        <v>257</v>
      </c>
      <c r="C42" s="431"/>
      <c r="D42" s="558"/>
      <c r="E42" s="507"/>
      <c r="F42" s="540"/>
      <c r="H42" s="431"/>
      <c r="I42" s="558"/>
      <c r="J42" s="507"/>
      <c r="K42" s="540"/>
      <c r="M42" s="431"/>
      <c r="N42" s="558"/>
      <c r="O42" s="431"/>
      <c r="P42" s="540"/>
    </row>
    <row r="43" spans="2:16" s="408" customFormat="1" ht="13.5" customHeight="1">
      <c r="B43" s="413" t="s">
        <v>333</v>
      </c>
      <c r="C43" s="92">
        <v>2597</v>
      </c>
      <c r="D43" s="386">
        <v>5173</v>
      </c>
      <c r="E43" s="92">
        <v>7857</v>
      </c>
      <c r="F43" s="91">
        <v>10285</v>
      </c>
      <c r="H43" s="92">
        <v>2402</v>
      </c>
      <c r="I43" s="386">
        <v>4838</v>
      </c>
      <c r="J43" s="92">
        <v>7240</v>
      </c>
      <c r="K43" s="91">
        <v>9757</v>
      </c>
      <c r="M43" s="43">
        <v>-7.5</v>
      </c>
      <c r="N43" s="387">
        <v>-6.5</v>
      </c>
      <c r="O43" s="43">
        <v>-7.9</v>
      </c>
      <c r="P43" s="42">
        <v>-5.1</v>
      </c>
    </row>
    <row r="44" spans="2:16" s="406" customFormat="1" ht="13.5" customHeight="1">
      <c r="B44" s="414" t="s">
        <v>345</v>
      </c>
      <c r="C44" s="417">
        <v>0</v>
      </c>
      <c r="D44" s="559">
        <v>0</v>
      </c>
      <c r="E44" s="506"/>
      <c r="F44" s="546"/>
      <c r="H44" s="417">
        <v>0</v>
      </c>
      <c r="I44" s="559">
        <v>0</v>
      </c>
      <c r="J44" s="417">
        <v>0</v>
      </c>
      <c r="K44" s="538">
        <v>0</v>
      </c>
      <c r="M44" s="29"/>
      <c r="N44" s="244"/>
      <c r="O44" s="29"/>
      <c r="P44" s="27"/>
    </row>
    <row r="45" spans="2:16" s="406" customFormat="1" ht="13.5" customHeight="1">
      <c r="B45" s="414" t="s">
        <v>344</v>
      </c>
      <c r="C45" s="417">
        <v>0</v>
      </c>
      <c r="D45" s="559">
        <v>0</v>
      </c>
      <c r="E45" s="506"/>
      <c r="F45" s="546"/>
      <c r="H45" s="417">
        <v>0</v>
      </c>
      <c r="I45" s="559">
        <v>0</v>
      </c>
      <c r="J45" s="417">
        <v>0</v>
      </c>
      <c r="K45" s="538">
        <v>0</v>
      </c>
      <c r="M45" s="29"/>
      <c r="N45" s="244"/>
      <c r="O45" s="29"/>
      <c r="P45" s="27"/>
    </row>
    <row r="46" spans="2:16" s="406" customFormat="1" ht="13.5" customHeight="1">
      <c r="B46" s="414" t="s">
        <v>465</v>
      </c>
      <c r="C46" s="417">
        <v>0</v>
      </c>
      <c r="D46" s="559">
        <v>0</v>
      </c>
      <c r="E46" s="506"/>
      <c r="F46" s="546"/>
      <c r="H46" s="417">
        <v>0</v>
      </c>
      <c r="I46" s="559">
        <v>0</v>
      </c>
      <c r="J46" s="417">
        <v>0</v>
      </c>
      <c r="K46" s="538">
        <v>-220</v>
      </c>
      <c r="M46" s="29"/>
      <c r="N46" s="244"/>
      <c r="O46" s="29"/>
      <c r="P46" s="27"/>
    </row>
    <row r="47" spans="2:16" s="406" customFormat="1" ht="13.5" customHeight="1">
      <c r="B47" s="415" t="s">
        <v>334</v>
      </c>
      <c r="C47" s="550">
        <v>2597</v>
      </c>
      <c r="D47" s="560">
        <v>5173</v>
      </c>
      <c r="E47" s="550">
        <v>7857</v>
      </c>
      <c r="F47" s="551">
        <v>10285</v>
      </c>
      <c r="H47" s="550">
        <v>2402</v>
      </c>
      <c r="I47" s="560">
        <v>4838</v>
      </c>
      <c r="J47" s="550">
        <v>7240</v>
      </c>
      <c r="K47" s="551">
        <v>9537</v>
      </c>
      <c r="M47" s="615">
        <v>-7.5</v>
      </c>
      <c r="N47" s="620">
        <v>-6.5</v>
      </c>
      <c r="O47" s="615">
        <v>-7.9</v>
      </c>
      <c r="P47" s="614">
        <v>-7.3</v>
      </c>
    </row>
    <row r="48" spans="2:16" s="406" customFormat="1" ht="7.5" customHeight="1">
      <c r="B48" s="413"/>
      <c r="C48" s="432">
        <v>0</v>
      </c>
      <c r="D48" s="561">
        <v>0</v>
      </c>
      <c r="E48" s="508"/>
      <c r="F48" s="600"/>
      <c r="H48" s="432">
        <v>0</v>
      </c>
      <c r="I48" s="561">
        <v>0</v>
      </c>
      <c r="J48" s="432">
        <v>0</v>
      </c>
      <c r="K48" s="541">
        <v>0</v>
      </c>
      <c r="M48" s="43"/>
      <c r="N48" s="387"/>
      <c r="O48" s="43"/>
      <c r="P48" s="42"/>
    </row>
    <row r="49" spans="2:16" s="406" customFormat="1" ht="13.5" customHeight="1">
      <c r="B49" s="412" t="s">
        <v>378</v>
      </c>
      <c r="C49" s="432">
        <v>0</v>
      </c>
      <c r="D49" s="561">
        <v>0</v>
      </c>
      <c r="E49" s="508"/>
      <c r="F49" s="600"/>
      <c r="H49" s="432">
        <v>0</v>
      </c>
      <c r="I49" s="561">
        <v>0</v>
      </c>
      <c r="J49" s="432">
        <v>0</v>
      </c>
      <c r="K49" s="541">
        <v>0</v>
      </c>
      <c r="M49" s="43"/>
      <c r="N49" s="387"/>
      <c r="O49" s="43"/>
      <c r="P49" s="42"/>
    </row>
    <row r="50" spans="2:16" s="408" customFormat="1" ht="13.5" customHeight="1">
      <c r="B50" s="413" t="s">
        <v>333</v>
      </c>
      <c r="C50" s="92">
        <v>912</v>
      </c>
      <c r="D50" s="386">
        <v>2033</v>
      </c>
      <c r="E50" s="92">
        <v>3072</v>
      </c>
      <c r="F50" s="91">
        <v>4180</v>
      </c>
      <c r="H50" s="92">
        <v>883</v>
      </c>
      <c r="I50" s="386">
        <v>1879</v>
      </c>
      <c r="J50" s="92">
        <v>2878</v>
      </c>
      <c r="K50" s="91">
        <v>3910</v>
      </c>
      <c r="M50" s="43">
        <v>-3.2</v>
      </c>
      <c r="N50" s="387">
        <v>-7.6</v>
      </c>
      <c r="O50" s="43">
        <v>-6.3</v>
      </c>
      <c r="P50" s="42">
        <v>-6.4</v>
      </c>
    </row>
    <row r="51" spans="2:16" s="406" customFormat="1" ht="13.5" customHeight="1">
      <c r="B51" s="414" t="s">
        <v>345</v>
      </c>
      <c r="C51" s="417">
        <v>0</v>
      </c>
      <c r="D51" s="559">
        <v>0</v>
      </c>
      <c r="E51" s="506"/>
      <c r="F51" s="546"/>
      <c r="H51" s="417">
        <v>0</v>
      </c>
      <c r="I51" s="559">
        <v>0</v>
      </c>
      <c r="J51" s="417">
        <v>0</v>
      </c>
      <c r="K51" s="538">
        <v>0</v>
      </c>
      <c r="M51" s="29"/>
      <c r="N51" s="387"/>
      <c r="O51" s="43"/>
      <c r="P51" s="42"/>
    </row>
    <row r="52" spans="2:16" s="406" customFormat="1" ht="13.5" customHeight="1">
      <c r="B52" s="414" t="str">
        <f>+'Reported &amp; Guidance'!B23</f>
        <v>Gain derived from the disposal of Airwave</v>
      </c>
      <c r="C52" s="104">
        <v>0</v>
      </c>
      <c r="D52" s="385">
        <v>-114</v>
      </c>
      <c r="E52" s="104">
        <v>-113</v>
      </c>
      <c r="F52" s="129">
        <v>-174</v>
      </c>
      <c r="H52" s="417">
        <v>0</v>
      </c>
      <c r="I52" s="559">
        <v>0</v>
      </c>
      <c r="J52" s="417">
        <v>0</v>
      </c>
      <c r="K52" s="538">
        <v>0</v>
      </c>
      <c r="M52" s="29"/>
      <c r="N52" s="387"/>
      <c r="O52" s="43"/>
      <c r="P52" s="42"/>
    </row>
    <row r="53" spans="2:16" s="406" customFormat="1" ht="13.5" customHeight="1">
      <c r="B53" s="414" t="s">
        <v>344</v>
      </c>
      <c r="C53" s="417">
        <v>0</v>
      </c>
      <c r="D53" s="559">
        <v>0</v>
      </c>
      <c r="E53" s="506"/>
      <c r="F53" s="546"/>
      <c r="H53" s="104">
        <v>93</v>
      </c>
      <c r="I53" s="385">
        <v>159</v>
      </c>
      <c r="J53" s="104">
        <v>217</v>
      </c>
      <c r="K53" s="129">
        <v>259</v>
      </c>
      <c r="M53" s="29"/>
      <c r="N53" s="387"/>
      <c r="O53" s="43"/>
      <c r="P53" s="42"/>
    </row>
    <row r="54" spans="2:16" s="406" customFormat="1" ht="13.5" customHeight="1">
      <c r="B54" s="415" t="s">
        <v>381</v>
      </c>
      <c r="C54" s="550">
        <v>912</v>
      </c>
      <c r="D54" s="560">
        <v>1919</v>
      </c>
      <c r="E54" s="550">
        <v>2959</v>
      </c>
      <c r="F54" s="551">
        <v>4005</v>
      </c>
      <c r="H54" s="550">
        <v>976</v>
      </c>
      <c r="I54" s="560">
        <v>2038</v>
      </c>
      <c r="J54" s="550">
        <v>3095</v>
      </c>
      <c r="K54" s="551">
        <v>4169</v>
      </c>
      <c r="M54" s="615">
        <v>7</v>
      </c>
      <c r="N54" s="620">
        <v>6.2</v>
      </c>
      <c r="O54" s="615">
        <v>4.6</v>
      </c>
      <c r="P54" s="614">
        <v>4.1</v>
      </c>
    </row>
    <row r="55" spans="2:16" s="406" customFormat="1" ht="6.75" customHeight="1">
      <c r="B55" s="413"/>
      <c r="C55" s="432">
        <v>0</v>
      </c>
      <c r="D55" s="561">
        <v>0</v>
      </c>
      <c r="E55" s="508"/>
      <c r="F55" s="600"/>
      <c r="H55" s="432">
        <v>0</v>
      </c>
      <c r="I55" s="561">
        <v>0</v>
      </c>
      <c r="J55" s="432">
        <v>0</v>
      </c>
      <c r="K55" s="541">
        <v>0</v>
      </c>
      <c r="M55" s="43"/>
      <c r="N55" s="387"/>
      <c r="O55" s="43"/>
      <c r="P55" s="42"/>
    </row>
    <row r="56" spans="2:16" s="406" customFormat="1" ht="13.5" customHeight="1">
      <c r="B56" s="412" t="s">
        <v>382</v>
      </c>
      <c r="C56" s="417">
        <v>0</v>
      </c>
      <c r="D56" s="561">
        <v>0</v>
      </c>
      <c r="E56" s="432">
        <v>0</v>
      </c>
      <c r="F56" s="541">
        <v>0</v>
      </c>
      <c r="H56" s="417">
        <v>0</v>
      </c>
      <c r="I56" s="561">
        <v>0</v>
      </c>
      <c r="J56" s="432">
        <v>0</v>
      </c>
      <c r="K56" s="541">
        <v>0</v>
      </c>
      <c r="M56" s="43"/>
      <c r="N56" s="387"/>
      <c r="O56" s="43"/>
      <c r="P56" s="42"/>
    </row>
    <row r="57" spans="2:16" s="408" customFormat="1" ht="13.5" customHeight="1">
      <c r="B57" s="413" t="s">
        <v>333</v>
      </c>
      <c r="C57" s="92">
        <v>1877</v>
      </c>
      <c r="D57" s="386">
        <v>3831</v>
      </c>
      <c r="E57" s="92">
        <v>6029</v>
      </c>
      <c r="F57" s="91">
        <v>8445</v>
      </c>
      <c r="H57" s="92">
        <v>2061</v>
      </c>
      <c r="I57" s="386">
        <v>4233</v>
      </c>
      <c r="J57" s="92">
        <v>6614</v>
      </c>
      <c r="K57" s="91">
        <v>9143</v>
      </c>
      <c r="M57" s="43">
        <v>9.8</v>
      </c>
      <c r="N57" s="387">
        <v>10.5</v>
      </c>
      <c r="O57" s="43">
        <v>9.7</v>
      </c>
      <c r="P57" s="42">
        <v>8.3</v>
      </c>
    </row>
    <row r="58" spans="2:16" s="406" customFormat="1" ht="13.5" customHeight="1">
      <c r="B58" s="414" t="s">
        <v>345</v>
      </c>
      <c r="C58" s="104">
        <v>20</v>
      </c>
      <c r="D58" s="385">
        <v>20</v>
      </c>
      <c r="E58" s="104">
        <v>21</v>
      </c>
      <c r="F58" s="129">
        <v>20</v>
      </c>
      <c r="H58" s="417">
        <v>0</v>
      </c>
      <c r="I58" s="559">
        <v>0</v>
      </c>
      <c r="J58" s="417">
        <v>0</v>
      </c>
      <c r="K58" s="538">
        <v>0</v>
      </c>
      <c r="M58" s="29"/>
      <c r="N58" s="387"/>
      <c r="O58" s="43"/>
      <c r="P58" s="42"/>
    </row>
    <row r="59" spans="2:16" s="406" customFormat="1" ht="13.5" customHeight="1">
      <c r="B59" s="414" t="s">
        <v>344</v>
      </c>
      <c r="C59" s="417">
        <v>0</v>
      </c>
      <c r="D59" s="559">
        <v>0</v>
      </c>
      <c r="E59" s="506"/>
      <c r="F59" s="546"/>
      <c r="H59" s="104">
        <v>79</v>
      </c>
      <c r="I59" s="385">
        <v>119</v>
      </c>
      <c r="J59" s="104">
        <v>228</v>
      </c>
      <c r="K59" s="129">
        <v>241</v>
      </c>
      <c r="M59" s="29"/>
      <c r="N59" s="387"/>
      <c r="O59" s="43"/>
      <c r="P59" s="42"/>
    </row>
    <row r="60" spans="2:16" s="406" customFormat="1" ht="13.5" customHeight="1">
      <c r="B60" s="603" t="s">
        <v>429</v>
      </c>
      <c r="C60" s="417">
        <v>0</v>
      </c>
      <c r="D60" s="559">
        <v>0</v>
      </c>
      <c r="E60" s="506"/>
      <c r="F60" s="546"/>
      <c r="H60" s="104">
        <v>20</v>
      </c>
      <c r="I60" s="385">
        <v>38</v>
      </c>
      <c r="J60" s="104">
        <v>22</v>
      </c>
      <c r="K60" s="538">
        <v>-64</v>
      </c>
      <c r="M60" s="29"/>
      <c r="N60" s="387"/>
      <c r="O60" s="43"/>
      <c r="P60" s="42"/>
    </row>
    <row r="61" spans="2:16" s="406" customFormat="1" ht="13.5" customHeight="1">
      <c r="B61" s="415" t="s">
        <v>383</v>
      </c>
      <c r="C61" s="550">
        <v>1897</v>
      </c>
      <c r="D61" s="560">
        <v>3852</v>
      </c>
      <c r="E61" s="550">
        <v>6049</v>
      </c>
      <c r="F61" s="551">
        <v>8465</v>
      </c>
      <c r="H61" s="550">
        <v>2160</v>
      </c>
      <c r="I61" s="550">
        <v>4391</v>
      </c>
      <c r="J61" s="550">
        <v>6864</v>
      </c>
      <c r="K61" s="551">
        <v>9320</v>
      </c>
      <c r="M61" s="615">
        <v>13.8</v>
      </c>
      <c r="N61" s="620">
        <v>14</v>
      </c>
      <c r="O61" s="615">
        <v>13.5</v>
      </c>
      <c r="P61" s="614">
        <v>10.1</v>
      </c>
    </row>
    <row r="62" spans="2:16" s="406" customFormat="1" ht="6.75" customHeight="1">
      <c r="B62" s="413"/>
      <c r="C62" s="432">
        <v>0</v>
      </c>
      <c r="D62" s="561">
        <v>0</v>
      </c>
      <c r="E62" s="508"/>
      <c r="F62" s="600"/>
      <c r="H62" s="432">
        <v>0</v>
      </c>
      <c r="I62" s="561">
        <v>0</v>
      </c>
      <c r="J62" s="432">
        <v>0</v>
      </c>
      <c r="K62" s="541">
        <v>0</v>
      </c>
      <c r="M62" s="43"/>
      <c r="N62" s="387"/>
      <c r="O62" s="43"/>
      <c r="P62" s="42"/>
    </row>
    <row r="63" spans="2:16" s="406" customFormat="1" ht="13.5" customHeight="1">
      <c r="B63" s="412" t="s">
        <v>62</v>
      </c>
      <c r="C63" s="432">
        <v>0</v>
      </c>
      <c r="D63" s="561">
        <v>0</v>
      </c>
      <c r="E63" s="508"/>
      <c r="F63" s="600"/>
      <c r="H63" s="432">
        <v>0</v>
      </c>
      <c r="I63" s="561">
        <v>0</v>
      </c>
      <c r="J63" s="432">
        <v>0</v>
      </c>
      <c r="K63" s="541">
        <v>0</v>
      </c>
      <c r="M63" s="43"/>
      <c r="N63" s="387"/>
      <c r="O63" s="43"/>
      <c r="P63" s="42"/>
    </row>
    <row r="64" spans="2:16" s="406" customFormat="1" ht="13.5" customHeight="1">
      <c r="B64" s="413" t="s">
        <v>333</v>
      </c>
      <c r="C64" s="92">
        <v>5376</v>
      </c>
      <c r="D64" s="386">
        <v>11123</v>
      </c>
      <c r="E64" s="92">
        <v>17026</v>
      </c>
      <c r="F64" s="91">
        <v>22919</v>
      </c>
      <c r="G64" s="408"/>
      <c r="H64" s="92">
        <v>5334</v>
      </c>
      <c r="I64" s="386">
        <v>10900</v>
      </c>
      <c r="J64" s="92">
        <v>16624</v>
      </c>
      <c r="K64" s="91">
        <v>22602</v>
      </c>
      <c r="L64" s="408"/>
      <c r="M64" s="43">
        <v>-0.8</v>
      </c>
      <c r="N64" s="387">
        <v>-2</v>
      </c>
      <c r="O64" s="43">
        <v>-2.4</v>
      </c>
      <c r="P64" s="42">
        <v>-1.4</v>
      </c>
    </row>
    <row r="65" spans="2:16" s="406" customFormat="1" ht="13.5" customHeight="1">
      <c r="B65" s="414" t="s">
        <v>345</v>
      </c>
      <c r="C65" s="104">
        <v>20</v>
      </c>
      <c r="D65" s="385">
        <v>20</v>
      </c>
      <c r="E65" s="104">
        <v>21</v>
      </c>
      <c r="F65" s="129">
        <v>20</v>
      </c>
      <c r="H65" s="417">
        <v>0</v>
      </c>
      <c r="I65" s="561">
        <v>0</v>
      </c>
      <c r="J65" s="432">
        <v>0</v>
      </c>
      <c r="K65" s="541">
        <v>0</v>
      </c>
      <c r="M65" s="43"/>
      <c r="N65" s="387"/>
      <c r="O65" s="43"/>
      <c r="P65" s="42"/>
    </row>
    <row r="66" spans="2:16" s="406" customFormat="1" ht="13.5" customHeight="1">
      <c r="B66" s="414" t="str">
        <f>+B52</f>
        <v>Gain derived from the disposal of Airwave</v>
      </c>
      <c r="C66" s="104"/>
      <c r="D66" s="385">
        <v>-114</v>
      </c>
      <c r="E66" s="104">
        <v>-113</v>
      </c>
      <c r="F66" s="129">
        <v>-174</v>
      </c>
      <c r="H66" s="417">
        <v>0</v>
      </c>
      <c r="I66" s="561">
        <v>0</v>
      </c>
      <c r="J66" s="432">
        <v>0</v>
      </c>
      <c r="K66" s="541">
        <v>0</v>
      </c>
      <c r="M66" s="43"/>
      <c r="N66" s="387"/>
      <c r="O66" s="43"/>
      <c r="P66" s="42"/>
    </row>
    <row r="67" spans="2:16" s="406" customFormat="1" ht="13.5" customHeight="1">
      <c r="B67" s="414" t="str">
        <f>+'Reported &amp; Guidance'!B22</f>
        <v>Capital gain from the disposal of Sogecable</v>
      </c>
      <c r="C67" s="104"/>
      <c r="D67" s="385">
        <v>-143</v>
      </c>
      <c r="E67" s="104">
        <v>-143</v>
      </c>
      <c r="F67" s="129">
        <v>-143</v>
      </c>
      <c r="H67" s="417">
        <v>0</v>
      </c>
      <c r="I67" s="561">
        <v>0</v>
      </c>
      <c r="J67" s="432">
        <v>0</v>
      </c>
      <c r="K67" s="541">
        <v>0</v>
      </c>
      <c r="M67" s="43"/>
      <c r="N67" s="387"/>
      <c r="O67" s="43"/>
      <c r="P67" s="42"/>
    </row>
    <row r="68" spans="2:16" s="406" customFormat="1" ht="13.5" customHeight="1">
      <c r="B68" s="414" t="s">
        <v>465</v>
      </c>
      <c r="C68" s="104"/>
      <c r="D68" s="385"/>
      <c r="E68" s="104"/>
      <c r="F68" s="129"/>
      <c r="H68" s="417">
        <v>0</v>
      </c>
      <c r="I68" s="561">
        <v>0</v>
      </c>
      <c r="J68" s="432">
        <v>0</v>
      </c>
      <c r="K68" s="129">
        <v>-220</v>
      </c>
      <c r="M68" s="43"/>
      <c r="N68" s="387"/>
      <c r="O68" s="43"/>
      <c r="P68" s="42"/>
    </row>
    <row r="69" spans="2:16" s="406" customFormat="1" ht="13.5" customHeight="1">
      <c r="B69" s="414" t="s">
        <v>344</v>
      </c>
      <c r="C69" s="432">
        <v>0</v>
      </c>
      <c r="D69" s="561">
        <v>0</v>
      </c>
      <c r="E69" s="508"/>
      <c r="F69" s="600"/>
      <c r="H69" s="104">
        <v>176</v>
      </c>
      <c r="I69" s="385">
        <v>279</v>
      </c>
      <c r="J69" s="104">
        <v>447</v>
      </c>
      <c r="K69" s="129">
        <v>505</v>
      </c>
      <c r="M69" s="43"/>
      <c r="N69" s="387"/>
      <c r="O69" s="43"/>
      <c r="P69" s="42"/>
    </row>
    <row r="70" spans="2:16" s="406" customFormat="1" ht="13.5" customHeight="1">
      <c r="B70" s="603" t="s">
        <v>429</v>
      </c>
      <c r="C70" s="432">
        <v>0</v>
      </c>
      <c r="D70" s="561">
        <v>0</v>
      </c>
      <c r="E70" s="508"/>
      <c r="F70" s="600"/>
      <c r="H70" s="104">
        <v>20</v>
      </c>
      <c r="I70" s="385">
        <v>38</v>
      </c>
      <c r="J70" s="104">
        <v>22</v>
      </c>
      <c r="K70" s="129">
        <v>-64</v>
      </c>
      <c r="M70" s="43"/>
      <c r="N70" s="387"/>
      <c r="O70" s="43"/>
      <c r="P70" s="42"/>
    </row>
    <row r="71" spans="2:16" s="406" customFormat="1" ht="8.25" customHeight="1">
      <c r="B71" s="414"/>
      <c r="C71" s="417">
        <v>0</v>
      </c>
      <c r="D71" s="559">
        <v>0</v>
      </c>
      <c r="E71" s="506"/>
      <c r="F71" s="546"/>
      <c r="H71" s="417">
        <v>0</v>
      </c>
      <c r="I71" s="559">
        <v>0</v>
      </c>
      <c r="J71" s="417">
        <v>0</v>
      </c>
      <c r="K71" s="538">
        <v>0</v>
      </c>
      <c r="M71" s="171"/>
      <c r="N71" s="387"/>
      <c r="O71" s="43"/>
      <c r="P71" s="42"/>
    </row>
    <row r="72" spans="2:16" s="406" customFormat="1" ht="13.5" customHeight="1">
      <c r="B72" s="415" t="s">
        <v>335</v>
      </c>
      <c r="C72" s="550">
        <v>5396</v>
      </c>
      <c r="D72" s="560">
        <v>10886</v>
      </c>
      <c r="E72" s="550">
        <v>16790</v>
      </c>
      <c r="F72" s="551">
        <v>22622</v>
      </c>
      <c r="H72" s="550">
        <v>5530</v>
      </c>
      <c r="I72" s="560">
        <v>11217</v>
      </c>
      <c r="J72" s="550">
        <v>17093</v>
      </c>
      <c r="K72" s="551">
        <v>22824</v>
      </c>
      <c r="M72" s="615">
        <v>2.5</v>
      </c>
      <c r="N72" s="620">
        <v>3</v>
      </c>
      <c r="O72" s="615">
        <v>1.8</v>
      </c>
      <c r="P72" s="614">
        <v>0.9</v>
      </c>
    </row>
    <row r="74" spans="2:16" ht="15" customHeight="1">
      <c r="B74" s="435" t="s">
        <v>336</v>
      </c>
      <c r="C74" s="632">
        <v>2008</v>
      </c>
      <c r="D74" s="633"/>
      <c r="E74" s="633"/>
      <c r="F74" s="633"/>
      <c r="G74" s="409"/>
      <c r="H74" s="632">
        <v>2009</v>
      </c>
      <c r="I74" s="633"/>
      <c r="J74" s="633"/>
      <c r="K74" s="633"/>
      <c r="L74" s="409"/>
      <c r="M74" s="632" t="s">
        <v>328</v>
      </c>
      <c r="N74" s="633"/>
      <c r="O74" s="633"/>
      <c r="P74" s="633"/>
    </row>
    <row r="75" s="408" customFormat="1" ht="3.75" customHeight="1"/>
    <row r="76" spans="2:16" s="409" customFormat="1" ht="13.5" customHeight="1">
      <c r="B76" s="435"/>
      <c r="C76" s="16" t="s">
        <v>388</v>
      </c>
      <c r="D76" s="74" t="s">
        <v>77</v>
      </c>
      <c r="E76" s="553" t="s">
        <v>102</v>
      </c>
      <c r="F76" s="538" t="s">
        <v>389</v>
      </c>
      <c r="G76" s="410"/>
      <c r="H76" s="16" t="s">
        <v>388</v>
      </c>
      <c r="I76" s="74" t="s">
        <v>77</v>
      </c>
      <c r="J76" s="553" t="s">
        <v>102</v>
      </c>
      <c r="K76" s="538" t="s">
        <v>389</v>
      </c>
      <c r="L76" s="410"/>
      <c r="M76" s="16" t="s">
        <v>388</v>
      </c>
      <c r="N76" s="74" t="s">
        <v>77</v>
      </c>
      <c r="O76" s="553" t="s">
        <v>102</v>
      </c>
      <c r="P76" s="538" t="s">
        <v>389</v>
      </c>
    </row>
    <row r="77" spans="2:16" s="410" customFormat="1" ht="4.5" customHeight="1">
      <c r="B77" s="436"/>
      <c r="C77" s="465"/>
      <c r="D77" s="505"/>
      <c r="E77" s="470"/>
      <c r="F77" s="544"/>
      <c r="G77" s="465"/>
      <c r="H77" s="465"/>
      <c r="I77" s="505"/>
      <c r="J77" s="470"/>
      <c r="K77" s="544"/>
      <c r="L77" s="465"/>
      <c r="M77" s="465"/>
      <c r="N77" s="505"/>
      <c r="O77" s="465"/>
      <c r="P77" s="544"/>
    </row>
    <row r="78" spans="2:16" s="406" customFormat="1" ht="4.5" customHeight="1">
      <c r="B78" s="411"/>
      <c r="C78" s="430"/>
      <c r="D78" s="430"/>
      <c r="E78" s="509"/>
      <c r="F78" s="543"/>
      <c r="H78" s="430"/>
      <c r="I78" s="430"/>
      <c r="J78" s="509"/>
      <c r="K78" s="543"/>
      <c r="M78" s="430"/>
      <c r="N78" s="430"/>
      <c r="O78" s="430"/>
      <c r="P78" s="543"/>
    </row>
    <row r="79" spans="2:16" s="406" customFormat="1" ht="13.5" customHeight="1">
      <c r="B79" s="412" t="s">
        <v>257</v>
      </c>
      <c r="C79" s="431"/>
      <c r="D79" s="558"/>
      <c r="E79" s="507"/>
      <c r="F79" s="540"/>
      <c r="H79" s="431"/>
      <c r="I79" s="558"/>
      <c r="J79" s="507"/>
      <c r="K79" s="540"/>
      <c r="M79" s="431"/>
      <c r="N79" s="558"/>
      <c r="O79" s="431"/>
      <c r="P79" s="540"/>
    </row>
    <row r="80" spans="2:16" s="408" customFormat="1" ht="13.5" customHeight="1">
      <c r="B80" s="413" t="s">
        <v>333</v>
      </c>
      <c r="C80" s="92">
        <v>2019</v>
      </c>
      <c r="D80" s="386">
        <v>4033</v>
      </c>
      <c r="E80" s="92">
        <v>6168</v>
      </c>
      <c r="F80" s="91">
        <v>8046</v>
      </c>
      <c r="H80" s="92">
        <v>1871</v>
      </c>
      <c r="I80" s="386">
        <v>3771</v>
      </c>
      <c r="J80" s="92">
        <v>5642</v>
      </c>
      <c r="K80" s="91">
        <v>7617</v>
      </c>
      <c r="M80" s="43">
        <v>-7.4</v>
      </c>
      <c r="N80" s="387">
        <v>-6.5</v>
      </c>
      <c r="O80" s="43">
        <v>-8.5</v>
      </c>
      <c r="P80" s="42">
        <v>-5.3</v>
      </c>
    </row>
    <row r="81" spans="2:16" s="406" customFormat="1" ht="13.5" customHeight="1">
      <c r="B81" s="414" t="s">
        <v>345</v>
      </c>
      <c r="C81" s="417">
        <v>0</v>
      </c>
      <c r="D81" s="559">
        <v>0</v>
      </c>
      <c r="E81" s="417">
        <v>0</v>
      </c>
      <c r="F81" s="538">
        <v>0</v>
      </c>
      <c r="H81" s="417">
        <v>0</v>
      </c>
      <c r="I81" s="559">
        <v>0</v>
      </c>
      <c r="J81" s="417">
        <v>0</v>
      </c>
      <c r="K81" s="538">
        <v>0</v>
      </c>
      <c r="M81" s="29"/>
      <c r="N81" s="244"/>
      <c r="O81" s="29"/>
      <c r="P81" s="27"/>
    </row>
    <row r="82" spans="2:16" s="406" customFormat="1" ht="13.5" customHeight="1">
      <c r="B82" s="414" t="s">
        <v>465</v>
      </c>
      <c r="C82" s="417">
        <v>0</v>
      </c>
      <c r="D82" s="559">
        <v>0</v>
      </c>
      <c r="E82" s="417">
        <v>0</v>
      </c>
      <c r="F82" s="538">
        <v>0</v>
      </c>
      <c r="H82" s="417">
        <v>0</v>
      </c>
      <c r="I82" s="559">
        <v>0</v>
      </c>
      <c r="J82" s="417">
        <v>0</v>
      </c>
      <c r="K82" s="538">
        <v>-220</v>
      </c>
      <c r="M82" s="29"/>
      <c r="N82" s="244"/>
      <c r="O82" s="29"/>
      <c r="P82" s="27"/>
    </row>
    <row r="83" spans="2:16" s="406" customFormat="1" ht="13.5" customHeight="1">
      <c r="B83" s="414" t="s">
        <v>344</v>
      </c>
      <c r="C83" s="417">
        <v>0</v>
      </c>
      <c r="D83" s="559">
        <v>0</v>
      </c>
      <c r="E83" s="417">
        <v>0</v>
      </c>
      <c r="F83" s="538">
        <v>0</v>
      </c>
      <c r="H83" s="417">
        <v>0</v>
      </c>
      <c r="I83" s="559">
        <v>0</v>
      </c>
      <c r="J83" s="417">
        <v>0</v>
      </c>
      <c r="K83" s="538">
        <v>0</v>
      </c>
      <c r="M83" s="29"/>
      <c r="N83" s="244"/>
      <c r="O83" s="29"/>
      <c r="P83" s="27"/>
    </row>
    <row r="84" spans="2:16" s="406" customFormat="1" ht="13.5" customHeight="1">
      <c r="B84" s="415" t="s">
        <v>334</v>
      </c>
      <c r="C84" s="550">
        <v>2019</v>
      </c>
      <c r="D84" s="560">
        <v>4033</v>
      </c>
      <c r="E84" s="550">
        <v>6168</v>
      </c>
      <c r="F84" s="551">
        <v>8046</v>
      </c>
      <c r="H84" s="550">
        <v>1871</v>
      </c>
      <c r="I84" s="560">
        <v>3771</v>
      </c>
      <c r="J84" s="550">
        <v>5642</v>
      </c>
      <c r="K84" s="551">
        <v>7397</v>
      </c>
      <c r="M84" s="615">
        <v>-7.4</v>
      </c>
      <c r="N84" s="620">
        <v>-6.5</v>
      </c>
      <c r="O84" s="615">
        <v>-8.5</v>
      </c>
      <c r="P84" s="614">
        <v>-8.1</v>
      </c>
    </row>
    <row r="85" spans="2:16" s="406" customFormat="1" ht="7.5" customHeight="1">
      <c r="B85" s="413"/>
      <c r="C85" s="432">
        <v>0</v>
      </c>
      <c r="D85" s="561">
        <v>0</v>
      </c>
      <c r="E85" s="432">
        <v>0</v>
      </c>
      <c r="F85" s="541">
        <v>0</v>
      </c>
      <c r="H85" s="432">
        <v>0</v>
      </c>
      <c r="I85" s="561">
        <v>0</v>
      </c>
      <c r="J85" s="432">
        <v>0</v>
      </c>
      <c r="K85" s="541">
        <v>0</v>
      </c>
      <c r="M85" s="43"/>
      <c r="N85" s="387"/>
      <c r="O85" s="43"/>
      <c r="P85" s="42"/>
    </row>
    <row r="86" spans="2:16" s="406" customFormat="1" ht="13.5" customHeight="1">
      <c r="B86" s="412" t="s">
        <v>378</v>
      </c>
      <c r="C86" s="432">
        <v>0</v>
      </c>
      <c r="D86" s="561">
        <v>0</v>
      </c>
      <c r="E86" s="432">
        <v>0</v>
      </c>
      <c r="F86" s="541">
        <v>0</v>
      </c>
      <c r="H86" s="432">
        <v>0</v>
      </c>
      <c r="I86" s="561">
        <v>0</v>
      </c>
      <c r="J86" s="432">
        <v>0</v>
      </c>
      <c r="K86" s="541">
        <v>0</v>
      </c>
      <c r="M86" s="43"/>
      <c r="N86" s="387"/>
      <c r="O86" s="43"/>
      <c r="P86" s="42"/>
    </row>
    <row r="87" spans="2:16" s="408" customFormat="1" ht="13.5" customHeight="1">
      <c r="B87" s="413" t="s">
        <v>333</v>
      </c>
      <c r="C87" s="92">
        <v>135</v>
      </c>
      <c r="D87" s="386">
        <v>492</v>
      </c>
      <c r="E87" s="92">
        <v>768</v>
      </c>
      <c r="F87" s="91">
        <v>1144</v>
      </c>
      <c r="H87" s="92">
        <v>163</v>
      </c>
      <c r="I87" s="386">
        <v>428</v>
      </c>
      <c r="J87" s="92">
        <v>690</v>
      </c>
      <c r="K87" s="91">
        <v>1015</v>
      </c>
      <c r="M87" s="43">
        <v>20.8</v>
      </c>
      <c r="N87" s="387">
        <v>-13</v>
      </c>
      <c r="O87" s="43">
        <v>-10.1</v>
      </c>
      <c r="P87" s="42">
        <v>-11.3</v>
      </c>
    </row>
    <row r="88" spans="2:16" s="406" customFormat="1" ht="13.5" customHeight="1">
      <c r="B88" s="414" t="s">
        <v>345</v>
      </c>
      <c r="C88" s="417">
        <v>0</v>
      </c>
      <c r="D88" s="559">
        <v>0</v>
      </c>
      <c r="E88" s="417">
        <v>0</v>
      </c>
      <c r="F88" s="538">
        <v>0</v>
      </c>
      <c r="H88" s="417">
        <v>0</v>
      </c>
      <c r="I88" s="559">
        <v>0</v>
      </c>
      <c r="J88" s="417">
        <v>0</v>
      </c>
      <c r="K88" s="538">
        <v>0</v>
      </c>
      <c r="M88" s="29"/>
      <c r="N88" s="387"/>
      <c r="O88" s="43"/>
      <c r="P88" s="42"/>
    </row>
    <row r="89" spans="2:16" s="406" customFormat="1" ht="13.5" customHeight="1">
      <c r="B89" s="414" t="str">
        <f>+B52</f>
        <v>Gain derived from the disposal of Airwave</v>
      </c>
      <c r="C89" s="104"/>
      <c r="D89" s="385">
        <v>-114</v>
      </c>
      <c r="E89" s="104">
        <v>-113</v>
      </c>
      <c r="F89" s="129">
        <v>-174</v>
      </c>
      <c r="H89" s="417">
        <v>0</v>
      </c>
      <c r="I89" s="559">
        <v>0</v>
      </c>
      <c r="J89" s="417">
        <v>0</v>
      </c>
      <c r="K89" s="538">
        <v>0</v>
      </c>
      <c r="M89" s="29"/>
      <c r="N89" s="387"/>
      <c r="O89" s="43"/>
      <c r="P89" s="42"/>
    </row>
    <row r="90" spans="2:16" s="406" customFormat="1" ht="13.5" customHeight="1">
      <c r="B90" s="414" t="s">
        <v>344</v>
      </c>
      <c r="C90" s="417">
        <v>0</v>
      </c>
      <c r="D90" s="559">
        <v>0</v>
      </c>
      <c r="E90" s="417">
        <v>0</v>
      </c>
      <c r="F90" s="538">
        <v>0</v>
      </c>
      <c r="H90" s="104">
        <v>27</v>
      </c>
      <c r="I90" s="385">
        <v>53</v>
      </c>
      <c r="J90" s="104">
        <v>75</v>
      </c>
      <c r="K90" s="129">
        <v>94</v>
      </c>
      <c r="M90" s="29"/>
      <c r="N90" s="387"/>
      <c r="O90" s="43"/>
      <c r="P90" s="42"/>
    </row>
    <row r="91" spans="2:16" s="406" customFormat="1" ht="13.5" customHeight="1">
      <c r="B91" s="415" t="s">
        <v>381</v>
      </c>
      <c r="C91" s="550">
        <v>135</v>
      </c>
      <c r="D91" s="560">
        <v>378</v>
      </c>
      <c r="E91" s="550">
        <v>654</v>
      </c>
      <c r="F91" s="551">
        <v>970</v>
      </c>
      <c r="H91" s="550">
        <v>190</v>
      </c>
      <c r="I91" s="560">
        <v>482</v>
      </c>
      <c r="J91" s="550">
        <v>766</v>
      </c>
      <c r="K91" s="551">
        <v>1109</v>
      </c>
      <c r="M91" s="615">
        <v>41.2</v>
      </c>
      <c r="N91" s="620">
        <v>27.4</v>
      </c>
      <c r="O91" s="615">
        <v>17</v>
      </c>
      <c r="P91" s="614">
        <v>14.3</v>
      </c>
    </row>
    <row r="92" spans="2:16" s="406" customFormat="1" ht="6.75" customHeight="1">
      <c r="B92" s="413"/>
      <c r="C92" s="432">
        <v>0</v>
      </c>
      <c r="D92" s="561">
        <v>0</v>
      </c>
      <c r="E92" s="432">
        <v>0</v>
      </c>
      <c r="F92" s="541">
        <v>0</v>
      </c>
      <c r="H92" s="432">
        <v>0</v>
      </c>
      <c r="I92" s="561">
        <v>0</v>
      </c>
      <c r="J92" s="432">
        <v>0</v>
      </c>
      <c r="K92" s="541">
        <v>0</v>
      </c>
      <c r="M92" s="43"/>
      <c r="N92" s="387"/>
      <c r="O92" s="43"/>
      <c r="P92" s="42"/>
    </row>
    <row r="93" spans="2:16" s="406" customFormat="1" ht="13.5" customHeight="1">
      <c r="B93" s="412" t="s">
        <v>382</v>
      </c>
      <c r="C93" s="417">
        <v>0</v>
      </c>
      <c r="D93" s="561">
        <v>0</v>
      </c>
      <c r="E93" s="432">
        <v>0</v>
      </c>
      <c r="F93" s="541">
        <v>0</v>
      </c>
      <c r="H93" s="417">
        <v>0</v>
      </c>
      <c r="I93" s="561">
        <v>0</v>
      </c>
      <c r="J93" s="432">
        <v>0</v>
      </c>
      <c r="K93" s="541">
        <v>0</v>
      </c>
      <c r="M93" s="43"/>
      <c r="N93" s="387"/>
      <c r="O93" s="43"/>
      <c r="P93" s="42"/>
    </row>
    <row r="94" spans="2:16" s="408" customFormat="1" ht="13.5" customHeight="1">
      <c r="B94" s="413" t="s">
        <v>333</v>
      </c>
      <c r="C94" s="92">
        <v>986</v>
      </c>
      <c r="D94" s="386">
        <v>2050</v>
      </c>
      <c r="E94" s="92">
        <v>3312</v>
      </c>
      <c r="F94" s="91">
        <v>4800</v>
      </c>
      <c r="H94" s="92">
        <v>1168</v>
      </c>
      <c r="I94" s="386">
        <v>2409</v>
      </c>
      <c r="J94" s="92">
        <v>3836</v>
      </c>
      <c r="K94" s="91">
        <v>5350</v>
      </c>
      <c r="M94" s="43">
        <v>18.5</v>
      </c>
      <c r="N94" s="387">
        <v>17.5</v>
      </c>
      <c r="O94" s="43">
        <v>15.8</v>
      </c>
      <c r="P94" s="42">
        <v>11.5</v>
      </c>
    </row>
    <row r="95" spans="2:16" s="406" customFormat="1" ht="13.5" customHeight="1">
      <c r="B95" s="414" t="s">
        <v>345</v>
      </c>
      <c r="C95" s="104">
        <v>9</v>
      </c>
      <c r="D95" s="385">
        <v>9</v>
      </c>
      <c r="E95" s="104">
        <v>9</v>
      </c>
      <c r="F95" s="129">
        <v>9</v>
      </c>
      <c r="H95" s="417">
        <v>0</v>
      </c>
      <c r="I95" s="559">
        <v>0</v>
      </c>
      <c r="J95" s="417">
        <v>0</v>
      </c>
      <c r="K95" s="538">
        <v>0</v>
      </c>
      <c r="M95" s="29"/>
      <c r="N95" s="387"/>
      <c r="O95" s="43"/>
      <c r="P95" s="42"/>
    </row>
    <row r="96" spans="2:16" s="406" customFormat="1" ht="13.5" customHeight="1">
      <c r="B96" s="414" t="s">
        <v>344</v>
      </c>
      <c r="C96" s="417">
        <v>0</v>
      </c>
      <c r="D96" s="559">
        <v>0</v>
      </c>
      <c r="E96" s="417">
        <v>0</v>
      </c>
      <c r="F96" s="538">
        <v>0</v>
      </c>
      <c r="H96" s="104">
        <v>11</v>
      </c>
      <c r="I96" s="385">
        <v>11</v>
      </c>
      <c r="J96" s="104">
        <v>78</v>
      </c>
      <c r="K96" s="129">
        <v>129</v>
      </c>
      <c r="M96" s="29"/>
      <c r="N96" s="387"/>
      <c r="O96" s="43"/>
      <c r="P96" s="42"/>
    </row>
    <row r="97" spans="2:16" s="406" customFormat="1" ht="13.5" customHeight="1">
      <c r="B97" s="603" t="s">
        <v>429</v>
      </c>
      <c r="C97" s="417">
        <v>0</v>
      </c>
      <c r="D97" s="559">
        <v>0</v>
      </c>
      <c r="E97" s="417">
        <v>0</v>
      </c>
      <c r="F97" s="538">
        <v>0</v>
      </c>
      <c r="H97" s="104">
        <v>32</v>
      </c>
      <c r="I97" s="104">
        <v>57</v>
      </c>
      <c r="J97" s="104">
        <v>61</v>
      </c>
      <c r="K97" s="129">
        <v>0</v>
      </c>
      <c r="M97" s="29"/>
      <c r="N97" s="387"/>
      <c r="O97" s="43"/>
      <c r="P97" s="42"/>
    </row>
    <row r="98" spans="2:16" s="406" customFormat="1" ht="13.5" customHeight="1">
      <c r="B98" s="415" t="s">
        <v>383</v>
      </c>
      <c r="C98" s="550">
        <v>995</v>
      </c>
      <c r="D98" s="560">
        <v>2060</v>
      </c>
      <c r="E98" s="550">
        <v>3321</v>
      </c>
      <c r="F98" s="551">
        <v>4809</v>
      </c>
      <c r="H98" s="550">
        <v>1211</v>
      </c>
      <c r="I98" s="560">
        <v>2478</v>
      </c>
      <c r="J98" s="550">
        <v>3974</v>
      </c>
      <c r="K98" s="551">
        <v>5479</v>
      </c>
      <c r="M98" s="615">
        <v>21.7</v>
      </c>
      <c r="N98" s="620">
        <v>20.3</v>
      </c>
      <c r="O98" s="615">
        <v>19.7</v>
      </c>
      <c r="P98" s="614">
        <v>13.9</v>
      </c>
    </row>
    <row r="99" spans="2:16" s="406" customFormat="1" ht="6.75" customHeight="1">
      <c r="B99" s="413"/>
      <c r="C99" s="432">
        <v>0</v>
      </c>
      <c r="D99" s="561">
        <v>0</v>
      </c>
      <c r="E99" s="432">
        <v>0</v>
      </c>
      <c r="F99" s="541">
        <v>0</v>
      </c>
      <c r="H99" s="432">
        <v>0</v>
      </c>
      <c r="I99" s="561">
        <v>0</v>
      </c>
      <c r="J99" s="432">
        <v>0</v>
      </c>
      <c r="K99" s="541">
        <v>0</v>
      </c>
      <c r="M99" s="43"/>
      <c r="N99" s="387"/>
      <c r="O99" s="43"/>
      <c r="P99" s="42"/>
    </row>
    <row r="100" spans="2:16" s="406" customFormat="1" ht="13.5" customHeight="1">
      <c r="B100" s="412" t="s">
        <v>62</v>
      </c>
      <c r="C100" s="432">
        <v>0</v>
      </c>
      <c r="D100" s="561">
        <v>0</v>
      </c>
      <c r="E100" s="432">
        <v>0</v>
      </c>
      <c r="F100" s="541">
        <v>0</v>
      </c>
      <c r="H100" s="432">
        <v>0</v>
      </c>
      <c r="I100" s="561">
        <v>0</v>
      </c>
      <c r="J100" s="432">
        <v>0</v>
      </c>
      <c r="K100" s="541">
        <v>0</v>
      </c>
      <c r="M100" s="43"/>
      <c r="N100" s="387"/>
      <c r="O100" s="43"/>
      <c r="P100" s="42"/>
    </row>
    <row r="101" spans="2:16" s="406" customFormat="1" ht="13.5" customHeight="1">
      <c r="B101" s="413" t="s">
        <v>333</v>
      </c>
      <c r="C101" s="92">
        <v>3099</v>
      </c>
      <c r="D101" s="386">
        <v>6602</v>
      </c>
      <c r="E101" s="92">
        <v>10223</v>
      </c>
      <c r="F101" s="91">
        <v>13873</v>
      </c>
      <c r="G101" s="408"/>
      <c r="H101" s="92">
        <v>3158</v>
      </c>
      <c r="I101" s="386">
        <v>6494</v>
      </c>
      <c r="J101" s="92">
        <v>9962</v>
      </c>
      <c r="K101" s="91">
        <v>13647</v>
      </c>
      <c r="L101" s="408"/>
      <c r="M101" s="43">
        <v>1.9</v>
      </c>
      <c r="N101" s="387">
        <v>-1.6</v>
      </c>
      <c r="O101" s="43">
        <v>-2.6</v>
      </c>
      <c r="P101" s="42">
        <v>-1.6</v>
      </c>
    </row>
    <row r="102" spans="2:16" s="406" customFormat="1" ht="13.5" customHeight="1">
      <c r="B102" s="414" t="s">
        <v>345</v>
      </c>
      <c r="C102" s="104">
        <v>9</v>
      </c>
      <c r="D102" s="385">
        <v>9</v>
      </c>
      <c r="E102" s="104">
        <v>9</v>
      </c>
      <c r="F102" s="129">
        <v>9</v>
      </c>
      <c r="H102" s="417">
        <v>0</v>
      </c>
      <c r="I102" s="561">
        <v>0</v>
      </c>
      <c r="J102" s="432">
        <v>0</v>
      </c>
      <c r="K102" s="541">
        <v>0</v>
      </c>
      <c r="M102" s="43"/>
      <c r="N102" s="387"/>
      <c r="O102" s="43"/>
      <c r="P102" s="42"/>
    </row>
    <row r="103" spans="2:16" s="406" customFormat="1" ht="13.5" customHeight="1">
      <c r="B103" s="414" t="str">
        <f>+B66</f>
        <v>Gain derived from the disposal of Airwave</v>
      </c>
      <c r="C103" s="104"/>
      <c r="D103" s="385">
        <v>-114</v>
      </c>
      <c r="E103" s="104">
        <v>-113</v>
      </c>
      <c r="F103" s="129">
        <v>-174</v>
      </c>
      <c r="H103" s="417">
        <v>0</v>
      </c>
      <c r="I103" s="561">
        <v>0</v>
      </c>
      <c r="J103" s="432">
        <v>0</v>
      </c>
      <c r="K103" s="541">
        <v>0</v>
      </c>
      <c r="M103" s="43"/>
      <c r="N103" s="387"/>
      <c r="O103" s="43"/>
      <c r="P103" s="42"/>
    </row>
    <row r="104" spans="2:16" s="406" customFormat="1" ht="13.5" customHeight="1">
      <c r="B104" s="414" t="str">
        <f>+B67</f>
        <v>Capital gain from the disposal of Sogecable</v>
      </c>
      <c r="C104" s="104"/>
      <c r="D104" s="385">
        <v>-143</v>
      </c>
      <c r="E104" s="104">
        <v>-143</v>
      </c>
      <c r="F104" s="129">
        <v>-143</v>
      </c>
      <c r="H104" s="417">
        <v>0</v>
      </c>
      <c r="I104" s="561">
        <v>0</v>
      </c>
      <c r="J104" s="432">
        <v>0</v>
      </c>
      <c r="K104" s="541">
        <v>0</v>
      </c>
      <c r="M104" s="43"/>
      <c r="N104" s="387"/>
      <c r="O104" s="43"/>
      <c r="P104" s="42"/>
    </row>
    <row r="105" spans="2:16" s="406" customFormat="1" ht="13.5" customHeight="1">
      <c r="B105" s="406" t="s">
        <v>465</v>
      </c>
      <c r="C105" s="104"/>
      <c r="D105" s="385"/>
      <c r="E105" s="104"/>
      <c r="F105" s="129"/>
      <c r="H105" s="417">
        <v>0</v>
      </c>
      <c r="I105" s="561">
        <v>0</v>
      </c>
      <c r="J105" s="432">
        <v>0</v>
      </c>
      <c r="K105" s="129">
        <v>-220</v>
      </c>
      <c r="M105" s="43"/>
      <c r="N105" s="387"/>
      <c r="O105" s="43"/>
      <c r="P105" s="42"/>
    </row>
    <row r="106" spans="2:16" s="406" customFormat="1" ht="13.5" customHeight="1">
      <c r="B106" s="414" t="s">
        <v>344</v>
      </c>
      <c r="C106" s="432">
        <v>0</v>
      </c>
      <c r="D106" s="561">
        <v>0</v>
      </c>
      <c r="E106" s="432">
        <v>0</v>
      </c>
      <c r="F106" s="541">
        <v>0</v>
      </c>
      <c r="H106" s="104">
        <v>40</v>
      </c>
      <c r="I106" s="385">
        <v>68</v>
      </c>
      <c r="J106" s="104">
        <v>158</v>
      </c>
      <c r="K106" s="129">
        <v>228</v>
      </c>
      <c r="M106" s="43"/>
      <c r="N106" s="387"/>
      <c r="O106" s="43"/>
      <c r="P106" s="42"/>
    </row>
    <row r="107" spans="2:16" s="406" customFormat="1" ht="13.5" customHeight="1">
      <c r="B107" s="603" t="s">
        <v>429</v>
      </c>
      <c r="C107" s="432">
        <v>0</v>
      </c>
      <c r="D107" s="561">
        <v>0</v>
      </c>
      <c r="E107" s="432">
        <v>0</v>
      </c>
      <c r="F107" s="541">
        <v>0</v>
      </c>
      <c r="H107" s="104">
        <v>32</v>
      </c>
      <c r="I107" s="385">
        <v>57</v>
      </c>
      <c r="J107" s="104">
        <v>62</v>
      </c>
      <c r="K107" s="129">
        <v>1</v>
      </c>
      <c r="M107" s="43"/>
      <c r="N107" s="387"/>
      <c r="O107" s="43"/>
      <c r="P107" s="42"/>
    </row>
    <row r="108" spans="2:16" s="406" customFormat="1" ht="8.25" customHeight="1">
      <c r="B108" s="414"/>
      <c r="C108" s="417">
        <v>0</v>
      </c>
      <c r="D108" s="559">
        <v>0</v>
      </c>
      <c r="E108" s="417">
        <v>0</v>
      </c>
      <c r="F108" s="538">
        <v>0</v>
      </c>
      <c r="H108" s="417">
        <v>0</v>
      </c>
      <c r="I108" s="559">
        <v>0</v>
      </c>
      <c r="J108" s="417">
        <v>0</v>
      </c>
      <c r="K108" s="538">
        <v>0</v>
      </c>
      <c r="M108" s="29"/>
      <c r="N108" s="387"/>
      <c r="O108" s="43"/>
      <c r="P108" s="42"/>
    </row>
    <row r="109" spans="2:16" s="406" customFormat="1" ht="13.5" customHeight="1">
      <c r="B109" s="415" t="s">
        <v>335</v>
      </c>
      <c r="C109" s="550">
        <v>3109</v>
      </c>
      <c r="D109" s="560">
        <v>6354</v>
      </c>
      <c r="E109" s="550">
        <v>9976</v>
      </c>
      <c r="F109" s="551">
        <v>13565</v>
      </c>
      <c r="H109" s="550">
        <v>3230</v>
      </c>
      <c r="I109" s="560">
        <v>6619</v>
      </c>
      <c r="J109" s="550">
        <v>10182</v>
      </c>
      <c r="K109" s="551">
        <v>13657</v>
      </c>
      <c r="M109" s="615">
        <v>3.9</v>
      </c>
      <c r="N109" s="620">
        <v>4.2</v>
      </c>
      <c r="O109" s="615">
        <v>2.1</v>
      </c>
      <c r="P109" s="614">
        <v>0.7</v>
      </c>
    </row>
    <row r="110" ht="12.75">
      <c r="B110" s="630" t="s">
        <v>337</v>
      </c>
    </row>
    <row r="111" spans="2:16" s="409" customFormat="1" ht="15" customHeight="1">
      <c r="B111" s="630" t="s">
        <v>337</v>
      </c>
      <c r="C111" s="632">
        <v>2008</v>
      </c>
      <c r="D111" s="634"/>
      <c r="E111" s="634"/>
      <c r="F111" s="634"/>
      <c r="H111" s="632">
        <v>2009</v>
      </c>
      <c r="I111" s="634"/>
      <c r="J111" s="634"/>
      <c r="K111" s="634"/>
      <c r="M111" s="632" t="s">
        <v>328</v>
      </c>
      <c r="N111" s="634"/>
      <c r="O111" s="634"/>
      <c r="P111" s="634"/>
    </row>
    <row r="112" spans="2:16" s="410" customFormat="1" ht="13.5" customHeight="1">
      <c r="B112" s="631"/>
      <c r="C112" s="16" t="s">
        <v>388</v>
      </c>
      <c r="D112" s="74" t="s">
        <v>77</v>
      </c>
      <c r="E112" s="553" t="s">
        <v>102</v>
      </c>
      <c r="F112" s="538" t="s">
        <v>389</v>
      </c>
      <c r="H112" s="16" t="s">
        <v>388</v>
      </c>
      <c r="I112" s="74" t="s">
        <v>77</v>
      </c>
      <c r="J112" s="553" t="s">
        <v>102</v>
      </c>
      <c r="K112" s="538" t="s">
        <v>389</v>
      </c>
      <c r="M112" s="16" t="s">
        <v>388</v>
      </c>
      <c r="N112" s="74" t="s">
        <v>77</v>
      </c>
      <c r="O112" s="553" t="s">
        <v>102</v>
      </c>
      <c r="P112" s="538" t="s">
        <v>389</v>
      </c>
    </row>
    <row r="113" spans="2:16" s="406" customFormat="1" ht="4.5" customHeight="1">
      <c r="B113" s="411"/>
      <c r="C113" s="430"/>
      <c r="D113" s="430"/>
      <c r="E113" s="509"/>
      <c r="F113" s="543"/>
      <c r="H113" s="430"/>
      <c r="I113" s="430"/>
      <c r="J113" s="509"/>
      <c r="K113" s="543"/>
      <c r="M113" s="430"/>
      <c r="N113" s="430"/>
      <c r="O113" s="430"/>
      <c r="P113" s="543"/>
    </row>
    <row r="114" spans="2:16" s="406" customFormat="1" ht="13.5" customHeight="1">
      <c r="B114" s="412" t="s">
        <v>257</v>
      </c>
      <c r="C114" s="431"/>
      <c r="D114" s="558"/>
      <c r="E114" s="507"/>
      <c r="F114" s="540"/>
      <c r="H114" s="431"/>
      <c r="I114" s="558"/>
      <c r="J114" s="507"/>
      <c r="K114" s="540"/>
      <c r="M114" s="431"/>
      <c r="N114" s="558"/>
      <c r="O114" s="431"/>
      <c r="P114" s="540"/>
    </row>
    <row r="115" spans="2:16" s="408" customFormat="1" ht="13.5" customHeight="1">
      <c r="B115" s="413" t="s">
        <v>333</v>
      </c>
      <c r="C115" s="92">
        <v>463</v>
      </c>
      <c r="D115" s="386">
        <v>1051</v>
      </c>
      <c r="E115" s="92">
        <v>1555</v>
      </c>
      <c r="F115" s="91">
        <v>2208</v>
      </c>
      <c r="H115" s="92">
        <v>334</v>
      </c>
      <c r="I115" s="386">
        <v>739</v>
      </c>
      <c r="J115" s="92">
        <v>1127</v>
      </c>
      <c r="K115" s="91">
        <v>1863</v>
      </c>
      <c r="M115" s="43">
        <v>-28</v>
      </c>
      <c r="N115" s="387">
        <v>-29.6</v>
      </c>
      <c r="O115" s="43">
        <v>-27.5</v>
      </c>
      <c r="P115" s="42">
        <v>-15.6</v>
      </c>
    </row>
    <row r="116" spans="2:16" s="406" customFormat="1" ht="13.5" customHeight="1">
      <c r="B116" s="414" t="s">
        <v>345</v>
      </c>
      <c r="C116" s="417">
        <v>0</v>
      </c>
      <c r="D116" s="559">
        <v>0</v>
      </c>
      <c r="E116" s="417">
        <v>0</v>
      </c>
      <c r="F116" s="538">
        <v>0</v>
      </c>
      <c r="H116" s="417">
        <v>0</v>
      </c>
      <c r="I116" s="559">
        <v>0</v>
      </c>
      <c r="J116" s="417">
        <v>0</v>
      </c>
      <c r="K116" s="538">
        <v>0</v>
      </c>
      <c r="M116" s="29"/>
      <c r="N116" s="244"/>
      <c r="O116" s="29"/>
      <c r="P116" s="27"/>
    </row>
    <row r="117" spans="2:16" s="406" customFormat="1" ht="13.5" customHeight="1">
      <c r="B117" s="414" t="s">
        <v>344</v>
      </c>
      <c r="C117" s="417">
        <v>0</v>
      </c>
      <c r="D117" s="559">
        <v>0</v>
      </c>
      <c r="E117" s="417">
        <v>0</v>
      </c>
      <c r="F117" s="538">
        <v>0</v>
      </c>
      <c r="H117" s="417">
        <v>0</v>
      </c>
      <c r="I117" s="559">
        <v>0</v>
      </c>
      <c r="J117" s="417">
        <v>0</v>
      </c>
      <c r="K117" s="538">
        <v>0</v>
      </c>
      <c r="M117" s="29"/>
      <c r="N117" s="244"/>
      <c r="O117" s="29"/>
      <c r="P117" s="27"/>
    </row>
    <row r="118" spans="2:16" s="406" customFormat="1" ht="13.5" customHeight="1">
      <c r="B118" s="415" t="s">
        <v>334</v>
      </c>
      <c r="C118" s="550">
        <v>463</v>
      </c>
      <c r="D118" s="560">
        <v>1051</v>
      </c>
      <c r="E118" s="550">
        <v>1555</v>
      </c>
      <c r="F118" s="551">
        <v>2208</v>
      </c>
      <c r="H118" s="550">
        <v>334</v>
      </c>
      <c r="I118" s="560">
        <v>739</v>
      </c>
      <c r="J118" s="550">
        <v>1127</v>
      </c>
      <c r="K118" s="551">
        <v>1863</v>
      </c>
      <c r="M118" s="615">
        <v>-28</v>
      </c>
      <c r="N118" s="620">
        <v>-29.6</v>
      </c>
      <c r="O118" s="615">
        <v>-27.5</v>
      </c>
      <c r="P118" s="614">
        <v>-15.6</v>
      </c>
    </row>
    <row r="119" spans="2:16" s="406" customFormat="1" ht="14.25" customHeight="1">
      <c r="B119" s="413"/>
      <c r="C119" s="432">
        <v>0</v>
      </c>
      <c r="D119" s="561">
        <v>0</v>
      </c>
      <c r="E119" s="432">
        <v>0</v>
      </c>
      <c r="F119" s="541">
        <v>0</v>
      </c>
      <c r="H119" s="432">
        <v>0</v>
      </c>
      <c r="I119" s="561">
        <v>0</v>
      </c>
      <c r="J119" s="432">
        <v>0</v>
      </c>
      <c r="K119" s="541">
        <v>0</v>
      </c>
      <c r="M119" s="43"/>
      <c r="N119" s="387"/>
      <c r="O119" s="43"/>
      <c r="P119" s="42"/>
    </row>
    <row r="120" spans="2:16" s="406" customFormat="1" ht="13.5" customHeight="1">
      <c r="B120" s="412" t="s">
        <v>378</v>
      </c>
      <c r="C120" s="432">
        <v>0</v>
      </c>
      <c r="D120" s="561">
        <v>0</v>
      </c>
      <c r="E120" s="432">
        <v>0</v>
      </c>
      <c r="F120" s="541">
        <v>0</v>
      </c>
      <c r="H120" s="432">
        <v>0</v>
      </c>
      <c r="I120" s="561">
        <v>0</v>
      </c>
      <c r="J120" s="432">
        <v>0</v>
      </c>
      <c r="K120" s="541">
        <v>0</v>
      </c>
      <c r="M120" s="43"/>
      <c r="N120" s="387"/>
      <c r="O120" s="43"/>
      <c r="P120" s="42"/>
    </row>
    <row r="121" spans="2:16" s="408" customFormat="1" ht="13.5" customHeight="1">
      <c r="B121" s="413" t="s">
        <v>333</v>
      </c>
      <c r="C121" s="92">
        <v>382</v>
      </c>
      <c r="D121" s="386">
        <v>856</v>
      </c>
      <c r="E121" s="92">
        <v>1380</v>
      </c>
      <c r="F121" s="91">
        <v>2072</v>
      </c>
      <c r="H121" s="92">
        <v>356</v>
      </c>
      <c r="I121" s="386">
        <v>749</v>
      </c>
      <c r="J121" s="92">
        <v>1191</v>
      </c>
      <c r="K121" s="91">
        <v>1728</v>
      </c>
      <c r="M121" s="43">
        <v>-6.9</v>
      </c>
      <c r="N121" s="387">
        <v>-12.5</v>
      </c>
      <c r="O121" s="43">
        <v>-13.7</v>
      </c>
      <c r="P121" s="42">
        <v>-16.6</v>
      </c>
    </row>
    <row r="122" spans="2:16" s="406" customFormat="1" ht="13.5" customHeight="1">
      <c r="B122" s="414" t="s">
        <v>345</v>
      </c>
      <c r="C122" s="417">
        <v>0</v>
      </c>
      <c r="D122" s="562"/>
      <c r="E122" s="437"/>
      <c r="F122" s="545"/>
      <c r="G122" s="438"/>
      <c r="H122" s="417">
        <v>0</v>
      </c>
      <c r="I122" s="562"/>
      <c r="J122" s="437"/>
      <c r="K122" s="545"/>
      <c r="M122" s="29"/>
      <c r="N122" s="387"/>
      <c r="O122" s="43"/>
      <c r="P122" s="42"/>
    </row>
    <row r="123" spans="2:16" s="406" customFormat="1" ht="13.5" customHeight="1">
      <c r="B123" s="414" t="s">
        <v>344</v>
      </c>
      <c r="C123" s="417">
        <v>0</v>
      </c>
      <c r="D123" s="562"/>
      <c r="E123" s="437"/>
      <c r="F123" s="545"/>
      <c r="G123" s="438"/>
      <c r="H123" s="417">
        <v>28</v>
      </c>
      <c r="I123" s="559">
        <v>48</v>
      </c>
      <c r="J123" s="417">
        <v>70</v>
      </c>
      <c r="K123" s="538">
        <v>88</v>
      </c>
      <c r="M123" s="29"/>
      <c r="N123" s="387"/>
      <c r="O123" s="43"/>
      <c r="P123" s="42"/>
    </row>
    <row r="124" spans="2:16" s="406" customFormat="1" ht="13.5" customHeight="1">
      <c r="B124" s="415" t="s">
        <v>381</v>
      </c>
      <c r="C124" s="550">
        <v>382</v>
      </c>
      <c r="D124" s="560">
        <v>856</v>
      </c>
      <c r="E124" s="550">
        <v>1380</v>
      </c>
      <c r="F124" s="551">
        <v>2072</v>
      </c>
      <c r="H124" s="550">
        <v>384</v>
      </c>
      <c r="I124" s="560">
        <v>797</v>
      </c>
      <c r="J124" s="550">
        <v>1260</v>
      </c>
      <c r="K124" s="551">
        <v>1816</v>
      </c>
      <c r="M124" s="615">
        <v>0.4</v>
      </c>
      <c r="N124" s="620">
        <v>-6.9</v>
      </c>
      <c r="O124" s="615">
        <v>-8.6</v>
      </c>
      <c r="P124" s="614">
        <v>-12.4</v>
      </c>
    </row>
    <row r="125" spans="2:16" s="406" customFormat="1" ht="6.75" customHeight="1">
      <c r="B125" s="413"/>
      <c r="C125" s="432">
        <v>0</v>
      </c>
      <c r="D125" s="561">
        <v>0</v>
      </c>
      <c r="E125" s="432">
        <v>0</v>
      </c>
      <c r="F125" s="541">
        <v>0</v>
      </c>
      <c r="H125" s="432">
        <v>0</v>
      </c>
      <c r="I125" s="561">
        <v>0</v>
      </c>
      <c r="J125" s="432">
        <v>0</v>
      </c>
      <c r="K125" s="541">
        <v>0</v>
      </c>
      <c r="M125" s="43"/>
      <c r="N125" s="387"/>
      <c r="O125" s="43"/>
      <c r="P125" s="42"/>
    </row>
    <row r="126" spans="2:16" s="406" customFormat="1" ht="13.5" customHeight="1">
      <c r="B126" s="412" t="s">
        <v>382</v>
      </c>
      <c r="C126" s="417">
        <v>0</v>
      </c>
      <c r="D126" s="561">
        <v>0</v>
      </c>
      <c r="E126" s="432">
        <v>0</v>
      </c>
      <c r="F126" s="541">
        <v>0</v>
      </c>
      <c r="H126" s="417">
        <v>0</v>
      </c>
      <c r="I126" s="561">
        <v>0</v>
      </c>
      <c r="J126" s="432">
        <v>0</v>
      </c>
      <c r="K126" s="541">
        <v>0</v>
      </c>
      <c r="M126" s="43"/>
      <c r="N126" s="387"/>
      <c r="O126" s="43"/>
      <c r="P126" s="42"/>
    </row>
    <row r="127" spans="2:16" s="408" customFormat="1" ht="13.5" customHeight="1">
      <c r="B127" s="413" t="s">
        <v>333</v>
      </c>
      <c r="C127" s="92">
        <v>459</v>
      </c>
      <c r="D127" s="386">
        <v>1499</v>
      </c>
      <c r="E127" s="92">
        <v>2403</v>
      </c>
      <c r="F127" s="91">
        <v>4035</v>
      </c>
      <c r="H127" s="92">
        <v>474</v>
      </c>
      <c r="I127" s="92">
        <v>1215</v>
      </c>
      <c r="J127" s="92">
        <v>1958</v>
      </c>
      <c r="K127" s="91">
        <v>3450</v>
      </c>
      <c r="M127" s="43">
        <v>3.4</v>
      </c>
      <c r="N127" s="387">
        <v>-18.9</v>
      </c>
      <c r="O127" s="43">
        <v>-18.5</v>
      </c>
      <c r="P127" s="42">
        <v>-14.5</v>
      </c>
    </row>
    <row r="128" spans="2:16" s="406" customFormat="1" ht="13.5" customHeight="1">
      <c r="B128" s="414" t="s">
        <v>345</v>
      </c>
      <c r="C128" s="417">
        <v>0</v>
      </c>
      <c r="D128" s="559">
        <v>2</v>
      </c>
      <c r="E128" s="417">
        <v>2</v>
      </c>
      <c r="F128" s="538">
        <v>2</v>
      </c>
      <c r="H128" s="417">
        <v>0</v>
      </c>
      <c r="I128" s="559">
        <v>0</v>
      </c>
      <c r="J128" s="417">
        <v>0</v>
      </c>
      <c r="K128" s="538">
        <v>0</v>
      </c>
      <c r="M128" s="29"/>
      <c r="N128" s="387"/>
      <c r="O128" s="43"/>
      <c r="P128" s="42"/>
    </row>
    <row r="129" spans="2:16" s="406" customFormat="1" ht="13.5" customHeight="1">
      <c r="B129" s="414" t="s">
        <v>344</v>
      </c>
      <c r="C129" s="417">
        <v>0</v>
      </c>
      <c r="D129" s="559">
        <v>0</v>
      </c>
      <c r="E129" s="417">
        <v>0</v>
      </c>
      <c r="F129" s="538">
        <v>0</v>
      </c>
      <c r="H129" s="417">
        <v>41</v>
      </c>
      <c r="I129" s="559">
        <v>68</v>
      </c>
      <c r="J129" s="417">
        <v>108</v>
      </c>
      <c r="K129" s="538">
        <v>106</v>
      </c>
      <c r="M129" s="29"/>
      <c r="N129" s="387"/>
      <c r="O129" s="43"/>
      <c r="P129" s="42"/>
    </row>
    <row r="130" spans="2:16" s="406" customFormat="1" ht="13.5" customHeight="1">
      <c r="B130" s="603" t="s">
        <v>429</v>
      </c>
      <c r="C130" s="417">
        <v>0</v>
      </c>
      <c r="D130" s="559">
        <v>0</v>
      </c>
      <c r="E130" s="417">
        <v>0</v>
      </c>
      <c r="F130" s="538">
        <v>0</v>
      </c>
      <c r="H130" s="417">
        <v>1</v>
      </c>
      <c r="I130" s="559">
        <v>7</v>
      </c>
      <c r="J130" s="417">
        <v>10</v>
      </c>
      <c r="K130" s="538">
        <v>15</v>
      </c>
      <c r="M130" s="29"/>
      <c r="N130" s="387"/>
      <c r="O130" s="43"/>
      <c r="P130" s="42"/>
    </row>
    <row r="131" spans="2:16" s="406" customFormat="1" ht="13.5" customHeight="1">
      <c r="B131" s="415" t="s">
        <v>383</v>
      </c>
      <c r="C131" s="550">
        <v>459</v>
      </c>
      <c r="D131" s="560">
        <v>1501</v>
      </c>
      <c r="E131" s="550">
        <v>2405</v>
      </c>
      <c r="F131" s="551">
        <v>4038</v>
      </c>
      <c r="H131" s="550">
        <v>516</v>
      </c>
      <c r="I131" s="560">
        <v>1290</v>
      </c>
      <c r="J131" s="550">
        <v>2076</v>
      </c>
      <c r="K131" s="551">
        <v>3571</v>
      </c>
      <c r="M131" s="615">
        <v>12.6</v>
      </c>
      <c r="N131" s="620">
        <v>-14.1</v>
      </c>
      <c r="O131" s="615">
        <v>-13.7</v>
      </c>
      <c r="P131" s="614">
        <v>-11.6</v>
      </c>
    </row>
    <row r="132" spans="2:16" s="406" customFormat="1" ht="6.75" customHeight="1">
      <c r="B132" s="413"/>
      <c r="C132" s="432">
        <v>0</v>
      </c>
      <c r="D132" s="561">
        <v>0</v>
      </c>
      <c r="E132" s="432">
        <v>0</v>
      </c>
      <c r="F132" s="541">
        <v>0</v>
      </c>
      <c r="H132" s="432">
        <v>0</v>
      </c>
      <c r="I132" s="561">
        <v>0</v>
      </c>
      <c r="J132" s="432">
        <v>0</v>
      </c>
      <c r="K132" s="541">
        <v>0</v>
      </c>
      <c r="M132" s="43"/>
      <c r="N132" s="387"/>
      <c r="O132" s="43"/>
      <c r="P132" s="42"/>
    </row>
    <row r="133" spans="2:16" s="406" customFormat="1" ht="13.5" customHeight="1">
      <c r="B133" s="412" t="s">
        <v>62</v>
      </c>
      <c r="C133" s="432">
        <v>0</v>
      </c>
      <c r="D133" s="561">
        <v>0</v>
      </c>
      <c r="E133" s="432">
        <v>0</v>
      </c>
      <c r="F133" s="541">
        <v>0</v>
      </c>
      <c r="H133" s="432">
        <v>0</v>
      </c>
      <c r="I133" s="561">
        <v>0</v>
      </c>
      <c r="J133" s="432">
        <v>0</v>
      </c>
      <c r="K133" s="541">
        <v>0</v>
      </c>
      <c r="M133" s="43"/>
      <c r="N133" s="387"/>
      <c r="O133" s="43"/>
      <c r="P133" s="42"/>
    </row>
    <row r="134" spans="2:16" s="406" customFormat="1" ht="13.5" customHeight="1">
      <c r="B134" s="413" t="s">
        <v>333</v>
      </c>
      <c r="C134" s="92">
        <v>1319</v>
      </c>
      <c r="D134" s="386">
        <v>3450</v>
      </c>
      <c r="E134" s="92">
        <v>5406</v>
      </c>
      <c r="F134" s="91">
        <v>8401</v>
      </c>
      <c r="G134" s="408"/>
      <c r="H134" s="92">
        <v>1198</v>
      </c>
      <c r="I134" s="386">
        <v>2776</v>
      </c>
      <c r="J134" s="92">
        <v>4366</v>
      </c>
      <c r="K134" s="91">
        <v>7257</v>
      </c>
      <c r="L134" s="408"/>
      <c r="M134" s="43">
        <v>-9.1</v>
      </c>
      <c r="N134" s="387">
        <v>-19.5</v>
      </c>
      <c r="O134" s="43">
        <v>-19.2</v>
      </c>
      <c r="P134" s="42">
        <v>-13.6</v>
      </c>
    </row>
    <row r="135" spans="2:16" s="406" customFormat="1" ht="13.5" customHeight="1">
      <c r="B135" s="414" t="s">
        <v>345</v>
      </c>
      <c r="C135" s="104"/>
      <c r="D135" s="385">
        <v>2</v>
      </c>
      <c r="E135" s="104">
        <v>2</v>
      </c>
      <c r="F135" s="129">
        <v>2</v>
      </c>
      <c r="H135" s="417">
        <v>0</v>
      </c>
      <c r="I135" s="561">
        <v>0</v>
      </c>
      <c r="J135" s="432">
        <v>0</v>
      </c>
      <c r="K135" s="541">
        <v>0</v>
      </c>
      <c r="M135" s="43"/>
      <c r="N135" s="387"/>
      <c r="O135" s="43"/>
      <c r="P135" s="42"/>
    </row>
    <row r="136" spans="2:16" s="406" customFormat="1" ht="13.5" customHeight="1">
      <c r="B136" s="414" t="s">
        <v>344</v>
      </c>
      <c r="C136" s="432">
        <v>0</v>
      </c>
      <c r="D136" s="561">
        <v>0</v>
      </c>
      <c r="E136" s="432">
        <v>0</v>
      </c>
      <c r="F136" s="541">
        <v>0</v>
      </c>
      <c r="H136" s="104">
        <v>70</v>
      </c>
      <c r="I136" s="385">
        <v>118</v>
      </c>
      <c r="J136" s="104">
        <v>181</v>
      </c>
      <c r="K136" s="129">
        <v>197</v>
      </c>
      <c r="M136" s="43"/>
      <c r="N136" s="387"/>
      <c r="O136" s="43"/>
      <c r="P136" s="42"/>
    </row>
    <row r="137" spans="2:16" s="406" customFormat="1" ht="13.5" customHeight="1">
      <c r="B137" s="603" t="s">
        <v>429</v>
      </c>
      <c r="C137" s="432">
        <v>0</v>
      </c>
      <c r="D137" s="561">
        <v>0</v>
      </c>
      <c r="E137" s="432">
        <v>0</v>
      </c>
      <c r="F137" s="541">
        <v>0</v>
      </c>
      <c r="H137" s="104">
        <v>1</v>
      </c>
      <c r="I137" s="385">
        <v>7</v>
      </c>
      <c r="J137" s="104">
        <v>10</v>
      </c>
      <c r="K137" s="129">
        <v>15</v>
      </c>
      <c r="M137" s="43"/>
      <c r="N137" s="387"/>
      <c r="O137" s="43"/>
      <c r="P137" s="42"/>
    </row>
    <row r="138" spans="2:16" s="406" customFormat="1" ht="8.25" customHeight="1">
      <c r="B138" s="414"/>
      <c r="C138" s="417">
        <v>0</v>
      </c>
      <c r="D138" s="559">
        <v>0</v>
      </c>
      <c r="E138" s="417">
        <v>0</v>
      </c>
      <c r="F138" s="538">
        <v>0</v>
      </c>
      <c r="H138" s="417">
        <v>0</v>
      </c>
      <c r="I138" s="559">
        <v>0</v>
      </c>
      <c r="J138" s="417">
        <v>0</v>
      </c>
      <c r="K138" s="538">
        <v>0</v>
      </c>
      <c r="M138" s="29"/>
      <c r="N138" s="387"/>
      <c r="O138" s="43"/>
      <c r="P138" s="42"/>
    </row>
    <row r="139" spans="2:16" s="406" customFormat="1" ht="13.5" customHeight="1">
      <c r="B139" s="415" t="s">
        <v>335</v>
      </c>
      <c r="C139" s="550">
        <v>1319</v>
      </c>
      <c r="D139" s="560">
        <v>3452</v>
      </c>
      <c r="E139" s="550">
        <v>5408</v>
      </c>
      <c r="F139" s="551">
        <v>8403</v>
      </c>
      <c r="H139" s="550">
        <v>1270</v>
      </c>
      <c r="I139" s="560">
        <v>2901</v>
      </c>
      <c r="J139" s="550">
        <v>4557</v>
      </c>
      <c r="K139" s="551">
        <v>7469</v>
      </c>
      <c r="M139" s="615">
        <v>-3.7</v>
      </c>
      <c r="N139" s="620">
        <v>-16</v>
      </c>
      <c r="O139" s="615">
        <v>-15.7</v>
      </c>
      <c r="P139" s="614">
        <v>-11.1</v>
      </c>
    </row>
    <row r="140" spans="2:16" s="419" customFormat="1" ht="13.5" customHeight="1">
      <c r="B140" s="416"/>
      <c r="C140" s="432"/>
      <c r="D140" s="432"/>
      <c r="E140" s="434"/>
      <c r="F140" s="432"/>
      <c r="H140" s="432"/>
      <c r="I140" s="432"/>
      <c r="J140" s="434"/>
      <c r="K140" s="432"/>
      <c r="M140" s="434"/>
      <c r="N140" s="432"/>
      <c r="O140" s="432"/>
      <c r="P140" s="432"/>
    </row>
    <row r="141" spans="2:16" s="409" customFormat="1" ht="15" customHeight="1">
      <c r="B141" s="630" t="s">
        <v>253</v>
      </c>
      <c r="C141" s="632">
        <v>2008</v>
      </c>
      <c r="D141" s="634"/>
      <c r="E141" s="634"/>
      <c r="F141" s="634"/>
      <c r="H141" s="632">
        <v>2009</v>
      </c>
      <c r="I141" s="634"/>
      <c r="J141" s="634"/>
      <c r="K141" s="634"/>
      <c r="M141" s="632" t="s">
        <v>328</v>
      </c>
      <c r="N141" s="634"/>
      <c r="O141" s="634"/>
      <c r="P141" s="634"/>
    </row>
    <row r="142" spans="2:16" s="410" customFormat="1" ht="13.5" customHeight="1">
      <c r="B142" s="630"/>
      <c r="C142" s="16" t="s">
        <v>388</v>
      </c>
      <c r="D142" s="74" t="s">
        <v>77</v>
      </c>
      <c r="E142" s="553" t="s">
        <v>102</v>
      </c>
      <c r="F142" s="538" t="s">
        <v>389</v>
      </c>
      <c r="H142" s="16" t="s">
        <v>388</v>
      </c>
      <c r="I142" s="74" t="s">
        <v>77</v>
      </c>
      <c r="J142" s="553" t="s">
        <v>102</v>
      </c>
      <c r="K142" s="538" t="s">
        <v>389</v>
      </c>
      <c r="M142" s="16" t="s">
        <v>388</v>
      </c>
      <c r="N142" s="74" t="s">
        <v>77</v>
      </c>
      <c r="O142" s="553" t="s">
        <v>102</v>
      </c>
      <c r="P142" s="538" t="s">
        <v>389</v>
      </c>
    </row>
    <row r="143" spans="2:16" s="406" customFormat="1" ht="4.5" customHeight="1">
      <c r="B143" s="411"/>
      <c r="C143" s="430"/>
      <c r="D143" s="430"/>
      <c r="E143" s="509"/>
      <c r="F143" s="543"/>
      <c r="H143" s="430"/>
      <c r="I143" s="430"/>
      <c r="J143" s="509"/>
      <c r="K143" s="543"/>
      <c r="M143" s="430"/>
      <c r="N143" s="430"/>
      <c r="O143" s="430"/>
      <c r="P143" s="543"/>
    </row>
    <row r="144" spans="2:16" s="406" customFormat="1" ht="13.5" customHeight="1">
      <c r="B144" s="412" t="s">
        <v>257</v>
      </c>
      <c r="C144" s="432"/>
      <c r="D144" s="558"/>
      <c r="E144" s="507"/>
      <c r="F144" s="540"/>
      <c r="H144" s="431"/>
      <c r="I144" s="558"/>
      <c r="J144" s="507"/>
      <c r="K144" s="540"/>
      <c r="M144" s="431"/>
      <c r="N144" s="558"/>
      <c r="O144" s="431"/>
      <c r="P144" s="540"/>
    </row>
    <row r="145" spans="2:16" s="408" customFormat="1" ht="13.5" customHeight="1">
      <c r="B145" s="413" t="s">
        <v>333</v>
      </c>
      <c r="C145" s="92">
        <v>2134</v>
      </c>
      <c r="D145" s="386">
        <v>4122</v>
      </c>
      <c r="E145" s="92">
        <v>6302</v>
      </c>
      <c r="F145" s="91">
        <v>8077</v>
      </c>
      <c r="H145" s="92">
        <v>2068</v>
      </c>
      <c r="I145" s="386">
        <v>4099</v>
      </c>
      <c r="J145" s="92">
        <v>6113</v>
      </c>
      <c r="K145" s="91">
        <v>7894</v>
      </c>
      <c r="M145" s="43">
        <v>-3.1</v>
      </c>
      <c r="N145" s="387">
        <v>-0.6</v>
      </c>
      <c r="O145" s="43">
        <v>-3</v>
      </c>
      <c r="P145" s="42">
        <v>-2.3</v>
      </c>
    </row>
    <row r="146" spans="2:16" s="406" customFormat="1" ht="13.5" customHeight="1">
      <c r="B146" s="414" t="s">
        <v>345</v>
      </c>
      <c r="C146" s="417">
        <v>0</v>
      </c>
      <c r="D146" s="559">
        <v>0</v>
      </c>
      <c r="E146" s="417">
        <v>0</v>
      </c>
      <c r="F146" s="538">
        <v>0</v>
      </c>
      <c r="H146" s="417">
        <v>0</v>
      </c>
      <c r="I146" s="559">
        <v>0</v>
      </c>
      <c r="J146" s="417">
        <v>0</v>
      </c>
      <c r="K146" s="538">
        <v>0</v>
      </c>
      <c r="M146" s="29"/>
      <c r="N146" s="244"/>
      <c r="O146" s="29"/>
      <c r="P146" s="27"/>
    </row>
    <row r="147" spans="2:16" s="406" customFormat="1" ht="13.5" customHeight="1">
      <c r="B147" s="414" t="s">
        <v>344</v>
      </c>
      <c r="C147" s="417">
        <v>0</v>
      </c>
      <c r="D147" s="559">
        <v>0</v>
      </c>
      <c r="E147" s="417">
        <v>0</v>
      </c>
      <c r="F147" s="538">
        <v>0</v>
      </c>
      <c r="H147" s="417">
        <v>0</v>
      </c>
      <c r="I147" s="559">
        <v>0</v>
      </c>
      <c r="J147" s="417">
        <v>0</v>
      </c>
      <c r="K147" s="538">
        <v>0</v>
      </c>
      <c r="M147" s="29"/>
      <c r="N147" s="244"/>
      <c r="O147" s="29"/>
      <c r="P147" s="27"/>
    </row>
    <row r="148" spans="2:16" s="406" customFormat="1" ht="13.5" customHeight="1">
      <c r="B148" s="414" t="s">
        <v>465</v>
      </c>
      <c r="C148" s="417">
        <v>0</v>
      </c>
      <c r="D148" s="559">
        <v>0</v>
      </c>
      <c r="E148" s="417">
        <v>0</v>
      </c>
      <c r="F148" s="538">
        <v>0</v>
      </c>
      <c r="H148" s="417">
        <v>0</v>
      </c>
      <c r="I148" s="559">
        <v>0</v>
      </c>
      <c r="J148" s="417">
        <v>0</v>
      </c>
      <c r="K148" s="538">
        <v>-220</v>
      </c>
      <c r="M148" s="29"/>
      <c r="N148" s="244"/>
      <c r="O148" s="29"/>
      <c r="P148" s="27"/>
    </row>
    <row r="149" spans="2:16" s="406" customFormat="1" ht="13.5" customHeight="1">
      <c r="B149" s="415" t="s">
        <v>334</v>
      </c>
      <c r="C149" s="550">
        <v>2134</v>
      </c>
      <c r="D149" s="560">
        <v>4122</v>
      </c>
      <c r="E149" s="550">
        <v>6302</v>
      </c>
      <c r="F149" s="551">
        <v>8077</v>
      </c>
      <c r="H149" s="550">
        <v>2068</v>
      </c>
      <c r="I149" s="560">
        <v>4099</v>
      </c>
      <c r="J149" s="550">
        <v>6113</v>
      </c>
      <c r="K149" s="551">
        <v>7674</v>
      </c>
      <c r="M149" s="615">
        <v>-3.1</v>
      </c>
      <c r="N149" s="620">
        <v>-0.6</v>
      </c>
      <c r="O149" s="615">
        <v>-3</v>
      </c>
      <c r="P149" s="614">
        <v>-5</v>
      </c>
    </row>
    <row r="150" spans="2:16" s="406" customFormat="1" ht="14.25" customHeight="1">
      <c r="B150" s="413"/>
      <c r="C150" s="432">
        <v>0</v>
      </c>
      <c r="D150" s="561">
        <v>0</v>
      </c>
      <c r="E150" s="432">
        <v>0</v>
      </c>
      <c r="F150" s="541">
        <v>0</v>
      </c>
      <c r="H150" s="432">
        <v>0</v>
      </c>
      <c r="I150" s="561">
        <v>0</v>
      </c>
      <c r="J150" s="432">
        <v>0</v>
      </c>
      <c r="K150" s="541">
        <v>0</v>
      </c>
      <c r="M150" s="43"/>
      <c r="N150" s="387"/>
      <c r="O150" s="43"/>
      <c r="P150" s="42"/>
    </row>
    <row r="151" spans="2:16" s="406" customFormat="1" ht="13.5" customHeight="1">
      <c r="B151" s="412" t="s">
        <v>378</v>
      </c>
      <c r="C151" s="432">
        <v>0</v>
      </c>
      <c r="D151" s="561">
        <v>0</v>
      </c>
      <c r="E151" s="432">
        <v>0</v>
      </c>
      <c r="F151" s="541">
        <v>0</v>
      </c>
      <c r="H151" s="432">
        <v>0</v>
      </c>
      <c r="I151" s="561">
        <v>0</v>
      </c>
      <c r="J151" s="432">
        <v>0</v>
      </c>
      <c r="K151" s="541">
        <v>0</v>
      </c>
      <c r="M151" s="43"/>
      <c r="N151" s="387"/>
      <c r="O151" s="43"/>
      <c r="P151" s="42"/>
    </row>
    <row r="152" spans="2:16" s="408" customFormat="1" ht="13.5" customHeight="1">
      <c r="B152" s="413" t="s">
        <v>333</v>
      </c>
      <c r="C152" s="92">
        <v>530</v>
      </c>
      <c r="D152" s="386">
        <v>1177</v>
      </c>
      <c r="E152" s="92">
        <v>1693</v>
      </c>
      <c r="F152" s="91">
        <v>2108</v>
      </c>
      <c r="H152" s="92">
        <v>527</v>
      </c>
      <c r="I152" s="386">
        <v>1130</v>
      </c>
      <c r="J152" s="92">
        <v>1687</v>
      </c>
      <c r="K152" s="91">
        <v>2183</v>
      </c>
      <c r="M152" s="43">
        <v>-0.6</v>
      </c>
      <c r="N152" s="387">
        <v>-4</v>
      </c>
      <c r="O152" s="43">
        <v>-0.3</v>
      </c>
      <c r="P152" s="42">
        <v>3.5</v>
      </c>
    </row>
    <row r="153" spans="2:16" s="406" customFormat="1" ht="13.5" customHeight="1">
      <c r="B153" s="414" t="s">
        <v>345</v>
      </c>
      <c r="C153" s="417">
        <v>0</v>
      </c>
      <c r="D153" s="562"/>
      <c r="E153" s="437"/>
      <c r="F153" s="545"/>
      <c r="G153" s="438"/>
      <c r="H153" s="417">
        <v>0</v>
      </c>
      <c r="I153" s="559">
        <v>0</v>
      </c>
      <c r="J153" s="417">
        <v>0</v>
      </c>
      <c r="K153" s="538">
        <v>0</v>
      </c>
      <c r="M153" s="29"/>
      <c r="N153" s="387"/>
      <c r="O153" s="43"/>
      <c r="P153" s="42"/>
    </row>
    <row r="154" spans="2:16" s="406" customFormat="1" ht="13.5" customHeight="1">
      <c r="B154" s="414" t="str">
        <f>+B52</f>
        <v>Gain derived from the disposal of Airwave</v>
      </c>
      <c r="C154" s="104"/>
      <c r="D154" s="385">
        <v>-114</v>
      </c>
      <c r="E154" s="104">
        <v>-113</v>
      </c>
      <c r="F154" s="129">
        <v>-174</v>
      </c>
      <c r="G154" s="438"/>
      <c r="H154" s="417">
        <v>0</v>
      </c>
      <c r="I154" s="559">
        <v>0</v>
      </c>
      <c r="J154" s="417">
        <v>0</v>
      </c>
      <c r="K154" s="538">
        <v>0</v>
      </c>
      <c r="M154" s="29"/>
      <c r="N154" s="387"/>
      <c r="O154" s="43"/>
      <c r="P154" s="42"/>
    </row>
    <row r="155" spans="2:16" s="406" customFormat="1" ht="13.5" customHeight="1">
      <c r="B155" s="414" t="s">
        <v>344</v>
      </c>
      <c r="C155" s="417">
        <v>0</v>
      </c>
      <c r="D155" s="562"/>
      <c r="E155" s="437"/>
      <c r="F155" s="545"/>
      <c r="G155" s="438"/>
      <c r="H155" s="104">
        <v>65</v>
      </c>
      <c r="I155" s="385">
        <v>111</v>
      </c>
      <c r="J155" s="104">
        <v>147</v>
      </c>
      <c r="K155" s="129">
        <v>171</v>
      </c>
      <c r="M155" s="29"/>
      <c r="N155" s="387"/>
      <c r="O155" s="43"/>
      <c r="P155" s="42"/>
    </row>
    <row r="156" spans="2:16" s="406" customFormat="1" ht="13.5" customHeight="1">
      <c r="B156" s="415" t="s">
        <v>381</v>
      </c>
      <c r="C156" s="550">
        <v>530</v>
      </c>
      <c r="D156" s="560">
        <v>1062</v>
      </c>
      <c r="E156" s="550">
        <v>1579</v>
      </c>
      <c r="F156" s="551">
        <v>1933</v>
      </c>
      <c r="H156" s="550">
        <v>592</v>
      </c>
      <c r="I156" s="560">
        <v>1241</v>
      </c>
      <c r="J156" s="550">
        <v>1835</v>
      </c>
      <c r="K156" s="551">
        <v>2353</v>
      </c>
      <c r="M156" s="615">
        <v>11.7</v>
      </c>
      <c r="N156" s="620">
        <v>16.8</v>
      </c>
      <c r="O156" s="615">
        <v>16.1</v>
      </c>
      <c r="P156" s="614">
        <v>21.7</v>
      </c>
    </row>
    <row r="157" spans="2:16" s="406" customFormat="1" ht="6.75" customHeight="1">
      <c r="B157" s="413"/>
      <c r="C157" s="432">
        <v>0</v>
      </c>
      <c r="D157" s="561">
        <v>0</v>
      </c>
      <c r="E157" s="432">
        <v>0</v>
      </c>
      <c r="F157" s="541">
        <v>0</v>
      </c>
      <c r="H157" s="432">
        <v>0</v>
      </c>
      <c r="I157" s="561">
        <v>0</v>
      </c>
      <c r="J157" s="432">
        <v>0</v>
      </c>
      <c r="K157" s="541">
        <v>0</v>
      </c>
      <c r="M157" s="43"/>
      <c r="N157" s="387"/>
      <c r="O157" s="43"/>
      <c r="P157" s="42"/>
    </row>
    <row r="158" spans="2:16" s="406" customFormat="1" ht="13.5" customHeight="1">
      <c r="B158" s="412" t="s">
        <v>382</v>
      </c>
      <c r="C158" s="417">
        <v>0</v>
      </c>
      <c r="D158" s="561">
        <v>0</v>
      </c>
      <c r="E158" s="432">
        <v>0</v>
      </c>
      <c r="F158" s="541">
        <v>0</v>
      </c>
      <c r="H158" s="417">
        <v>0</v>
      </c>
      <c r="I158" s="561">
        <v>0</v>
      </c>
      <c r="J158" s="432">
        <v>0</v>
      </c>
      <c r="K158" s="541">
        <v>0</v>
      </c>
      <c r="M158" s="43"/>
      <c r="N158" s="387"/>
      <c r="O158" s="43"/>
      <c r="P158" s="42"/>
    </row>
    <row r="159" spans="2:16" s="408" customFormat="1" ht="13.5" customHeight="1">
      <c r="B159" s="413" t="s">
        <v>333</v>
      </c>
      <c r="C159" s="92">
        <v>1418</v>
      </c>
      <c r="D159" s="386">
        <v>2333</v>
      </c>
      <c r="E159" s="92">
        <v>3626</v>
      </c>
      <c r="F159" s="91">
        <v>4410</v>
      </c>
      <c r="H159" s="92">
        <v>1587</v>
      </c>
      <c r="I159" s="386">
        <v>3018</v>
      </c>
      <c r="J159" s="92">
        <v>4656</v>
      </c>
      <c r="K159" s="91">
        <v>5693</v>
      </c>
      <c r="M159" s="43">
        <v>11.9</v>
      </c>
      <c r="N159" s="387">
        <v>29.4</v>
      </c>
      <c r="O159" s="43">
        <v>28.4</v>
      </c>
      <c r="P159" s="42">
        <v>29.1</v>
      </c>
    </row>
    <row r="160" spans="2:16" s="406" customFormat="1" ht="13.5" customHeight="1">
      <c r="B160" s="414" t="s">
        <v>345</v>
      </c>
      <c r="C160" s="104">
        <v>20</v>
      </c>
      <c r="D160" s="385">
        <v>18</v>
      </c>
      <c r="E160" s="104">
        <v>19</v>
      </c>
      <c r="F160" s="129">
        <v>18</v>
      </c>
      <c r="H160" s="417">
        <v>0</v>
      </c>
      <c r="I160" s="559">
        <v>0</v>
      </c>
      <c r="J160"/>
      <c r="K160" s="601"/>
      <c r="M160" s="29"/>
      <c r="N160" s="387"/>
      <c r="O160" s="43"/>
      <c r="P160" s="42"/>
    </row>
    <row r="161" spans="2:16" s="406" customFormat="1" ht="13.5" customHeight="1">
      <c r="B161" s="414" t="s">
        <v>344</v>
      </c>
      <c r="C161" s="417">
        <v>0</v>
      </c>
      <c r="D161" s="559">
        <v>0</v>
      </c>
      <c r="E161" s="417">
        <v>0</v>
      </c>
      <c r="F161" s="538">
        <v>0</v>
      </c>
      <c r="H161" s="104">
        <v>38</v>
      </c>
      <c r="I161" s="385">
        <v>51</v>
      </c>
      <c r="J161" s="104">
        <v>120</v>
      </c>
      <c r="K161" s="129">
        <v>135</v>
      </c>
      <c r="M161" s="29"/>
      <c r="N161" s="387"/>
      <c r="O161" s="43"/>
      <c r="P161" s="42"/>
    </row>
    <row r="162" spans="2:16" s="406" customFormat="1" ht="13.5" customHeight="1">
      <c r="B162" s="603" t="s">
        <v>429</v>
      </c>
      <c r="D162" s="607"/>
      <c r="F162" s="606"/>
      <c r="H162" s="104">
        <v>18</v>
      </c>
      <c r="I162" s="385">
        <v>31</v>
      </c>
      <c r="J162" s="104">
        <v>12</v>
      </c>
      <c r="K162" s="129">
        <v>-80</v>
      </c>
      <c r="M162" s="392"/>
      <c r="N162" s="621"/>
      <c r="O162" s="392"/>
      <c r="P162" s="622"/>
    </row>
    <row r="163" spans="2:16" s="406" customFormat="1" ht="13.5" customHeight="1">
      <c r="B163" s="415" t="s">
        <v>383</v>
      </c>
      <c r="C163" s="550">
        <v>1438</v>
      </c>
      <c r="D163" s="560">
        <v>2351</v>
      </c>
      <c r="E163" s="550">
        <v>3645</v>
      </c>
      <c r="F163" s="551">
        <v>4428</v>
      </c>
      <c r="H163" s="550">
        <v>1644</v>
      </c>
      <c r="I163" s="560">
        <v>3100</v>
      </c>
      <c r="J163" s="550">
        <v>4788</v>
      </c>
      <c r="K163" s="551">
        <v>5749</v>
      </c>
      <c r="M163" s="615">
        <v>14.3</v>
      </c>
      <c r="N163" s="620">
        <v>31.9</v>
      </c>
      <c r="O163" s="615">
        <v>31.4</v>
      </c>
      <c r="P163" s="614">
        <v>29.8</v>
      </c>
    </row>
    <row r="164" spans="2:16" s="406" customFormat="1" ht="6.75" customHeight="1">
      <c r="B164" s="413"/>
      <c r="C164" s="432">
        <v>0</v>
      </c>
      <c r="D164" s="561">
        <v>0</v>
      </c>
      <c r="E164" s="432">
        <v>0</v>
      </c>
      <c r="F164" s="541">
        <v>0</v>
      </c>
      <c r="H164" s="432">
        <v>0</v>
      </c>
      <c r="I164" s="561">
        <v>0</v>
      </c>
      <c r="J164" s="432">
        <v>0</v>
      </c>
      <c r="K164" s="541">
        <v>0</v>
      </c>
      <c r="M164" s="43"/>
      <c r="N164" s="387"/>
      <c r="O164" s="43"/>
      <c r="P164" s="42"/>
    </row>
    <row r="165" spans="2:16" s="406" customFormat="1" ht="13.5" customHeight="1">
      <c r="B165" s="412" t="s">
        <v>62</v>
      </c>
      <c r="C165" s="432">
        <v>0</v>
      </c>
      <c r="D165" s="561">
        <v>0</v>
      </c>
      <c r="E165" s="432">
        <v>0</v>
      </c>
      <c r="F165" s="541">
        <v>0</v>
      </c>
      <c r="H165" s="432">
        <v>0</v>
      </c>
      <c r="I165" s="561">
        <v>0</v>
      </c>
      <c r="J165" s="432">
        <v>0</v>
      </c>
      <c r="K165" s="541">
        <v>0</v>
      </c>
      <c r="M165" s="43"/>
      <c r="N165" s="387"/>
      <c r="O165" s="43"/>
      <c r="P165" s="42"/>
    </row>
    <row r="166" spans="2:16" s="406" customFormat="1" ht="13.5" customHeight="1">
      <c r="B166" s="413" t="s">
        <v>333</v>
      </c>
      <c r="C166" s="92">
        <v>4057</v>
      </c>
      <c r="D166" s="386">
        <v>7674</v>
      </c>
      <c r="E166" s="92">
        <v>11621</v>
      </c>
      <c r="F166" s="91">
        <v>14518</v>
      </c>
      <c r="G166" s="408"/>
      <c r="H166" s="92">
        <v>4136</v>
      </c>
      <c r="I166" s="386">
        <v>8125</v>
      </c>
      <c r="J166" s="92">
        <v>12258</v>
      </c>
      <c r="K166" s="91">
        <v>15346</v>
      </c>
      <c r="L166" s="408"/>
      <c r="M166" s="43">
        <v>1.9</v>
      </c>
      <c r="N166" s="387">
        <v>5.9</v>
      </c>
      <c r="O166" s="43">
        <v>5.5</v>
      </c>
      <c r="P166" s="42">
        <v>5.7</v>
      </c>
    </row>
    <row r="167" spans="2:16" s="406" customFormat="1" ht="13.5" customHeight="1">
      <c r="B167" s="414" t="s">
        <v>345</v>
      </c>
      <c r="C167" s="104">
        <v>20</v>
      </c>
      <c r="D167" s="385">
        <v>18</v>
      </c>
      <c r="E167" s="104">
        <v>19</v>
      </c>
      <c r="F167" s="129">
        <v>18</v>
      </c>
      <c r="H167" s="417">
        <v>0</v>
      </c>
      <c r="I167" s="561">
        <v>0</v>
      </c>
      <c r="J167" s="432">
        <v>0</v>
      </c>
      <c r="K167" s="541">
        <v>0</v>
      </c>
      <c r="M167" s="43"/>
      <c r="N167" s="387"/>
      <c r="O167" s="43"/>
      <c r="P167" s="42"/>
    </row>
    <row r="168" spans="2:16" s="406" customFormat="1" ht="13.5" customHeight="1">
      <c r="B168" s="414" t="str">
        <f>+B103</f>
        <v>Gain derived from the disposal of Airwave</v>
      </c>
      <c r="C168" s="104"/>
      <c r="D168" s="385">
        <v>-114</v>
      </c>
      <c r="E168" s="104">
        <v>-113</v>
      </c>
      <c r="F168" s="129">
        <v>-174</v>
      </c>
      <c r="H168" s="417">
        <v>0</v>
      </c>
      <c r="I168" s="561">
        <v>0</v>
      </c>
      <c r="J168" s="432">
        <v>0</v>
      </c>
      <c r="K168" s="541">
        <v>0</v>
      </c>
      <c r="M168" s="43"/>
      <c r="N168" s="387"/>
      <c r="O168" s="43"/>
      <c r="P168" s="42"/>
    </row>
    <row r="169" spans="2:16" s="406" customFormat="1" ht="13.5" customHeight="1">
      <c r="B169" s="414" t="str">
        <f>+B104</f>
        <v>Capital gain from the disposal of Sogecable</v>
      </c>
      <c r="C169" s="104"/>
      <c r="D169" s="385">
        <v>-143</v>
      </c>
      <c r="E169" s="104">
        <v>-143</v>
      </c>
      <c r="F169" s="129">
        <v>-143</v>
      </c>
      <c r="H169" s="417">
        <v>0</v>
      </c>
      <c r="I169" s="561">
        <v>0</v>
      </c>
      <c r="J169" s="432">
        <v>0</v>
      </c>
      <c r="K169" s="541">
        <v>0</v>
      </c>
      <c r="M169" s="43"/>
      <c r="N169" s="387"/>
      <c r="O169" s="43"/>
      <c r="P169" s="42"/>
    </row>
    <row r="170" spans="2:16" s="406" customFormat="1" ht="13.5" customHeight="1">
      <c r="B170" s="414" t="str">
        <f>+B105</f>
        <v>Capital gain from the disposal of Medi Telecom</v>
      </c>
      <c r="C170" s="104"/>
      <c r="D170" s="385"/>
      <c r="E170" s="104"/>
      <c r="F170" s="129"/>
      <c r="H170" s="417">
        <v>0</v>
      </c>
      <c r="I170" s="561">
        <v>0</v>
      </c>
      <c r="J170" s="432">
        <v>0</v>
      </c>
      <c r="K170" s="129">
        <v>-220</v>
      </c>
      <c r="M170" s="43"/>
      <c r="N170" s="387"/>
      <c r="O170" s="43"/>
      <c r="P170" s="42"/>
    </row>
    <row r="171" spans="2:16" s="406" customFormat="1" ht="13.5" customHeight="1">
      <c r="B171" s="414" t="s">
        <v>344</v>
      </c>
      <c r="C171" s="417">
        <v>0</v>
      </c>
      <c r="D171" s="561">
        <v>0</v>
      </c>
      <c r="E171" s="432">
        <v>0</v>
      </c>
      <c r="F171" s="541">
        <v>0</v>
      </c>
      <c r="H171" s="104">
        <v>106</v>
      </c>
      <c r="I171" s="385">
        <v>161</v>
      </c>
      <c r="J171" s="104">
        <v>266</v>
      </c>
      <c r="K171" s="129">
        <v>308</v>
      </c>
      <c r="M171" s="43"/>
      <c r="N171" s="387"/>
      <c r="O171" s="43"/>
      <c r="P171" s="42"/>
    </row>
    <row r="172" spans="2:16" s="406" customFormat="1" ht="13.5" customHeight="1">
      <c r="B172" s="603" t="s">
        <v>429</v>
      </c>
      <c r="C172" s="417">
        <v>0</v>
      </c>
      <c r="D172" s="561">
        <v>0</v>
      </c>
      <c r="E172" s="432">
        <v>0</v>
      </c>
      <c r="F172" s="541">
        <v>0</v>
      </c>
      <c r="H172" s="104">
        <v>19</v>
      </c>
      <c r="I172" s="385">
        <v>31</v>
      </c>
      <c r="J172" s="104">
        <v>12</v>
      </c>
      <c r="K172" s="129">
        <v>-79</v>
      </c>
      <c r="M172" s="43"/>
      <c r="N172" s="387"/>
      <c r="O172" s="43"/>
      <c r="P172" s="42"/>
    </row>
    <row r="173" spans="2:16" s="406" customFormat="1" ht="8.25" customHeight="1">
      <c r="B173" s="414"/>
      <c r="C173" s="417">
        <v>0</v>
      </c>
      <c r="D173" s="559">
        <v>0</v>
      </c>
      <c r="E173" s="417">
        <v>0</v>
      </c>
      <c r="F173" s="538">
        <v>0</v>
      </c>
      <c r="H173" s="417">
        <v>0</v>
      </c>
      <c r="I173" s="559">
        <v>0</v>
      </c>
      <c r="J173" s="417">
        <v>0</v>
      </c>
      <c r="K173" s="538">
        <v>0</v>
      </c>
      <c r="M173" s="29"/>
      <c r="N173" s="387"/>
      <c r="O173" s="43"/>
      <c r="P173" s="42"/>
    </row>
    <row r="174" spans="2:16" s="406" customFormat="1" ht="13.5" customHeight="1">
      <c r="B174" s="415" t="s">
        <v>335</v>
      </c>
      <c r="C174" s="550">
        <v>4077</v>
      </c>
      <c r="D174" s="560">
        <v>7434</v>
      </c>
      <c r="E174" s="550">
        <v>11382</v>
      </c>
      <c r="F174" s="551">
        <v>14219</v>
      </c>
      <c r="H174" s="550">
        <v>4260</v>
      </c>
      <c r="I174" s="560">
        <v>8317</v>
      </c>
      <c r="J174" s="550">
        <v>12536</v>
      </c>
      <c r="K174" s="551">
        <v>15354</v>
      </c>
      <c r="M174" s="615">
        <v>4.5</v>
      </c>
      <c r="N174" s="620">
        <v>11.9</v>
      </c>
      <c r="O174" s="615">
        <v>10.1</v>
      </c>
      <c r="P174" s="614">
        <v>8</v>
      </c>
    </row>
    <row r="175" spans="2:16" s="419" customFormat="1" ht="13.5" customHeight="1" hidden="1">
      <c r="B175" s="416"/>
      <c r="C175" s="432"/>
      <c r="D175" s="432"/>
      <c r="E175" s="434"/>
      <c r="F175" s="432"/>
      <c r="H175" s="432"/>
      <c r="I175" s="432"/>
      <c r="J175" s="434"/>
      <c r="K175" s="432"/>
      <c r="M175" s="434"/>
      <c r="N175" s="432"/>
      <c r="O175" s="432"/>
      <c r="P175" s="432"/>
    </row>
    <row r="176" spans="2:16" s="419" customFormat="1" ht="7.5" customHeight="1">
      <c r="B176" s="416"/>
      <c r="C176" s="432"/>
      <c r="D176" s="432"/>
      <c r="E176" s="434"/>
      <c r="F176" s="432"/>
      <c r="H176" s="432"/>
      <c r="I176" s="432"/>
      <c r="J176" s="434"/>
      <c r="K176" s="432"/>
      <c r="M176" s="434"/>
      <c r="N176" s="432"/>
      <c r="O176" s="432"/>
      <c r="P176" s="432"/>
    </row>
    <row r="177" spans="2:17" s="419" customFormat="1" ht="25.5" customHeight="1">
      <c r="B177" s="635" t="s">
        <v>448</v>
      </c>
      <c r="C177" s="635"/>
      <c r="D177" s="635"/>
      <c r="E177" s="635"/>
      <c r="F177" s="635"/>
      <c r="G177" s="635"/>
      <c r="H177" s="635"/>
      <c r="I177" s="635"/>
      <c r="J177" s="635"/>
      <c r="K177" s="635"/>
      <c r="L177" s="635"/>
      <c r="M177" s="635"/>
      <c r="N177" s="635"/>
      <c r="O177" s="635"/>
      <c r="P177" s="635"/>
      <c r="Q177" s="635"/>
    </row>
    <row r="178" spans="2:16" s="419" customFormat="1" ht="13.5" customHeight="1">
      <c r="B178" s="416"/>
      <c r="C178" s="432"/>
      <c r="D178" s="432"/>
      <c r="E178" s="434"/>
      <c r="F178" s="432"/>
      <c r="H178" s="432"/>
      <c r="I178" s="432"/>
      <c r="J178" s="434"/>
      <c r="K178" s="432"/>
      <c r="M178" s="434"/>
      <c r="N178" s="432"/>
      <c r="O178" s="432"/>
      <c r="P178" s="432"/>
    </row>
  </sheetData>
  <mergeCells count="19">
    <mergeCell ref="B177:Q177"/>
    <mergeCell ref="C141:F141"/>
    <mergeCell ref="H141:K141"/>
    <mergeCell ref="M141:P141"/>
    <mergeCell ref="B141:B142"/>
    <mergeCell ref="B110:B112"/>
    <mergeCell ref="C111:F111"/>
    <mergeCell ref="H111:K111"/>
    <mergeCell ref="M111:P111"/>
    <mergeCell ref="C74:F74"/>
    <mergeCell ref="H74:K74"/>
    <mergeCell ref="M74:P74"/>
    <mergeCell ref="M5:P5"/>
    <mergeCell ref="M37:P37"/>
    <mergeCell ref="B38:B40"/>
    <mergeCell ref="C37:F37"/>
    <mergeCell ref="C5:F5"/>
    <mergeCell ref="H5:K5"/>
    <mergeCell ref="H37:K37"/>
  </mergeCells>
  <printOptions horizontalCentered="1"/>
  <pageMargins left="0.48" right="1.71" top="0.43" bottom="0.3937007874015748" header="0" footer="0"/>
  <pageSetup fitToHeight="2" horizontalDpi="600" verticalDpi="600" orientation="landscape" paperSize="9" scale="39" r:id="rId1"/>
  <rowBreaks count="1" manualBreakCount="1">
    <brk id="73" max="16" man="1"/>
  </rowBreaks>
</worksheet>
</file>

<file path=xl/worksheets/sheet13.xml><?xml version="1.0" encoding="utf-8"?>
<worksheet xmlns="http://schemas.openxmlformats.org/spreadsheetml/2006/main" xmlns:r="http://schemas.openxmlformats.org/officeDocument/2006/relationships">
  <sheetPr codeName="Hoja32">
    <pageSetUpPr fitToPage="1"/>
  </sheetPr>
  <dimension ref="B1:F55"/>
  <sheetViews>
    <sheetView showGridLines="0" view="pageBreakPreview" zoomScaleSheetLayoutView="100" workbookViewId="0" topLeftCell="A16">
      <selection activeCell="H52" sqref="H52"/>
    </sheetView>
  </sheetViews>
  <sheetFormatPr defaultColWidth="11.00390625" defaultRowHeight="12.75"/>
  <cols>
    <col min="1" max="1" width="1.625" style="2" customWidth="1"/>
    <col min="2" max="2" width="32.875" style="2" customWidth="1"/>
    <col min="3" max="3" width="11.00390625" style="393" customWidth="1"/>
    <col min="4" max="4" width="10.50390625" style="393" customWidth="1"/>
    <col min="5" max="5" width="9.625" style="2" customWidth="1"/>
    <col min="6" max="16384" width="11.00390625" style="2" customWidth="1"/>
  </cols>
  <sheetData>
    <row r="1" spans="2:4" s="1" customFormat="1" ht="13.5" customHeight="1">
      <c r="B1" s="187" t="s">
        <v>62</v>
      </c>
      <c r="C1" s="86"/>
      <c r="D1" s="86"/>
    </row>
    <row r="2" spans="2:4" s="1" customFormat="1" ht="13.5" customHeight="1">
      <c r="B2" s="187" t="s">
        <v>338</v>
      </c>
      <c r="C2" s="3"/>
      <c r="D2" s="3"/>
    </row>
    <row r="3" spans="2:4" s="6" customFormat="1" ht="13.5" customHeight="1">
      <c r="B3" s="4" t="s">
        <v>53</v>
      </c>
      <c r="C3" s="5"/>
      <c r="D3" s="5"/>
    </row>
    <row r="4" spans="3:4" s="8" customFormat="1" ht="15" customHeight="1">
      <c r="C4" s="5"/>
      <c r="D4" s="5"/>
    </row>
    <row r="5" spans="2:4" s="12" customFormat="1" ht="3.75" customHeight="1">
      <c r="B5" s="10"/>
      <c r="C5" s="11"/>
      <c r="D5" s="11"/>
    </row>
    <row r="6" spans="2:6" s="12" customFormat="1" ht="15" customHeight="1">
      <c r="B6" s="651" t="s">
        <v>332</v>
      </c>
      <c r="C6" s="654" t="s">
        <v>426</v>
      </c>
      <c r="D6" s="654"/>
      <c r="E6" s="654"/>
      <c r="F6" s="211"/>
    </row>
    <row r="7" spans="2:5" s="424" customFormat="1" ht="15" customHeight="1">
      <c r="B7" s="651"/>
      <c r="C7" s="653" t="s">
        <v>339</v>
      </c>
      <c r="D7" s="653"/>
      <c r="E7" s="653"/>
    </row>
    <row r="8" spans="2:5" s="17" customFormat="1" ht="15" customHeight="1">
      <c r="B8" s="652"/>
      <c r="C8" s="425" t="s">
        <v>326</v>
      </c>
      <c r="D8" s="511" t="s">
        <v>312</v>
      </c>
      <c r="E8" s="510" t="s">
        <v>343</v>
      </c>
    </row>
    <row r="9" spans="2:4" s="8" customFormat="1" ht="4.5" customHeight="1">
      <c r="B9" s="20"/>
      <c r="C9" s="21"/>
      <c r="D9" s="426"/>
    </row>
    <row r="10" spans="2:5" s="12" customFormat="1" ht="13.5" customHeight="1">
      <c r="B10" s="427" t="s">
        <v>340</v>
      </c>
      <c r="C10" s="91">
        <v>56731</v>
      </c>
      <c r="D10" s="512">
        <v>57946</v>
      </c>
      <c r="E10" s="43">
        <v>-2.1</v>
      </c>
    </row>
    <row r="11" spans="2:5" s="12" customFormat="1" ht="13.5" customHeight="1">
      <c r="B11" s="26" t="s">
        <v>342</v>
      </c>
      <c r="C11" s="129">
        <v>1678</v>
      </c>
      <c r="D11" s="512"/>
      <c r="E11" s="43"/>
    </row>
    <row r="12" spans="2:5" s="8" customFormat="1" ht="13.5" customHeight="1">
      <c r="B12" s="8" t="s">
        <v>429</v>
      </c>
      <c r="C12" s="129">
        <v>-267</v>
      </c>
      <c r="D12" s="513"/>
      <c r="E12" s="43"/>
    </row>
    <row r="13" spans="2:5" s="8" customFormat="1" ht="13.5" customHeight="1">
      <c r="B13" s="514" t="s">
        <v>341</v>
      </c>
      <c r="C13" s="515">
        <v>58143</v>
      </c>
      <c r="D13" s="516">
        <v>57946</v>
      </c>
      <c r="E13" s="517">
        <v>0.3</v>
      </c>
    </row>
    <row r="14" spans="2:5" s="240" customFormat="1" ht="6" customHeight="1">
      <c r="B14" s="518"/>
      <c r="C14" s="519"/>
      <c r="D14" s="519"/>
      <c r="E14" s="37"/>
    </row>
    <row r="15" spans="2:5" s="240" customFormat="1" ht="18" customHeight="1">
      <c r="B15" s="428"/>
      <c r="C15" s="104"/>
      <c r="D15" s="104"/>
      <c r="E15" s="73"/>
    </row>
    <row r="16" spans="2:5" s="8" customFormat="1" ht="15" customHeight="1">
      <c r="B16" s="651" t="s">
        <v>139</v>
      </c>
      <c r="C16" s="654" t="s">
        <v>426</v>
      </c>
      <c r="D16" s="654"/>
      <c r="E16" s="654"/>
    </row>
    <row r="17" spans="2:5" s="240" customFormat="1" ht="15" customHeight="1">
      <c r="B17" s="651"/>
      <c r="C17" s="653" t="s">
        <v>339</v>
      </c>
      <c r="D17" s="653"/>
      <c r="E17" s="653"/>
    </row>
    <row r="18" spans="2:5" s="8" customFormat="1" ht="18" customHeight="1">
      <c r="B18" s="652"/>
      <c r="C18" s="425" t="s">
        <v>326</v>
      </c>
      <c r="D18" s="511" t="s">
        <v>312</v>
      </c>
      <c r="E18" s="510" t="s">
        <v>343</v>
      </c>
    </row>
    <row r="19" spans="2:4" s="8" customFormat="1" ht="4.5" customHeight="1">
      <c r="B19" s="20"/>
      <c r="C19" s="21"/>
      <c r="D19" s="426"/>
    </row>
    <row r="20" spans="2:5" s="12" customFormat="1" ht="13.5" customHeight="1">
      <c r="B20" s="427" t="s">
        <v>340</v>
      </c>
      <c r="C20" s="91">
        <v>22603</v>
      </c>
      <c r="D20" s="512">
        <v>22919</v>
      </c>
      <c r="E20" s="43">
        <v>-1.4</v>
      </c>
    </row>
    <row r="21" spans="2:5" s="12" customFormat="1" ht="13.5" customHeight="1">
      <c r="B21" s="26" t="s">
        <v>342</v>
      </c>
      <c r="C21" s="129">
        <v>505</v>
      </c>
      <c r="D21" s="513"/>
      <c r="E21" s="43"/>
    </row>
    <row r="22" spans="2:5" s="12" customFormat="1" ht="13.5" customHeight="1">
      <c r="B22" s="26" t="s">
        <v>393</v>
      </c>
      <c r="C22" s="129"/>
      <c r="D22" s="513">
        <v>-143</v>
      </c>
      <c r="E22" s="43"/>
    </row>
    <row r="23" spans="2:5" s="12" customFormat="1" ht="13.5" customHeight="1">
      <c r="B23" s="26" t="s">
        <v>394</v>
      </c>
      <c r="C23" s="129"/>
      <c r="D23" s="513">
        <v>-174</v>
      </c>
      <c r="E23" s="43"/>
    </row>
    <row r="24" spans="2:5" s="12" customFormat="1" ht="13.5" customHeight="1">
      <c r="B24" s="26" t="s">
        <v>465</v>
      </c>
      <c r="C24" s="129">
        <v>-220</v>
      </c>
      <c r="D24" s="513"/>
      <c r="E24" s="43"/>
    </row>
    <row r="25" spans="2:5" s="12" customFormat="1" ht="13.5" customHeight="1">
      <c r="B25" s="26" t="s">
        <v>438</v>
      </c>
      <c r="C25" s="129">
        <v>30</v>
      </c>
      <c r="D25" s="513"/>
      <c r="E25" s="43"/>
    </row>
    <row r="26" spans="2:5" s="12" customFormat="1" ht="13.5" customHeight="1">
      <c r="B26" s="26" t="s">
        <v>429</v>
      </c>
      <c r="C26" s="129">
        <v>-64</v>
      </c>
      <c r="D26" s="513"/>
      <c r="E26" s="43"/>
    </row>
    <row r="27" spans="2:5" s="8" customFormat="1" ht="14.25" customHeight="1">
      <c r="B27" s="514" t="s">
        <v>341</v>
      </c>
      <c r="C27" s="515">
        <v>22855</v>
      </c>
      <c r="D27" s="516">
        <v>22602</v>
      </c>
      <c r="E27" s="517">
        <v>1.1</v>
      </c>
    </row>
    <row r="28" spans="2:5" s="8" customFormat="1" ht="6" customHeight="1">
      <c r="B28" s="518"/>
      <c r="C28" s="519"/>
      <c r="D28" s="519"/>
      <c r="E28" s="34"/>
    </row>
    <row r="29" spans="2:4" s="8" customFormat="1" ht="18" customHeight="1">
      <c r="B29" s="113"/>
      <c r="C29" s="73"/>
      <c r="D29" s="73"/>
    </row>
    <row r="30" spans="2:5" s="8" customFormat="1" ht="15" customHeight="1">
      <c r="B30" s="651" t="s">
        <v>337</v>
      </c>
      <c r="C30" s="654" t="s">
        <v>426</v>
      </c>
      <c r="D30" s="654"/>
      <c r="E30" s="654"/>
    </row>
    <row r="31" spans="2:5" s="8" customFormat="1" ht="18" customHeight="1">
      <c r="B31" s="651"/>
      <c r="C31" s="653" t="s">
        <v>339</v>
      </c>
      <c r="D31" s="653"/>
      <c r="E31" s="653"/>
    </row>
    <row r="32" spans="2:5" s="8" customFormat="1" ht="19.5" customHeight="1">
      <c r="B32" s="651" t="s">
        <v>337</v>
      </c>
      <c r="C32" s="425" t="s">
        <v>326</v>
      </c>
      <c r="D32" s="511" t="s">
        <v>312</v>
      </c>
      <c r="E32" s="510" t="s">
        <v>343</v>
      </c>
    </row>
    <row r="33" spans="2:4" s="8" customFormat="1" ht="4.5" customHeight="1">
      <c r="B33" s="429"/>
      <c r="C33" s="21"/>
      <c r="D33" s="426"/>
    </row>
    <row r="34" spans="2:5" s="12" customFormat="1" ht="13.5" customHeight="1">
      <c r="B34" s="427" t="s">
        <v>340</v>
      </c>
      <c r="C34" s="91">
        <v>7257</v>
      </c>
      <c r="D34" s="512">
        <v>8401</v>
      </c>
      <c r="E34" s="43">
        <v>-13.6</v>
      </c>
    </row>
    <row r="35" spans="2:5" s="8" customFormat="1" ht="13.5" customHeight="1">
      <c r="B35" s="26" t="s">
        <v>342</v>
      </c>
      <c r="C35" s="129">
        <v>197</v>
      </c>
      <c r="D35" s="513"/>
      <c r="E35" s="43"/>
    </row>
    <row r="36" spans="2:5" s="8" customFormat="1" ht="13.5" customHeight="1">
      <c r="B36" s="603" t="s">
        <v>429</v>
      </c>
      <c r="C36" s="129">
        <v>15</v>
      </c>
      <c r="D36" s="513"/>
      <c r="E36" s="43"/>
    </row>
    <row r="37" spans="2:5" s="8" customFormat="1" ht="13.5" customHeight="1">
      <c r="B37" s="26" t="s">
        <v>430</v>
      </c>
      <c r="C37" s="129">
        <v>-10</v>
      </c>
      <c r="D37" s="513"/>
      <c r="E37" s="43"/>
    </row>
    <row r="38" spans="2:5" s="8" customFormat="1" ht="13.5" customHeight="1">
      <c r="B38" s="514" t="s">
        <v>341</v>
      </c>
      <c r="C38" s="515">
        <v>7459</v>
      </c>
      <c r="D38" s="516">
        <v>8401</v>
      </c>
      <c r="E38" s="517">
        <v>-11.2</v>
      </c>
    </row>
    <row r="39" spans="2:5" s="12" customFormat="1" ht="6" customHeight="1">
      <c r="B39" s="518"/>
      <c r="C39" s="519"/>
      <c r="D39" s="519"/>
      <c r="E39" s="58"/>
    </row>
    <row r="40" spans="2:4" s="12" customFormat="1" ht="18" customHeight="1">
      <c r="B40" s="428"/>
      <c r="C40" s="104"/>
      <c r="D40" s="104"/>
    </row>
    <row r="41" spans="2:5" s="8" customFormat="1" ht="15" customHeight="1">
      <c r="B41" s="651" t="s">
        <v>253</v>
      </c>
      <c r="C41" s="654" t="s">
        <v>426</v>
      </c>
      <c r="D41" s="654"/>
      <c r="E41" s="654"/>
    </row>
    <row r="42" spans="2:5" s="8" customFormat="1" ht="18" customHeight="1">
      <c r="B42" s="651"/>
      <c r="C42" s="653" t="s">
        <v>339</v>
      </c>
      <c r="D42" s="653"/>
      <c r="E42" s="653"/>
    </row>
    <row r="43" spans="2:5" s="8" customFormat="1" ht="19.5" customHeight="1">
      <c r="B43" s="651" t="s">
        <v>337</v>
      </c>
      <c r="C43" s="425" t="s">
        <v>326</v>
      </c>
      <c r="D43" s="511" t="s">
        <v>312</v>
      </c>
      <c r="E43" s="510" t="s">
        <v>343</v>
      </c>
    </row>
    <row r="44" spans="2:4" s="8" customFormat="1" ht="4.5" customHeight="1">
      <c r="B44" s="429"/>
      <c r="C44" s="21"/>
      <c r="D44" s="426"/>
    </row>
    <row r="45" spans="2:5" s="12" customFormat="1" ht="13.5" customHeight="1">
      <c r="B45" s="427" t="s">
        <v>340</v>
      </c>
      <c r="C45" s="91">
        <v>15346</v>
      </c>
      <c r="D45" s="512">
        <v>14519</v>
      </c>
      <c r="E45" s="43">
        <v>5.7</v>
      </c>
    </row>
    <row r="46" spans="2:5" s="8" customFormat="1" ht="13.5" customHeight="1">
      <c r="B46" s="26" t="s">
        <v>342</v>
      </c>
      <c r="C46" s="129">
        <v>308</v>
      </c>
      <c r="D46" s="513"/>
      <c r="E46" s="43"/>
    </row>
    <row r="47" spans="2:5" s="8" customFormat="1" ht="13.5" customHeight="1">
      <c r="B47" s="26" t="s">
        <v>393</v>
      </c>
      <c r="C47" s="129"/>
      <c r="D47" s="513">
        <v>-143</v>
      </c>
      <c r="E47" s="43"/>
    </row>
    <row r="48" spans="2:5" s="8" customFormat="1" ht="13.5" customHeight="1">
      <c r="B48" s="26" t="s">
        <v>394</v>
      </c>
      <c r="C48" s="129"/>
      <c r="D48" s="513">
        <v>-174</v>
      </c>
      <c r="E48" s="43"/>
    </row>
    <row r="49" spans="2:5" s="8" customFormat="1" ht="13.5" customHeight="1">
      <c r="B49" s="26" t="s">
        <v>465</v>
      </c>
      <c r="C49" s="129">
        <v>-220</v>
      </c>
      <c r="D49" s="513"/>
      <c r="E49" s="43"/>
    </row>
    <row r="50" spans="2:5" s="8" customFormat="1" ht="13.5" customHeight="1">
      <c r="B50" s="26" t="s">
        <v>438</v>
      </c>
      <c r="C50" s="129">
        <v>30</v>
      </c>
      <c r="D50" s="513"/>
      <c r="E50" s="43"/>
    </row>
    <row r="51" spans="2:5" s="8" customFormat="1" ht="13.5" customHeight="1">
      <c r="B51" s="8" t="s">
        <v>429</v>
      </c>
      <c r="C51" s="129">
        <v>-79</v>
      </c>
      <c r="D51" s="513"/>
      <c r="E51" s="43"/>
    </row>
    <row r="52" spans="2:5" s="8" customFormat="1" ht="13.5" customHeight="1">
      <c r="B52" s="26" t="s">
        <v>430</v>
      </c>
      <c r="C52" s="602">
        <v>10</v>
      </c>
      <c r="D52" s="513"/>
      <c r="E52" s="43"/>
    </row>
    <row r="53" spans="2:5" s="8" customFormat="1" ht="13.5" customHeight="1">
      <c r="B53" s="514" t="s">
        <v>341</v>
      </c>
      <c r="C53" s="515">
        <v>15396</v>
      </c>
      <c r="D53" s="516">
        <v>14201</v>
      </c>
      <c r="E53" s="517">
        <v>8.4</v>
      </c>
    </row>
    <row r="54" spans="2:5" s="8" customFormat="1" ht="6" customHeight="1">
      <c r="B54" s="520"/>
      <c r="C54" s="521"/>
      <c r="D54" s="521"/>
      <c r="E54" s="522"/>
    </row>
    <row r="55" spans="2:5" s="8" customFormat="1" ht="95.25" customHeight="1">
      <c r="B55" s="635" t="s">
        <v>456</v>
      </c>
      <c r="C55" s="635"/>
      <c r="D55" s="635"/>
      <c r="E55" s="635"/>
    </row>
  </sheetData>
  <mergeCells count="13">
    <mergeCell ref="B41:B43"/>
    <mergeCell ref="C41:E41"/>
    <mergeCell ref="C42:E42"/>
    <mergeCell ref="B55:E55"/>
    <mergeCell ref="B6:B8"/>
    <mergeCell ref="B16:B18"/>
    <mergeCell ref="B30:B32"/>
    <mergeCell ref="C17:E17"/>
    <mergeCell ref="C31:E31"/>
    <mergeCell ref="C30:E30"/>
    <mergeCell ref="C6:E6"/>
    <mergeCell ref="C7:E7"/>
    <mergeCell ref="C16:E16"/>
  </mergeCells>
  <printOptions horizontalCentered="1"/>
  <pageMargins left="0.3937007874015748" right="0.3937007874015748" top="0.7874015748031497" bottom="0.3937007874015748" header="0" footer="0"/>
  <pageSetup fitToHeight="1" fitToWidth="1" horizontalDpi="600" verticalDpi="600" orientation="landscape" paperSize="9" scale="60" r:id="rId1"/>
  <ignoredErrors>
    <ignoredError sqref="C8:D8 C18:D18 C32:D32 C43:D43" numberStoredAsText="1"/>
  </ignoredErrors>
</worksheet>
</file>

<file path=xl/worksheets/sheet14.xml><?xml version="1.0" encoding="utf-8"?>
<worksheet xmlns="http://schemas.openxmlformats.org/spreadsheetml/2006/main" xmlns:r="http://schemas.openxmlformats.org/officeDocument/2006/relationships">
  <sheetPr codeName="Hoja9">
    <pageSetUpPr fitToPage="1"/>
  </sheetPr>
  <dimension ref="B1:O38"/>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25.50390625" style="2" customWidth="1"/>
    <col min="3" max="6" width="9.625" style="2" customWidth="1"/>
    <col min="7" max="7" width="1.625" style="2" customWidth="1"/>
    <col min="8" max="11" width="9.625" style="2" customWidth="1"/>
    <col min="12" max="15" width="16.125" style="2" bestFit="1" customWidth="1"/>
    <col min="16" max="16384" width="11.00390625" style="2" customWidth="1"/>
  </cols>
  <sheetData>
    <row r="1" spans="2:11" s="62" customFormat="1" ht="13.5" customHeight="1">
      <c r="B1" s="60" t="s">
        <v>202</v>
      </c>
      <c r="C1" s="61"/>
      <c r="E1" s="61"/>
      <c r="F1" s="61"/>
      <c r="G1" s="61"/>
      <c r="H1" s="61"/>
      <c r="J1" s="61"/>
      <c r="K1" s="61"/>
    </row>
    <row r="2" spans="2:11" s="62" customFormat="1" ht="13.5" customHeight="1">
      <c r="B2" s="60" t="s">
        <v>175</v>
      </c>
      <c r="C2" s="63"/>
      <c r="E2" s="63"/>
      <c r="F2" s="63"/>
      <c r="G2" s="63"/>
      <c r="H2" s="63"/>
      <c r="J2" s="63"/>
      <c r="K2" s="63"/>
    </row>
    <row r="3" spans="2:11" s="6" customFormat="1" ht="13.5" customHeight="1">
      <c r="B3" s="4" t="s">
        <v>176</v>
      </c>
      <c r="C3" s="5"/>
      <c r="E3" s="5"/>
      <c r="F3" s="5"/>
      <c r="G3" s="5"/>
      <c r="H3" s="5"/>
      <c r="J3" s="5"/>
      <c r="K3" s="5"/>
    </row>
    <row r="4" spans="3:11" s="8" customFormat="1" ht="15" customHeight="1">
      <c r="C4" s="57">
        <v>2008</v>
      </c>
      <c r="D4" s="9"/>
      <c r="E4" s="9"/>
      <c r="F4" s="9"/>
      <c r="H4" s="57">
        <v>2009</v>
      </c>
      <c r="I4" s="9"/>
      <c r="J4" s="9"/>
      <c r="K4" s="9"/>
    </row>
    <row r="5" spans="2:11" s="12" customFormat="1" ht="3.75" customHeight="1">
      <c r="B5" s="10"/>
      <c r="C5" s="11"/>
      <c r="D5" s="11"/>
      <c r="E5" s="11"/>
      <c r="F5" s="11"/>
      <c r="H5" s="11"/>
      <c r="I5" s="11"/>
      <c r="J5" s="11"/>
      <c r="K5" s="11"/>
    </row>
    <row r="6" spans="2:11" s="17" customFormat="1" ht="13.5" customHeight="1">
      <c r="B6" s="83"/>
      <c r="C6" s="16" t="s">
        <v>65</v>
      </c>
      <c r="D6" s="74" t="s">
        <v>66</v>
      </c>
      <c r="E6" s="74" t="s">
        <v>67</v>
      </c>
      <c r="F6" s="14" t="s">
        <v>68</v>
      </c>
      <c r="H6" s="16" t="s">
        <v>65</v>
      </c>
      <c r="I6" s="74" t="s">
        <v>66</v>
      </c>
      <c r="J6" s="74" t="s">
        <v>67</v>
      </c>
      <c r="K6" s="14" t="s">
        <v>68</v>
      </c>
    </row>
    <row r="7" spans="2:11" s="17" customFormat="1" ht="4.5" customHeight="1">
      <c r="B7" s="13"/>
      <c r="C7" s="19"/>
      <c r="D7" s="19"/>
      <c r="E7" s="19"/>
      <c r="F7" s="18"/>
      <c r="H7" s="19"/>
      <c r="I7" s="19"/>
      <c r="J7" s="19"/>
      <c r="K7" s="18"/>
    </row>
    <row r="8" spans="2:11" s="8" customFormat="1" ht="4.5" customHeight="1">
      <c r="B8" s="20"/>
      <c r="C8" s="22"/>
      <c r="D8" s="22"/>
      <c r="E8" s="22"/>
      <c r="F8" s="21"/>
      <c r="G8" s="140"/>
      <c r="H8" s="22"/>
      <c r="I8" s="22"/>
      <c r="J8" s="22"/>
      <c r="K8" s="21"/>
    </row>
    <row r="9" spans="2:15" s="8" customFormat="1" ht="13.5" customHeight="1">
      <c r="B9" s="69" t="s">
        <v>177</v>
      </c>
      <c r="C9" s="45">
        <v>44872.9</v>
      </c>
      <c r="D9" s="77">
        <v>45019.7</v>
      </c>
      <c r="E9" s="77">
        <v>45160.7</v>
      </c>
      <c r="F9" s="44">
        <v>45213.6</v>
      </c>
      <c r="G9" s="28"/>
      <c r="H9" s="45">
        <v>44885.7</v>
      </c>
      <c r="I9" s="77">
        <v>44676.7</v>
      </c>
      <c r="J9" s="77">
        <v>44858.6</v>
      </c>
      <c r="K9" s="572">
        <v>44164.2</v>
      </c>
      <c r="L9" s="17" t="b">
        <v>1</v>
      </c>
      <c r="M9" s="17" t="b">
        <v>1</v>
      </c>
      <c r="N9" s="17" t="b">
        <v>1</v>
      </c>
      <c r="O9" s="17" t="b">
        <v>1</v>
      </c>
    </row>
    <row r="10" spans="2:15" s="8" customFormat="1" ht="13.5" customHeight="1">
      <c r="B10" s="84" t="s">
        <v>178</v>
      </c>
      <c r="C10" s="29">
        <v>15842.1</v>
      </c>
      <c r="D10" s="75">
        <v>15670</v>
      </c>
      <c r="E10" s="75">
        <v>15526.9</v>
      </c>
      <c r="F10" s="27">
        <v>15326.3</v>
      </c>
      <c r="H10" s="29">
        <v>15004.9</v>
      </c>
      <c r="I10" s="75">
        <v>14691.4</v>
      </c>
      <c r="J10" s="75">
        <v>14482.5</v>
      </c>
      <c r="K10" s="573">
        <v>14200.1</v>
      </c>
      <c r="L10" s="17" t="b">
        <v>1</v>
      </c>
      <c r="M10" s="17" t="b">
        <v>1</v>
      </c>
      <c r="N10" s="17" t="b">
        <v>1</v>
      </c>
      <c r="O10" s="17" t="b">
        <v>1</v>
      </c>
    </row>
    <row r="11" spans="2:15" s="8" customFormat="1" ht="13.5" customHeight="1">
      <c r="B11" s="84" t="s">
        <v>179</v>
      </c>
      <c r="C11" s="29">
        <v>5468.4</v>
      </c>
      <c r="D11" s="75">
        <v>5547.6</v>
      </c>
      <c r="E11" s="75">
        <v>5608.3</v>
      </c>
      <c r="F11" s="27">
        <v>5670</v>
      </c>
      <c r="H11" s="29">
        <v>5661.3</v>
      </c>
      <c r="I11" s="75">
        <v>5660.1</v>
      </c>
      <c r="J11" s="75">
        <v>5728.7</v>
      </c>
      <c r="K11" s="573">
        <v>5722.5</v>
      </c>
      <c r="L11" s="17" t="b">
        <v>1</v>
      </c>
      <c r="M11" s="17" t="b">
        <v>1</v>
      </c>
      <c r="N11" s="17" t="b">
        <v>1</v>
      </c>
      <c r="O11" s="17" t="b">
        <v>1</v>
      </c>
    </row>
    <row r="12" spans="2:15" s="8" customFormat="1" ht="13.5" customHeight="1">
      <c r="B12" s="68" t="s">
        <v>76</v>
      </c>
      <c r="C12" s="29">
        <v>589.5</v>
      </c>
      <c r="D12" s="75">
        <v>502.3</v>
      </c>
      <c r="E12" s="75">
        <v>453.9</v>
      </c>
      <c r="F12" s="27">
        <v>388</v>
      </c>
      <c r="H12" s="29">
        <v>336.4</v>
      </c>
      <c r="I12" s="75">
        <v>297.6</v>
      </c>
      <c r="J12" s="75">
        <v>276.5</v>
      </c>
      <c r="K12" s="573">
        <v>219.5</v>
      </c>
      <c r="L12" s="17" t="b">
        <v>1</v>
      </c>
      <c r="M12" s="17" t="b">
        <v>1</v>
      </c>
      <c r="N12" s="17" t="b">
        <v>1</v>
      </c>
      <c r="O12" s="17" t="b">
        <v>1</v>
      </c>
    </row>
    <row r="13" spans="2:15" s="8" customFormat="1" ht="13.5" customHeight="1">
      <c r="B13" s="68" t="s">
        <v>180</v>
      </c>
      <c r="C13" s="29">
        <v>4835.9</v>
      </c>
      <c r="D13" s="75">
        <v>5005</v>
      </c>
      <c r="E13" s="75">
        <v>5117</v>
      </c>
      <c r="F13" s="27">
        <v>5246.4</v>
      </c>
      <c r="H13" s="29">
        <v>5291.8</v>
      </c>
      <c r="I13" s="75">
        <v>5331.4</v>
      </c>
      <c r="J13" s="75">
        <v>5423.5</v>
      </c>
      <c r="K13" s="573">
        <v>5476.8</v>
      </c>
      <c r="L13" s="17" t="b">
        <v>1</v>
      </c>
      <c r="M13" s="17" t="b">
        <v>1</v>
      </c>
      <c r="N13" s="17" t="b">
        <v>1</v>
      </c>
      <c r="O13" s="17" t="b">
        <v>1</v>
      </c>
    </row>
    <row r="14" spans="2:15" s="8" customFormat="1" ht="13.5" customHeight="1">
      <c r="B14" s="68" t="s">
        <v>181</v>
      </c>
      <c r="C14" s="29">
        <v>43.1</v>
      </c>
      <c r="D14" s="75">
        <v>40.4</v>
      </c>
      <c r="E14" s="75">
        <v>37.4</v>
      </c>
      <c r="F14" s="27">
        <v>35.6</v>
      </c>
      <c r="H14" s="29">
        <v>33.1</v>
      </c>
      <c r="I14" s="75">
        <v>31.1</v>
      </c>
      <c r="J14" s="75">
        <v>28.7</v>
      </c>
      <c r="K14" s="573">
        <v>26.2</v>
      </c>
      <c r="L14" s="17" t="b">
        <v>1</v>
      </c>
      <c r="M14" s="17" t="b">
        <v>1</v>
      </c>
      <c r="N14" s="17" t="b">
        <v>1</v>
      </c>
      <c r="O14" s="17" t="b">
        <v>1</v>
      </c>
    </row>
    <row r="15" spans="2:15" s="8" customFormat="1" ht="13.5" customHeight="1">
      <c r="B15" s="84" t="s">
        <v>315</v>
      </c>
      <c r="C15" s="29">
        <v>23008.4</v>
      </c>
      <c r="D15" s="75">
        <v>23225.4</v>
      </c>
      <c r="E15" s="75">
        <v>23436</v>
      </c>
      <c r="F15" s="27">
        <v>23604.8</v>
      </c>
      <c r="H15" s="29">
        <v>23614.7</v>
      </c>
      <c r="I15" s="75">
        <v>23715.6</v>
      </c>
      <c r="J15" s="75">
        <v>23993.2</v>
      </c>
      <c r="K15" s="573">
        <v>23538.6</v>
      </c>
      <c r="L15" s="17" t="b">
        <v>1</v>
      </c>
      <c r="M15" s="17" t="b">
        <v>1</v>
      </c>
      <c r="N15" s="17" t="b">
        <v>1</v>
      </c>
      <c r="O15" s="17" t="b">
        <v>1</v>
      </c>
    </row>
    <row r="16" spans="2:15" s="8" customFormat="1" ht="13.5" customHeight="1">
      <c r="B16" s="68" t="s">
        <v>431</v>
      </c>
      <c r="C16" s="29">
        <v>9058.4</v>
      </c>
      <c r="D16" s="75">
        <v>8964.6</v>
      </c>
      <c r="E16" s="75">
        <v>8978.5</v>
      </c>
      <c r="F16" s="27">
        <v>9037</v>
      </c>
      <c r="H16" s="29">
        <v>9061.8</v>
      </c>
      <c r="I16" s="75">
        <v>9021.2</v>
      </c>
      <c r="J16" s="75">
        <v>8984</v>
      </c>
      <c r="K16" s="573">
        <v>8204.5</v>
      </c>
      <c r="L16" s="17" t="b">
        <v>1</v>
      </c>
      <c r="M16" s="17" t="b">
        <v>1</v>
      </c>
      <c r="N16" s="17" t="b">
        <v>1</v>
      </c>
      <c r="O16" s="17" t="b">
        <v>1</v>
      </c>
    </row>
    <row r="17" spans="2:15" s="8" customFormat="1" ht="13.5" customHeight="1">
      <c r="B17" s="68" t="s">
        <v>191</v>
      </c>
      <c r="C17" s="29">
        <v>13950</v>
      </c>
      <c r="D17" s="75">
        <v>14260.8</v>
      </c>
      <c r="E17" s="75">
        <v>14457.5</v>
      </c>
      <c r="F17" s="27">
        <v>14567.8</v>
      </c>
      <c r="H17" s="29">
        <v>14552.9</v>
      </c>
      <c r="I17" s="75">
        <v>14694.4</v>
      </c>
      <c r="J17" s="75">
        <v>15009.1</v>
      </c>
      <c r="K17" s="573">
        <v>15334.1</v>
      </c>
      <c r="L17" s="17" t="b">
        <v>1</v>
      </c>
      <c r="M17" s="17" t="b">
        <v>1</v>
      </c>
      <c r="N17" s="17" t="b">
        <v>1</v>
      </c>
      <c r="O17" s="17" t="b">
        <v>1</v>
      </c>
    </row>
    <row r="18" spans="2:15" s="8" customFormat="1" ht="13.5" customHeight="1">
      <c r="B18" s="106" t="s">
        <v>182</v>
      </c>
      <c r="C18" s="29">
        <v>554</v>
      </c>
      <c r="D18" s="75">
        <v>576.6</v>
      </c>
      <c r="E18" s="75">
        <v>589.6</v>
      </c>
      <c r="F18" s="27">
        <v>612.5</v>
      </c>
      <c r="G18" s="28"/>
      <c r="H18" s="29">
        <v>604.8</v>
      </c>
      <c r="I18" s="75">
        <v>609.5</v>
      </c>
      <c r="J18" s="75">
        <v>654.3</v>
      </c>
      <c r="K18" s="573">
        <v>703</v>
      </c>
      <c r="L18" s="17" t="b">
        <v>1</v>
      </c>
      <c r="M18" s="17" t="b">
        <v>1</v>
      </c>
      <c r="N18" s="17" t="b">
        <v>1</v>
      </c>
      <c r="O18" s="17" t="b">
        <v>1</v>
      </c>
    </row>
    <row r="19" spans="2:15" s="8" customFormat="1" ht="13.5" customHeight="1">
      <c r="B19" s="69" t="s">
        <v>183</v>
      </c>
      <c r="C19" s="141">
        <v>1953.3</v>
      </c>
      <c r="D19" s="523">
        <v>2001.3</v>
      </c>
      <c r="E19" s="523">
        <v>2035</v>
      </c>
      <c r="F19" s="139">
        <v>2136.1</v>
      </c>
      <c r="G19" s="28"/>
      <c r="H19" s="141">
        <v>2271.5</v>
      </c>
      <c r="I19" s="523">
        <v>2369.1</v>
      </c>
      <c r="J19" s="523">
        <v>2418.1</v>
      </c>
      <c r="K19" s="625">
        <v>2614</v>
      </c>
      <c r="L19" s="17" t="b">
        <v>1</v>
      </c>
      <c r="M19" s="17" t="b">
        <v>1</v>
      </c>
      <c r="N19" s="17" t="b">
        <v>1</v>
      </c>
      <c r="O19" s="17" t="b">
        <v>1</v>
      </c>
    </row>
    <row r="20" spans="2:15" s="8" customFormat="1" ht="13.5" customHeight="1">
      <c r="B20" s="84" t="s">
        <v>432</v>
      </c>
      <c r="C20" s="29">
        <v>0</v>
      </c>
      <c r="D20" s="75">
        <v>0</v>
      </c>
      <c r="E20" s="75">
        <v>0</v>
      </c>
      <c r="F20" s="27">
        <v>9.5</v>
      </c>
      <c r="G20" s="28"/>
      <c r="H20" s="29">
        <v>25.9</v>
      </c>
      <c r="I20" s="75">
        <v>45.4</v>
      </c>
      <c r="J20" s="75">
        <v>55.6</v>
      </c>
      <c r="K20" s="573">
        <v>97.4</v>
      </c>
      <c r="L20" s="17" t="b">
        <v>1</v>
      </c>
      <c r="M20" s="17" t="b">
        <v>1</v>
      </c>
      <c r="N20" s="17" t="b">
        <v>1</v>
      </c>
      <c r="O20" s="17" t="b">
        <v>1</v>
      </c>
    </row>
    <row r="21" spans="2:15" s="8" customFormat="1" ht="13.5" customHeight="1">
      <c r="B21" s="84" t="s">
        <v>184</v>
      </c>
      <c r="C21" s="29">
        <v>1467.4</v>
      </c>
      <c r="D21" s="75">
        <v>1532.6</v>
      </c>
      <c r="E21" s="75">
        <v>1585.2</v>
      </c>
      <c r="F21" s="27">
        <v>1698</v>
      </c>
      <c r="G21" s="28"/>
      <c r="H21" s="29">
        <v>1835.3</v>
      </c>
      <c r="I21" s="75">
        <v>1950.7</v>
      </c>
      <c r="J21" s="75">
        <v>2021.3</v>
      </c>
      <c r="K21" s="573">
        <v>2153.8</v>
      </c>
      <c r="L21" s="17" t="b">
        <v>1</v>
      </c>
      <c r="M21" s="17" t="b">
        <v>1</v>
      </c>
      <c r="N21" s="17" t="b">
        <v>1</v>
      </c>
      <c r="O21" s="17" t="b">
        <v>1</v>
      </c>
    </row>
    <row r="22" spans="2:15" s="8" customFormat="1" ht="13.5" customHeight="1">
      <c r="B22" s="68" t="s">
        <v>281</v>
      </c>
      <c r="C22" s="29">
        <v>755</v>
      </c>
      <c r="D22" s="75">
        <v>683.6</v>
      </c>
      <c r="E22" s="75">
        <v>640.2</v>
      </c>
      <c r="F22" s="27">
        <v>602.3</v>
      </c>
      <c r="G22" s="28"/>
      <c r="H22" s="29">
        <v>584.8</v>
      </c>
      <c r="I22" s="75">
        <v>546.1</v>
      </c>
      <c r="J22" s="75">
        <v>500</v>
      </c>
      <c r="K22" s="573">
        <v>447.7</v>
      </c>
      <c r="L22" s="17" t="b">
        <v>1</v>
      </c>
      <c r="M22" s="17" t="b">
        <v>1</v>
      </c>
      <c r="N22" s="17" t="b">
        <v>1</v>
      </c>
      <c r="O22" s="17" t="b">
        <v>1</v>
      </c>
    </row>
    <row r="23" spans="2:15" s="8" customFormat="1" ht="13.5" customHeight="1">
      <c r="B23" s="68" t="s">
        <v>433</v>
      </c>
      <c r="C23" s="29">
        <v>712.5</v>
      </c>
      <c r="D23" s="75">
        <v>849.1</v>
      </c>
      <c r="E23" s="75">
        <v>945</v>
      </c>
      <c r="F23" s="27">
        <v>1095.7</v>
      </c>
      <c r="G23" s="28"/>
      <c r="H23" s="29">
        <v>1250.5</v>
      </c>
      <c r="I23" s="75">
        <v>1404.7</v>
      </c>
      <c r="J23" s="75">
        <v>1521.3</v>
      </c>
      <c r="K23" s="573">
        <v>1706.1</v>
      </c>
      <c r="L23" s="17" t="b">
        <v>1</v>
      </c>
      <c r="M23" s="17" t="b">
        <v>1</v>
      </c>
      <c r="N23" s="17" t="b">
        <v>1</v>
      </c>
      <c r="O23" s="17" t="b">
        <v>1</v>
      </c>
    </row>
    <row r="24" spans="2:15" s="8" customFormat="1" ht="13.5" customHeight="1">
      <c r="B24" s="84" t="s">
        <v>185</v>
      </c>
      <c r="C24" s="29">
        <v>480.3</v>
      </c>
      <c r="D24" s="75">
        <v>463.3</v>
      </c>
      <c r="E24" s="75">
        <v>444.8</v>
      </c>
      <c r="F24" s="27">
        <v>423.8</v>
      </c>
      <c r="G24" s="28"/>
      <c r="H24" s="29">
        <v>405.8</v>
      </c>
      <c r="I24" s="75">
        <v>368.8</v>
      </c>
      <c r="J24" s="75">
        <v>337.2</v>
      </c>
      <c r="K24" s="573">
        <v>359</v>
      </c>
      <c r="L24" s="17" t="b">
        <v>1</v>
      </c>
      <c r="M24" s="17" t="b">
        <v>1</v>
      </c>
      <c r="N24" s="17" t="b">
        <v>1</v>
      </c>
      <c r="O24" s="17" t="b">
        <v>1</v>
      </c>
    </row>
    <row r="25" spans="2:15" s="8" customFormat="1" ht="13.5" customHeight="1">
      <c r="B25" s="106" t="s">
        <v>434</v>
      </c>
      <c r="C25" s="108">
        <v>5.7</v>
      </c>
      <c r="D25" s="234">
        <v>5.3</v>
      </c>
      <c r="E25" s="234">
        <v>5</v>
      </c>
      <c r="F25" s="107">
        <v>4.7</v>
      </c>
      <c r="G25" s="28"/>
      <c r="H25" s="108">
        <v>4.4</v>
      </c>
      <c r="I25" s="234">
        <v>4.2</v>
      </c>
      <c r="J25" s="234">
        <v>3.9</v>
      </c>
      <c r="K25" s="573">
        <v>3.7</v>
      </c>
      <c r="L25" s="17" t="b">
        <v>1</v>
      </c>
      <c r="M25" s="17" t="b">
        <v>1</v>
      </c>
      <c r="N25" s="17" t="b">
        <v>1</v>
      </c>
      <c r="O25" s="17" t="b">
        <v>1</v>
      </c>
    </row>
    <row r="26" spans="2:15" s="8" customFormat="1" ht="13.5" customHeight="1">
      <c r="B26" s="41" t="s">
        <v>186</v>
      </c>
      <c r="C26" s="43">
        <v>46826.3</v>
      </c>
      <c r="D26" s="76">
        <v>47020.9</v>
      </c>
      <c r="E26" s="76">
        <v>47195.7</v>
      </c>
      <c r="F26" s="42">
        <v>47349.7</v>
      </c>
      <c r="G26" s="12"/>
      <c r="H26" s="43">
        <v>47157.2</v>
      </c>
      <c r="I26" s="76">
        <v>47045.7</v>
      </c>
      <c r="J26" s="76">
        <v>47276.6</v>
      </c>
      <c r="K26" s="624">
        <v>46778.2</v>
      </c>
      <c r="L26" s="17" t="b">
        <v>1</v>
      </c>
      <c r="M26" s="17" t="b">
        <v>1</v>
      </c>
      <c r="N26" s="17" t="b">
        <v>1</v>
      </c>
      <c r="O26" s="17" t="b">
        <v>1</v>
      </c>
    </row>
    <row r="27" spans="2:11" s="8" customFormat="1" ht="6" customHeight="1">
      <c r="B27" s="34"/>
      <c r="C27" s="37"/>
      <c r="D27" s="37"/>
      <c r="E27" s="37"/>
      <c r="F27" s="37"/>
      <c r="G27" s="34"/>
      <c r="H27" s="85"/>
      <c r="I27" s="37"/>
      <c r="J27" s="37"/>
      <c r="K27" s="37"/>
    </row>
    <row r="28" ht="6" customHeight="1">
      <c r="L28" s="17"/>
    </row>
    <row r="29" spans="2:11" ht="20.25" customHeight="1">
      <c r="B29" s="638" t="s">
        <v>425</v>
      </c>
      <c r="C29" s="638"/>
      <c r="D29" s="638"/>
      <c r="E29" s="638"/>
      <c r="F29" s="638"/>
      <c r="G29" s="638"/>
      <c r="H29" s="638"/>
      <c r="I29" s="638"/>
      <c r="J29" s="638"/>
      <c r="K29" s="638"/>
    </row>
    <row r="30" spans="2:11" ht="10.5" customHeight="1">
      <c r="B30" s="638" t="s">
        <v>313</v>
      </c>
      <c r="C30" s="638"/>
      <c r="D30" s="638"/>
      <c r="E30" s="638"/>
      <c r="F30" s="638"/>
      <c r="G30" s="638"/>
      <c r="H30" s="637"/>
      <c r="I30" s="637"/>
      <c r="J30" s="637"/>
      <c r="K30" s="637"/>
    </row>
    <row r="31" spans="2:11" s="80" customFormat="1" ht="12" customHeight="1">
      <c r="B31" s="638" t="s">
        <v>187</v>
      </c>
      <c r="C31" s="645"/>
      <c r="D31" s="645"/>
      <c r="E31" s="645"/>
      <c r="F31" s="645"/>
      <c r="G31" s="645"/>
      <c r="H31" s="645"/>
      <c r="I31" s="645"/>
      <c r="J31" s="645"/>
      <c r="K31" s="645"/>
    </row>
    <row r="32" spans="2:11" s="80" customFormat="1" ht="12" customHeight="1">
      <c r="B32" s="638" t="s">
        <v>457</v>
      </c>
      <c r="C32" s="645"/>
      <c r="D32" s="645"/>
      <c r="E32" s="645"/>
      <c r="F32" s="645"/>
      <c r="G32" s="645"/>
      <c r="H32" s="645"/>
      <c r="I32" s="645"/>
      <c r="J32" s="645"/>
      <c r="K32" s="645"/>
    </row>
    <row r="33" spans="2:11" s="80" customFormat="1" ht="12" customHeight="1">
      <c r="B33" s="638" t="s">
        <v>435</v>
      </c>
      <c r="C33" s="645"/>
      <c r="D33" s="645"/>
      <c r="E33" s="645"/>
      <c r="F33" s="645"/>
      <c r="G33" s="645"/>
      <c r="H33" s="645"/>
      <c r="I33" s="645"/>
      <c r="J33" s="645"/>
      <c r="K33" s="645"/>
    </row>
    <row r="34" spans="2:11" s="80" customFormat="1" ht="12" customHeight="1">
      <c r="B34" s="638" t="s">
        <v>436</v>
      </c>
      <c r="C34" s="645"/>
      <c r="D34" s="645"/>
      <c r="E34" s="645"/>
      <c r="F34" s="645"/>
      <c r="G34" s="645"/>
      <c r="H34" s="645"/>
      <c r="I34" s="645"/>
      <c r="J34" s="645"/>
      <c r="K34" s="645"/>
    </row>
    <row r="35" spans="2:11" ht="12" customHeight="1">
      <c r="B35" s="64" t="s">
        <v>437</v>
      </c>
      <c r="C35" s="64"/>
      <c r="D35" s="64"/>
      <c r="E35" s="64"/>
      <c r="F35" s="64"/>
      <c r="G35" s="64"/>
      <c r="H35" s="375"/>
      <c r="I35" s="375"/>
      <c r="J35" s="375"/>
      <c r="K35" s="375"/>
    </row>
    <row r="36" spans="2:11" ht="22.5" customHeight="1">
      <c r="B36" s="638"/>
      <c r="C36" s="638"/>
      <c r="D36" s="638"/>
      <c r="E36" s="638"/>
      <c r="F36" s="638"/>
      <c r="G36" s="638"/>
      <c r="H36" s="638"/>
      <c r="I36" s="638"/>
      <c r="J36" s="638"/>
      <c r="K36" s="638"/>
    </row>
    <row r="37" ht="12.75">
      <c r="B37" s="54"/>
    </row>
    <row r="38" spans="2:10" ht="12.75">
      <c r="B38" s="52"/>
      <c r="J38" s="70"/>
    </row>
  </sheetData>
  <mergeCells count="7">
    <mergeCell ref="B36:K36"/>
    <mergeCell ref="B29:K29"/>
    <mergeCell ref="B30:K30"/>
    <mergeCell ref="B31:K31"/>
    <mergeCell ref="B34:K34"/>
    <mergeCell ref="B33:K33"/>
    <mergeCell ref="B32:K32"/>
  </mergeCells>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Hoja10">
    <pageSetUpPr fitToPage="1"/>
  </sheetPr>
  <dimension ref="B1:N49"/>
  <sheetViews>
    <sheetView showGridLines="0" view="pageBreakPreview" zoomScaleSheetLayoutView="100" workbookViewId="0" topLeftCell="A1">
      <selection activeCell="O22" sqref="O22"/>
    </sheetView>
  </sheetViews>
  <sheetFormatPr defaultColWidth="11.00390625" defaultRowHeight="12.75"/>
  <cols>
    <col min="1" max="1" width="1.625" style="2" customWidth="1"/>
    <col min="2" max="2" width="29.25390625" style="2" customWidth="1"/>
    <col min="3" max="7" width="9.625" style="2" customWidth="1"/>
    <col min="8" max="8" width="1.625" style="2" customWidth="1"/>
    <col min="9" max="13" width="9.625" style="2" customWidth="1"/>
    <col min="14" max="14" width="12.25390625" style="2" bestFit="1" customWidth="1"/>
    <col min="15" max="16384" width="11.00390625" style="2" customWidth="1"/>
  </cols>
  <sheetData>
    <row r="1" spans="2:7" s="1" customFormat="1" ht="13.5" customHeight="1">
      <c r="B1" s="60" t="s">
        <v>202</v>
      </c>
      <c r="C1" s="86"/>
      <c r="D1" s="86"/>
      <c r="E1" s="86"/>
      <c r="F1" s="86"/>
      <c r="G1" s="86"/>
    </row>
    <row r="2" spans="2:7" s="1" customFormat="1" ht="13.5" customHeight="1">
      <c r="B2" s="60" t="s">
        <v>60</v>
      </c>
      <c r="C2" s="3"/>
      <c r="D2" s="3"/>
      <c r="E2" s="3"/>
      <c r="F2" s="3"/>
      <c r="G2" s="3"/>
    </row>
    <row r="3" spans="2:7" s="6" customFormat="1" ht="13.5" customHeight="1">
      <c r="B3" s="4" t="s">
        <v>53</v>
      </c>
      <c r="C3" s="5"/>
      <c r="D3" s="5"/>
      <c r="E3" s="5"/>
      <c r="F3" s="5"/>
      <c r="G3" s="5"/>
    </row>
    <row r="4" spans="3:13" s="8" customFormat="1" ht="15" customHeight="1">
      <c r="C4" s="639">
        <v>2008</v>
      </c>
      <c r="D4" s="639"/>
      <c r="E4" s="639"/>
      <c r="F4" s="639"/>
      <c r="G4" s="639"/>
      <c r="I4" s="639">
        <v>2009</v>
      </c>
      <c r="J4" s="639"/>
      <c r="K4" s="639"/>
      <c r="L4" s="639"/>
      <c r="M4" s="639"/>
    </row>
    <row r="5" spans="2:13" s="12" customFormat="1" ht="3.75" customHeight="1">
      <c r="B5" s="10"/>
      <c r="C5" s="2"/>
      <c r="D5" s="2"/>
      <c r="E5" s="2"/>
      <c r="F5" s="2"/>
      <c r="G5" s="2"/>
      <c r="I5" s="2"/>
      <c r="J5" s="2"/>
      <c r="K5" s="2"/>
      <c r="L5" s="2"/>
      <c r="M5" s="2"/>
    </row>
    <row r="6" spans="2:13" s="17" customFormat="1" ht="13.5" customHeight="1">
      <c r="B6" s="128"/>
      <c r="C6" s="16" t="s">
        <v>51</v>
      </c>
      <c r="D6" s="74" t="s">
        <v>52</v>
      </c>
      <c r="E6" s="74" t="s">
        <v>50</v>
      </c>
      <c r="F6" s="14" t="s">
        <v>171</v>
      </c>
      <c r="G6" s="628" t="s">
        <v>61</v>
      </c>
      <c r="H6" s="15"/>
      <c r="I6" s="16" t="s">
        <v>51</v>
      </c>
      <c r="J6" s="74" t="s">
        <v>52</v>
      </c>
      <c r="K6" s="74" t="s">
        <v>50</v>
      </c>
      <c r="L6" s="14" t="s">
        <v>171</v>
      </c>
      <c r="M6" s="628" t="s">
        <v>61</v>
      </c>
    </row>
    <row r="7" spans="2:13" s="17" customFormat="1" ht="4.5" customHeight="1">
      <c r="B7" s="13"/>
      <c r="C7" s="19"/>
      <c r="D7" s="19"/>
      <c r="E7" s="19"/>
      <c r="F7" s="18"/>
      <c r="G7" s="119"/>
      <c r="H7" s="210"/>
      <c r="I7" s="19"/>
      <c r="J7" s="19"/>
      <c r="K7" s="19"/>
      <c r="L7" s="18"/>
      <c r="M7" s="119"/>
    </row>
    <row r="8" spans="2:13" s="8" customFormat="1" ht="4.5" customHeight="1">
      <c r="B8" s="20"/>
      <c r="C8" s="22"/>
      <c r="D8" s="22"/>
      <c r="E8" s="22"/>
      <c r="F8" s="21"/>
      <c r="G8" s="120"/>
      <c r="H8" s="28"/>
      <c r="I8" s="22"/>
      <c r="J8" s="22"/>
      <c r="K8" s="22"/>
      <c r="L8" s="21"/>
      <c r="M8" s="21"/>
    </row>
    <row r="9" spans="2:14" s="8" customFormat="1" ht="13.5" customHeight="1">
      <c r="B9" s="65" t="s">
        <v>105</v>
      </c>
      <c r="C9" s="104">
        <v>5131</v>
      </c>
      <c r="D9" s="105">
        <v>5200</v>
      </c>
      <c r="E9" s="105">
        <v>5375</v>
      </c>
      <c r="F9" s="129">
        <v>5132</v>
      </c>
      <c r="G9" s="566">
        <v>20838</v>
      </c>
      <c r="H9" s="28"/>
      <c r="I9" s="104">
        <v>4913</v>
      </c>
      <c r="J9" s="105">
        <v>4844</v>
      </c>
      <c r="K9" s="105">
        <v>4898</v>
      </c>
      <c r="L9" s="589">
        <v>5048</v>
      </c>
      <c r="M9" s="129">
        <v>19703</v>
      </c>
      <c r="N9" s="8" t="b">
        <v>1</v>
      </c>
    </row>
    <row r="10" spans="2:14" s="8" customFormat="1" ht="13.5" customHeight="1">
      <c r="B10" s="26" t="s">
        <v>276</v>
      </c>
      <c r="C10" s="104">
        <v>51</v>
      </c>
      <c r="D10" s="105">
        <v>55</v>
      </c>
      <c r="E10" s="105">
        <v>45</v>
      </c>
      <c r="F10" s="129">
        <v>61</v>
      </c>
      <c r="G10" s="566">
        <v>213</v>
      </c>
      <c r="H10" s="142"/>
      <c r="I10" s="104">
        <v>45</v>
      </c>
      <c r="J10" s="105">
        <v>53</v>
      </c>
      <c r="K10" s="105">
        <v>50</v>
      </c>
      <c r="L10" s="589">
        <v>70</v>
      </c>
      <c r="M10" s="129">
        <v>218</v>
      </c>
      <c r="N10" s="8" t="b">
        <v>1</v>
      </c>
    </row>
    <row r="11" spans="2:14" s="8" customFormat="1" ht="13.5" customHeight="1">
      <c r="B11" s="26" t="s">
        <v>54</v>
      </c>
      <c r="C11" s="104">
        <v>-2646</v>
      </c>
      <c r="D11" s="105">
        <v>-2685</v>
      </c>
      <c r="E11" s="105">
        <v>-2749</v>
      </c>
      <c r="F11" s="129">
        <v>-2738</v>
      </c>
      <c r="G11" s="566">
        <v>-10818</v>
      </c>
      <c r="H11" s="142"/>
      <c r="I11" s="104">
        <v>-2566</v>
      </c>
      <c r="J11" s="105">
        <v>-2457</v>
      </c>
      <c r="K11" s="105">
        <v>-2554</v>
      </c>
      <c r="L11" s="589">
        <v>-2825</v>
      </c>
      <c r="M11" s="129">
        <v>-10402</v>
      </c>
      <c r="N11" s="8" t="b">
        <v>1</v>
      </c>
    </row>
    <row r="12" spans="2:14" s="8" customFormat="1" ht="13.5" customHeight="1">
      <c r="B12" s="26" t="s">
        <v>55</v>
      </c>
      <c r="C12" s="104">
        <v>6</v>
      </c>
      <c r="D12" s="105">
        <v>12</v>
      </c>
      <c r="E12" s="105">
        <v>13</v>
      </c>
      <c r="F12" s="129">
        <v>-24</v>
      </c>
      <c r="G12" s="566">
        <v>7</v>
      </c>
      <c r="H12" s="143"/>
      <c r="I12" s="104">
        <v>15</v>
      </c>
      <c r="J12" s="105">
        <v>2</v>
      </c>
      <c r="K12" s="105">
        <v>7</v>
      </c>
      <c r="L12" s="589">
        <v>1</v>
      </c>
      <c r="M12" s="129">
        <v>25</v>
      </c>
      <c r="N12" s="8" t="b">
        <v>1</v>
      </c>
    </row>
    <row r="13" spans="2:14" s="8" customFormat="1" ht="13.5" customHeight="1">
      <c r="B13" s="26" t="s">
        <v>106</v>
      </c>
      <c r="C13" s="104">
        <v>57</v>
      </c>
      <c r="D13" s="105">
        <v>-5</v>
      </c>
      <c r="E13" s="105">
        <v>1</v>
      </c>
      <c r="F13" s="129">
        <v>0</v>
      </c>
      <c r="G13" s="566">
        <v>54</v>
      </c>
      <c r="H13" s="31"/>
      <c r="I13" s="104">
        <v>-3</v>
      </c>
      <c r="J13" s="105">
        <v>-4</v>
      </c>
      <c r="K13" s="105">
        <v>2</v>
      </c>
      <c r="L13" s="589">
        <v>226</v>
      </c>
      <c r="M13" s="129">
        <v>222</v>
      </c>
      <c r="N13" s="8" t="b">
        <v>1</v>
      </c>
    </row>
    <row r="14" spans="2:14" s="8" customFormat="1" ht="13.5" customHeight="1">
      <c r="B14" s="26" t="s">
        <v>107</v>
      </c>
      <c r="C14" s="104">
        <v>-1</v>
      </c>
      <c r="D14" s="105">
        <v>-3</v>
      </c>
      <c r="E14" s="105">
        <v>-1</v>
      </c>
      <c r="F14" s="129">
        <v>-3</v>
      </c>
      <c r="G14" s="566">
        <v>-8</v>
      </c>
      <c r="H14" s="28"/>
      <c r="I14" s="104">
        <v>-2</v>
      </c>
      <c r="J14" s="105">
        <v>-1</v>
      </c>
      <c r="K14" s="105">
        <v>-2</v>
      </c>
      <c r="L14" s="589">
        <v>-4</v>
      </c>
      <c r="M14" s="129">
        <v>-9</v>
      </c>
      <c r="N14" s="8" t="b">
        <v>1</v>
      </c>
    </row>
    <row r="15" spans="2:14" s="8" customFormat="1" ht="13.5" customHeight="1">
      <c r="B15" s="41" t="s">
        <v>108</v>
      </c>
      <c r="C15" s="111">
        <v>2597</v>
      </c>
      <c r="D15" s="131">
        <v>2576</v>
      </c>
      <c r="E15" s="131">
        <v>2684</v>
      </c>
      <c r="F15" s="132">
        <v>2428</v>
      </c>
      <c r="G15" s="576">
        <v>10285</v>
      </c>
      <c r="H15" s="31"/>
      <c r="I15" s="111">
        <v>2402</v>
      </c>
      <c r="J15" s="131">
        <v>2437</v>
      </c>
      <c r="K15" s="131">
        <v>2402</v>
      </c>
      <c r="L15" s="590">
        <v>2517</v>
      </c>
      <c r="M15" s="129">
        <v>9757</v>
      </c>
      <c r="N15" s="8" t="b">
        <v>1</v>
      </c>
    </row>
    <row r="16" spans="2:14" s="8" customFormat="1" ht="13.5" customHeight="1">
      <c r="B16" s="339" t="s">
        <v>199</v>
      </c>
      <c r="C16" s="333">
        <v>0.506</v>
      </c>
      <c r="D16" s="524">
        <v>0.495</v>
      </c>
      <c r="E16" s="524">
        <v>0.499</v>
      </c>
      <c r="F16" s="334">
        <v>0.473</v>
      </c>
      <c r="G16" s="577">
        <v>0.494</v>
      </c>
      <c r="H16" s="345"/>
      <c r="I16" s="333">
        <v>0.489</v>
      </c>
      <c r="J16" s="524">
        <v>0.503</v>
      </c>
      <c r="K16" s="524">
        <v>0.49</v>
      </c>
      <c r="L16" s="591">
        <v>0.498</v>
      </c>
      <c r="M16" s="334">
        <v>0.495</v>
      </c>
      <c r="N16" s="8" t="b">
        <v>1</v>
      </c>
    </row>
    <row r="17" spans="2:14" s="8" customFormat="1" ht="13.5" customHeight="1">
      <c r="B17" s="26" t="s">
        <v>56</v>
      </c>
      <c r="C17" s="104">
        <v>-577</v>
      </c>
      <c r="D17" s="105">
        <v>-562</v>
      </c>
      <c r="E17" s="105">
        <v>-549</v>
      </c>
      <c r="F17" s="129">
        <v>-550</v>
      </c>
      <c r="G17" s="566">
        <v>-2239</v>
      </c>
      <c r="H17" s="31"/>
      <c r="I17" s="104">
        <v>-531</v>
      </c>
      <c r="J17" s="105">
        <v>-536</v>
      </c>
      <c r="K17" s="105">
        <v>-531</v>
      </c>
      <c r="L17" s="589">
        <v>-542</v>
      </c>
      <c r="M17" s="129">
        <v>-2140</v>
      </c>
      <c r="N17" s="8" t="b">
        <v>1</v>
      </c>
    </row>
    <row r="18" spans="2:14" ht="13.5" customHeight="1">
      <c r="B18" s="41" t="s">
        <v>109</v>
      </c>
      <c r="C18" s="111">
        <v>2019</v>
      </c>
      <c r="D18" s="131">
        <v>2014</v>
      </c>
      <c r="E18" s="131">
        <v>2135</v>
      </c>
      <c r="F18" s="132">
        <v>1878</v>
      </c>
      <c r="G18" s="576">
        <v>8046</v>
      </c>
      <c r="H18" s="31"/>
      <c r="I18" s="111">
        <v>1871</v>
      </c>
      <c r="J18" s="131">
        <v>1900</v>
      </c>
      <c r="K18" s="131">
        <v>1871</v>
      </c>
      <c r="L18" s="590">
        <v>1975</v>
      </c>
      <c r="M18" s="132">
        <v>7617</v>
      </c>
      <c r="N18" s="8" t="b">
        <v>1</v>
      </c>
    </row>
    <row r="19" spans="2:13" s="8" customFormat="1" ht="6" customHeight="1">
      <c r="B19" s="34"/>
      <c r="C19" s="34"/>
      <c r="D19" s="34"/>
      <c r="E19" s="34"/>
      <c r="F19" s="34"/>
      <c r="G19" s="34"/>
      <c r="H19" s="34"/>
      <c r="I19" s="34"/>
      <c r="J19" s="34"/>
      <c r="K19" s="34"/>
      <c r="L19" s="34"/>
      <c r="M19" s="34"/>
    </row>
    <row r="20" ht="6.75" customHeight="1"/>
    <row r="21" spans="2:13" ht="21.75" customHeight="1">
      <c r="B21" s="655" t="s">
        <v>417</v>
      </c>
      <c r="C21" s="655"/>
      <c r="D21" s="655"/>
      <c r="E21" s="655"/>
      <c r="F21" s="655"/>
      <c r="G21" s="655"/>
      <c r="H21" s="655"/>
      <c r="I21" s="655"/>
      <c r="J21" s="655"/>
      <c r="K21" s="655"/>
      <c r="L21" s="655"/>
      <c r="M21" s="655"/>
    </row>
    <row r="22" spans="2:13" ht="54.75" customHeight="1">
      <c r="B22" s="656" t="s">
        <v>12</v>
      </c>
      <c r="C22" s="655"/>
      <c r="D22" s="655"/>
      <c r="E22" s="655"/>
      <c r="F22" s="655"/>
      <c r="G22" s="655"/>
      <c r="H22" s="655"/>
      <c r="I22" s="655"/>
      <c r="J22" s="655"/>
      <c r="K22" s="655"/>
      <c r="L22" s="655"/>
      <c r="M22" s="655"/>
    </row>
    <row r="23" spans="2:7" ht="12" customHeight="1">
      <c r="B23" s="64"/>
      <c r="C23" s="64"/>
      <c r="D23" s="64"/>
      <c r="E23" s="64"/>
      <c r="F23" s="64"/>
      <c r="G23" s="64"/>
    </row>
    <row r="24" spans="2:5" ht="12" customHeight="1">
      <c r="B24" s="54"/>
      <c r="E24" s="230"/>
    </row>
    <row r="25" spans="2:7" ht="12.75">
      <c r="B25" s="54"/>
      <c r="C25" s="54"/>
      <c r="D25" s="54"/>
      <c r="E25" s="231"/>
      <c r="F25" s="54"/>
      <c r="G25" s="54"/>
    </row>
    <row r="26" spans="3:11" ht="12.75">
      <c r="C26" s="226"/>
      <c r="D26" s="226"/>
      <c r="E26" s="226"/>
      <c r="F26" s="226"/>
      <c r="G26" s="226"/>
      <c r="H26" s="227"/>
      <c r="I26" s="227"/>
      <c r="K26" s="31"/>
    </row>
    <row r="27" spans="3:11" ht="12.75">
      <c r="C27" s="227"/>
      <c r="D27" s="227"/>
      <c r="E27" s="227"/>
      <c r="F27" s="227"/>
      <c r="G27" s="227"/>
      <c r="H27" s="227"/>
      <c r="I27" s="227"/>
      <c r="K27" s="31"/>
    </row>
    <row r="28" spans="3:9" ht="12.75">
      <c r="C28" s="227"/>
      <c r="D28" s="227"/>
      <c r="E28" s="227"/>
      <c r="F28" s="227"/>
      <c r="G28" s="227"/>
      <c r="H28" s="227"/>
      <c r="I28" s="227"/>
    </row>
    <row r="29" spans="3:9" ht="12.75">
      <c r="C29" s="227"/>
      <c r="D29" s="227"/>
      <c r="E29" s="227"/>
      <c r="F29" s="227"/>
      <c r="G29" s="227"/>
      <c r="H29" s="227"/>
      <c r="I29" s="227"/>
    </row>
    <row r="30" spans="3:9" ht="12.75">
      <c r="C30" s="227"/>
      <c r="D30" s="227"/>
      <c r="E30" s="227"/>
      <c r="F30" s="227"/>
      <c r="G30" s="227"/>
      <c r="H30" s="227"/>
      <c r="I30" s="227"/>
    </row>
    <row r="31" spans="3:9" ht="12.75">
      <c r="C31" s="227"/>
      <c r="D31" s="227"/>
      <c r="E31" s="227"/>
      <c r="F31" s="227"/>
      <c r="G31" s="227"/>
      <c r="H31" s="227"/>
      <c r="I31" s="227"/>
    </row>
    <row r="32" spans="3:9" ht="12.75">
      <c r="C32" s="227"/>
      <c r="D32" s="227"/>
      <c r="E32" s="227"/>
      <c r="F32" s="227"/>
      <c r="G32" s="227"/>
      <c r="H32" s="227"/>
      <c r="I32" s="227"/>
    </row>
    <row r="33" spans="3:9" ht="12.75">
      <c r="C33" s="227"/>
      <c r="D33" s="227"/>
      <c r="E33" s="227"/>
      <c r="F33" s="227"/>
      <c r="G33" s="227"/>
      <c r="H33" s="227"/>
      <c r="I33" s="227"/>
    </row>
    <row r="34" spans="3:9" ht="12.75">
      <c r="C34" s="227"/>
      <c r="D34" s="227"/>
      <c r="E34" s="227"/>
      <c r="F34" s="227"/>
      <c r="G34" s="227"/>
      <c r="H34" s="227"/>
      <c r="I34" s="227"/>
    </row>
    <row r="36" spans="3:9" ht="12.75">
      <c r="C36" s="93"/>
      <c r="D36" s="93"/>
      <c r="E36" s="93"/>
      <c r="F36" s="93"/>
      <c r="G36" s="93"/>
      <c r="H36" s="93"/>
      <c r="I36" s="93"/>
    </row>
    <row r="37" spans="3:9" ht="12.75">
      <c r="C37" s="93"/>
      <c r="D37" s="93"/>
      <c r="E37" s="93"/>
      <c r="F37" s="93"/>
      <c r="G37" s="93"/>
      <c r="H37" s="93"/>
      <c r="I37" s="93"/>
    </row>
    <row r="38" spans="3:9" ht="12.75">
      <c r="C38" s="93"/>
      <c r="D38" s="93"/>
      <c r="E38" s="93"/>
      <c r="F38" s="93"/>
      <c r="G38" s="93"/>
      <c r="H38" s="93"/>
      <c r="I38" s="93"/>
    </row>
    <row r="39" spans="3:9" ht="12.75">
      <c r="C39" s="93"/>
      <c r="D39" s="93"/>
      <c r="E39" s="93"/>
      <c r="F39" s="93"/>
      <c r="G39" s="93"/>
      <c r="H39" s="93"/>
      <c r="I39" s="93"/>
    </row>
    <row r="40" spans="3:9" ht="12.75">
      <c r="C40" s="93"/>
      <c r="D40" s="93"/>
      <c r="E40" s="93"/>
      <c r="F40" s="93"/>
      <c r="G40" s="93"/>
      <c r="H40" s="93"/>
      <c r="I40" s="93"/>
    </row>
    <row r="41" spans="3:9" ht="12.75">
      <c r="C41" s="93"/>
      <c r="D41" s="93"/>
      <c r="E41" s="93"/>
      <c r="F41" s="93"/>
      <c r="G41" s="93"/>
      <c r="H41" s="93"/>
      <c r="I41" s="93"/>
    </row>
    <row r="42" spans="3:9" ht="12.75">
      <c r="C42" s="93"/>
      <c r="D42" s="93"/>
      <c r="E42" s="93"/>
      <c r="F42" s="93"/>
      <c r="G42" s="93"/>
      <c r="H42" s="93"/>
      <c r="I42" s="93"/>
    </row>
    <row r="43" spans="3:9" ht="12.75">
      <c r="C43" s="93"/>
      <c r="D43" s="93"/>
      <c r="E43" s="93"/>
      <c r="F43" s="93"/>
      <c r="G43" s="93"/>
      <c r="H43" s="93"/>
      <c r="I43" s="93"/>
    </row>
    <row r="44" spans="3:9" ht="12.75">
      <c r="C44" s="93"/>
      <c r="D44" s="93"/>
      <c r="E44" s="93"/>
      <c r="F44" s="93"/>
      <c r="G44" s="93"/>
      <c r="H44" s="93"/>
      <c r="I44" s="93"/>
    </row>
    <row r="45" spans="3:9" ht="12.75">
      <c r="C45" s="93"/>
      <c r="D45" s="93"/>
      <c r="E45" s="93"/>
      <c r="F45" s="93"/>
      <c r="G45" s="93"/>
      <c r="H45" s="93"/>
      <c r="I45" s="93"/>
    </row>
    <row r="46" spans="3:9" ht="12.75">
      <c r="C46" s="93"/>
      <c r="D46" s="93"/>
      <c r="E46" s="93"/>
      <c r="F46" s="93"/>
      <c r="G46" s="93"/>
      <c r="H46" s="93"/>
      <c r="I46" s="93"/>
    </row>
    <row r="47" spans="3:9" ht="12.75">
      <c r="C47" s="93"/>
      <c r="D47" s="93"/>
      <c r="E47" s="93"/>
      <c r="F47" s="93"/>
      <c r="G47" s="93"/>
      <c r="H47" s="93"/>
      <c r="I47" s="93"/>
    </row>
    <row r="48" spans="3:9" ht="12.75">
      <c r="C48" s="93"/>
      <c r="D48" s="93"/>
      <c r="E48" s="93"/>
      <c r="F48" s="93"/>
      <c r="G48" s="93"/>
      <c r="H48" s="93"/>
      <c r="I48" s="93"/>
    </row>
    <row r="49" spans="3:9" ht="12.75">
      <c r="C49" s="93"/>
      <c r="D49" s="93"/>
      <c r="E49" s="93"/>
      <c r="F49" s="93"/>
      <c r="G49" s="93"/>
      <c r="H49" s="93"/>
      <c r="I49" s="93"/>
    </row>
  </sheetData>
  <mergeCells count="4">
    <mergeCell ref="C4:G4"/>
    <mergeCell ref="I4:M4"/>
    <mergeCell ref="B21:M21"/>
    <mergeCell ref="B22:M22"/>
  </mergeCells>
  <printOptions/>
  <pageMargins left="0.75" right="0.75" top="1" bottom="1" header="0" footer="0"/>
  <pageSetup fitToHeight="1" fitToWidth="1" horizontalDpi="600" verticalDpi="600" orientation="landscape" paperSize="9" scale="88" r:id="rId1"/>
</worksheet>
</file>

<file path=xl/worksheets/sheet16.xml><?xml version="1.0" encoding="utf-8"?>
<worksheet xmlns="http://schemas.openxmlformats.org/spreadsheetml/2006/main" xmlns:r="http://schemas.openxmlformats.org/officeDocument/2006/relationships">
  <sheetPr codeName="Hoja15"/>
  <dimension ref="B1:O28"/>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15.625" style="2" customWidth="1"/>
    <col min="3" max="7" width="9.625" style="2" customWidth="1"/>
    <col min="8" max="8" width="1.625" style="2" customWidth="1"/>
    <col min="9" max="10" width="9.625" style="2" customWidth="1"/>
    <col min="11" max="11" width="9.625" style="70" customWidth="1"/>
    <col min="12" max="13" width="9.625" style="2" customWidth="1"/>
    <col min="14" max="18" width="11.875" style="2" bestFit="1" customWidth="1"/>
    <col min="19" max="16384" width="11.00390625" style="2" customWidth="1"/>
  </cols>
  <sheetData>
    <row r="1" spans="2:12" s="1" customFormat="1" ht="13.5" customHeight="1">
      <c r="B1" s="60" t="s">
        <v>198</v>
      </c>
      <c r="C1" s="86"/>
      <c r="D1" s="86"/>
      <c r="E1" s="86"/>
      <c r="F1" s="86"/>
      <c r="G1" s="2"/>
      <c r="H1" s="2"/>
      <c r="I1" s="2"/>
      <c r="J1" s="2"/>
      <c r="K1" s="2"/>
      <c r="L1" s="86"/>
    </row>
    <row r="2" spans="2:12" s="1" customFormat="1" ht="13.5" customHeight="1">
      <c r="B2" s="60" t="s">
        <v>63</v>
      </c>
      <c r="C2" s="3"/>
      <c r="D2" s="3"/>
      <c r="E2" s="3"/>
      <c r="F2" s="3"/>
      <c r="G2" s="2"/>
      <c r="H2" s="2"/>
      <c r="I2" s="2"/>
      <c r="J2" s="2"/>
      <c r="K2" s="2"/>
      <c r="L2" s="3"/>
    </row>
    <row r="3" spans="2:12" s="6" customFormat="1" ht="13.5" customHeight="1">
      <c r="B3" s="4" t="s">
        <v>53</v>
      </c>
      <c r="C3" s="5"/>
      <c r="D3" s="5"/>
      <c r="E3" s="5"/>
      <c r="F3" s="5"/>
      <c r="G3" s="2"/>
      <c r="H3" s="2"/>
      <c r="I3" s="2"/>
      <c r="J3" s="2"/>
      <c r="K3" s="2"/>
      <c r="L3" s="5"/>
    </row>
    <row r="4" spans="3:13" s="8" customFormat="1" ht="15" customHeight="1">
      <c r="C4" s="639">
        <v>2008</v>
      </c>
      <c r="D4" s="645"/>
      <c r="E4" s="645"/>
      <c r="F4" s="645"/>
      <c r="G4" s="645"/>
      <c r="H4" s="2"/>
      <c r="I4" s="639">
        <v>2009</v>
      </c>
      <c r="J4" s="645"/>
      <c r="K4" s="645"/>
      <c r="L4" s="645"/>
      <c r="M4" s="645"/>
    </row>
    <row r="5" spans="2:14" s="12" customFormat="1" ht="3.75" customHeight="1">
      <c r="B5" s="10"/>
      <c r="C5" s="2"/>
      <c r="D5" s="2"/>
      <c r="E5" s="2"/>
      <c r="F5" s="2"/>
      <c r="G5" s="2"/>
      <c r="H5" s="2"/>
      <c r="I5" s="2"/>
      <c r="J5" s="2"/>
      <c r="K5" s="2"/>
      <c r="L5" s="2"/>
      <c r="M5" s="2"/>
      <c r="N5"/>
    </row>
    <row r="6" spans="2:15" s="17" customFormat="1" ht="13.5" customHeight="1">
      <c r="B6" s="128"/>
      <c r="C6" s="16" t="s">
        <v>51</v>
      </c>
      <c r="D6" s="74" t="s">
        <v>52</v>
      </c>
      <c r="E6" s="74" t="s">
        <v>50</v>
      </c>
      <c r="F6" s="14" t="s">
        <v>171</v>
      </c>
      <c r="G6" s="14" t="s">
        <v>61</v>
      </c>
      <c r="H6" s="2"/>
      <c r="I6" s="16" t="s">
        <v>51</v>
      </c>
      <c r="J6" s="74" t="s">
        <v>52</v>
      </c>
      <c r="K6" s="74" t="s">
        <v>50</v>
      </c>
      <c r="L6" s="14" t="s">
        <v>171</v>
      </c>
      <c r="M6" s="14" t="s">
        <v>61</v>
      </c>
      <c r="N6"/>
      <c r="O6"/>
    </row>
    <row r="7" spans="2:15" s="17" customFormat="1" ht="4.5" customHeight="1">
      <c r="B7" s="13"/>
      <c r="C7" s="19"/>
      <c r="D7" s="19"/>
      <c r="E7" s="19"/>
      <c r="F7" s="18"/>
      <c r="G7" s="18"/>
      <c r="H7" s="117"/>
      <c r="I7" s="19"/>
      <c r="J7" s="19"/>
      <c r="K7" s="19"/>
      <c r="L7" s="18"/>
      <c r="M7" s="18"/>
      <c r="N7"/>
      <c r="O7"/>
    </row>
    <row r="8" spans="2:15" s="8" customFormat="1" ht="4.5" customHeight="1">
      <c r="B8" s="20"/>
      <c r="C8" s="22"/>
      <c r="D8" s="22"/>
      <c r="E8" s="22"/>
      <c r="F8" s="21"/>
      <c r="G8" s="21"/>
      <c r="H8" s="2"/>
      <c r="I8" s="22"/>
      <c r="J8" s="22"/>
      <c r="K8" s="22"/>
      <c r="L8" s="21"/>
      <c r="M8" s="21"/>
      <c r="N8"/>
      <c r="O8"/>
    </row>
    <row r="9" spans="2:15" s="12" customFormat="1" ht="13.5" customHeight="1">
      <c r="B9" s="26" t="s">
        <v>105</v>
      </c>
      <c r="C9" s="104">
        <v>3079</v>
      </c>
      <c r="D9" s="105">
        <v>3134</v>
      </c>
      <c r="E9" s="105">
        <v>3255</v>
      </c>
      <c r="F9" s="129">
        <v>3113</v>
      </c>
      <c r="G9" s="129">
        <v>12581</v>
      </c>
      <c r="H9" s="2"/>
      <c r="I9" s="104">
        <v>3062</v>
      </c>
      <c r="J9" s="105">
        <v>2987</v>
      </c>
      <c r="K9" s="105">
        <v>2949</v>
      </c>
      <c r="L9" s="566">
        <v>3170</v>
      </c>
      <c r="M9" s="129">
        <v>12167</v>
      </c>
      <c r="N9"/>
      <c r="O9"/>
    </row>
    <row r="10" spans="2:15" s="8" customFormat="1" ht="13.5" customHeight="1">
      <c r="B10" s="26" t="s">
        <v>139</v>
      </c>
      <c r="C10" s="104">
        <v>1557</v>
      </c>
      <c r="D10" s="105">
        <v>1488</v>
      </c>
      <c r="E10" s="105">
        <v>1585</v>
      </c>
      <c r="F10" s="129">
        <v>1421</v>
      </c>
      <c r="G10" s="129">
        <v>6050</v>
      </c>
      <c r="H10" s="2"/>
      <c r="I10" s="104">
        <v>1463</v>
      </c>
      <c r="J10" s="105">
        <v>1465</v>
      </c>
      <c r="K10" s="105">
        <v>1373</v>
      </c>
      <c r="L10" s="566">
        <v>1509</v>
      </c>
      <c r="M10" s="129">
        <v>5810</v>
      </c>
      <c r="N10"/>
      <c r="O10"/>
    </row>
    <row r="11" spans="2:15" s="28" customFormat="1" ht="13.5" customHeight="1">
      <c r="B11" s="337" t="s">
        <v>199</v>
      </c>
      <c r="C11" s="329">
        <v>0.506</v>
      </c>
      <c r="D11" s="331">
        <v>0.475</v>
      </c>
      <c r="E11" s="331">
        <v>0.487</v>
      </c>
      <c r="F11" s="330">
        <v>0.456</v>
      </c>
      <c r="G11" s="330">
        <v>0.481</v>
      </c>
      <c r="H11" s="346"/>
      <c r="I11" s="458">
        <v>0.478</v>
      </c>
      <c r="J11" s="331">
        <v>0.49</v>
      </c>
      <c r="K11" s="331">
        <v>0.466</v>
      </c>
      <c r="L11" s="578">
        <v>0.476</v>
      </c>
      <c r="M11" s="330">
        <v>0.477</v>
      </c>
      <c r="N11"/>
      <c r="O11"/>
    </row>
    <row r="12" spans="2:15" s="99" customFormat="1" ht="13.5" customHeight="1">
      <c r="B12" s="26" t="s">
        <v>200</v>
      </c>
      <c r="C12" s="104">
        <v>299</v>
      </c>
      <c r="D12" s="105">
        <v>403</v>
      </c>
      <c r="E12" s="105">
        <v>342</v>
      </c>
      <c r="F12" s="129">
        <v>455</v>
      </c>
      <c r="G12" s="129">
        <v>1498</v>
      </c>
      <c r="H12" s="2"/>
      <c r="I12" s="104">
        <v>239</v>
      </c>
      <c r="J12" s="105">
        <v>282</v>
      </c>
      <c r="K12" s="105">
        <v>270</v>
      </c>
      <c r="L12" s="566">
        <v>513</v>
      </c>
      <c r="M12" s="129">
        <v>1305</v>
      </c>
      <c r="N12"/>
      <c r="O12"/>
    </row>
    <row r="13" spans="2:15" s="99" customFormat="1" ht="13.5" customHeight="1">
      <c r="B13" s="26" t="s">
        <v>253</v>
      </c>
      <c r="C13" s="104">
        <v>1259</v>
      </c>
      <c r="D13" s="105">
        <v>1085</v>
      </c>
      <c r="E13" s="105">
        <v>1243</v>
      </c>
      <c r="F13" s="129">
        <v>966</v>
      </c>
      <c r="G13" s="129">
        <v>4552</v>
      </c>
      <c r="H13" s="2"/>
      <c r="I13" s="104">
        <v>1224</v>
      </c>
      <c r="J13" s="105">
        <v>1183</v>
      </c>
      <c r="K13" s="105">
        <v>1103</v>
      </c>
      <c r="L13" s="566">
        <v>996</v>
      </c>
      <c r="M13" s="129">
        <v>4505</v>
      </c>
      <c r="N13"/>
      <c r="O13"/>
    </row>
    <row r="14" spans="2:14" s="101" customFormat="1" ht="6" customHeight="1">
      <c r="B14" s="117"/>
      <c r="C14" s="117"/>
      <c r="D14" s="117"/>
      <c r="E14" s="117"/>
      <c r="F14" s="117"/>
      <c r="G14" s="117"/>
      <c r="H14" s="117"/>
      <c r="I14" s="117"/>
      <c r="J14" s="117"/>
      <c r="K14" s="117"/>
      <c r="L14" s="117"/>
      <c r="M14" s="117"/>
      <c r="N14"/>
    </row>
    <row r="15" spans="2:14" s="99" customFormat="1" ht="6" customHeight="1">
      <c r="B15" s="64"/>
      <c r="C15" s="64"/>
      <c r="D15" s="64"/>
      <c r="E15" s="64"/>
      <c r="F15" s="64"/>
      <c r="G15" s="2"/>
      <c r="H15" s="2"/>
      <c r="I15" s="2"/>
      <c r="J15" s="2"/>
      <c r="K15" s="2"/>
      <c r="L15"/>
      <c r="M15" s="114"/>
      <c r="N15"/>
    </row>
    <row r="16" spans="2:14" s="103" customFormat="1" ht="21.75" customHeight="1">
      <c r="B16" s="655" t="s">
        <v>418</v>
      </c>
      <c r="C16" s="655"/>
      <c r="D16" s="655"/>
      <c r="E16" s="655"/>
      <c r="F16" s="655"/>
      <c r="G16" s="655"/>
      <c r="H16" s="655"/>
      <c r="I16" s="655"/>
      <c r="J16" s="655"/>
      <c r="K16" s="655"/>
      <c r="L16" s="655"/>
      <c r="M16" s="655"/>
      <c r="N16"/>
    </row>
    <row r="17" spans="2:14" s="99" customFormat="1" ht="47.25" customHeight="1">
      <c r="B17" s="657" t="s">
        <v>13</v>
      </c>
      <c r="C17" s="658"/>
      <c r="D17" s="658"/>
      <c r="E17" s="658"/>
      <c r="F17" s="658"/>
      <c r="G17" s="658"/>
      <c r="H17" s="658"/>
      <c r="I17" s="658"/>
      <c r="J17" s="658"/>
      <c r="K17" s="658"/>
      <c r="L17" s="658"/>
      <c r="M17" s="658"/>
      <c r="N17"/>
    </row>
    <row r="18" spans="2:14" s="99" customFormat="1" ht="12.75" customHeight="1">
      <c r="B18" s="2"/>
      <c r="C18" s="2"/>
      <c r="D18" s="2"/>
      <c r="E18" s="2"/>
      <c r="F18" s="2"/>
      <c r="G18" s="2"/>
      <c r="H18" s="2"/>
      <c r="I18" s="2"/>
      <c r="J18" s="2"/>
      <c r="K18" s="2"/>
      <c r="L18"/>
      <c r="M18"/>
      <c r="N18"/>
    </row>
    <row r="19" spans="2:14" s="99" customFormat="1" ht="13.5" customHeight="1">
      <c r="B19" s="2"/>
      <c r="C19" s="2"/>
      <c r="D19" s="2"/>
      <c r="E19" s="2"/>
      <c r="F19" s="2"/>
      <c r="G19" s="2"/>
      <c r="H19" s="2"/>
      <c r="I19" s="2"/>
      <c r="J19" s="2"/>
      <c r="K19" s="2"/>
      <c r="L19"/>
      <c r="M19"/>
      <c r="N19"/>
    </row>
    <row r="20" spans="2:14" s="99" customFormat="1" ht="13.5" customHeight="1">
      <c r="B20" s="2"/>
      <c r="C20" s="2"/>
      <c r="D20" s="2"/>
      <c r="E20" s="2"/>
      <c r="F20" s="2"/>
      <c r="G20" s="2"/>
      <c r="H20" s="2"/>
      <c r="I20" s="2"/>
      <c r="J20" s="2"/>
      <c r="K20" s="2"/>
      <c r="L20"/>
      <c r="M20"/>
      <c r="N20"/>
    </row>
    <row r="21" spans="2:14" s="24" customFormat="1" ht="13.5" customHeight="1">
      <c r="B21" s="2"/>
      <c r="C21" s="2"/>
      <c r="D21" s="2"/>
      <c r="E21" s="2"/>
      <c r="F21" s="2"/>
      <c r="G21" s="2"/>
      <c r="H21" s="2"/>
      <c r="I21" s="2"/>
      <c r="J21" s="2"/>
      <c r="K21" s="2"/>
      <c r="L21"/>
      <c r="M21"/>
      <c r="N21"/>
    </row>
    <row r="22" spans="2:14" s="28" customFormat="1" ht="13.5" customHeight="1">
      <c r="B22" s="2"/>
      <c r="C22" s="2"/>
      <c r="D22" s="2"/>
      <c r="E22" s="2"/>
      <c r="F22" s="2"/>
      <c r="G22" s="2"/>
      <c r="H22" s="2"/>
      <c r="I22" s="2"/>
      <c r="J22" s="2"/>
      <c r="K22" s="2"/>
      <c r="L22"/>
      <c r="M22"/>
      <c r="N22"/>
    </row>
    <row r="23" spans="2:14" s="28" customFormat="1" ht="13.5" customHeight="1">
      <c r="B23" s="2"/>
      <c r="C23" s="2"/>
      <c r="D23" s="2"/>
      <c r="E23" s="2"/>
      <c r="F23" s="2"/>
      <c r="G23" s="2"/>
      <c r="H23" s="2"/>
      <c r="I23" s="2"/>
      <c r="J23" s="2"/>
      <c r="K23" s="2"/>
      <c r="L23" s="390"/>
      <c r="M23"/>
      <c r="N23"/>
    </row>
    <row r="24" spans="2:14" s="24" customFormat="1" ht="13.5" customHeight="1">
      <c r="B24" s="2"/>
      <c r="C24" s="2"/>
      <c r="D24" s="2"/>
      <c r="E24" s="2"/>
      <c r="F24" s="2"/>
      <c r="G24" s="2"/>
      <c r="H24" s="2"/>
      <c r="I24" s="2"/>
      <c r="J24" s="2"/>
      <c r="K24" s="2"/>
      <c r="L24"/>
      <c r="M24"/>
      <c r="N24"/>
    </row>
    <row r="25" spans="2:14" s="8" customFormat="1" ht="13.5" customHeight="1">
      <c r="B25" s="2"/>
      <c r="C25" s="2"/>
      <c r="D25" s="2"/>
      <c r="E25" s="2"/>
      <c r="F25" s="2"/>
      <c r="G25" s="2"/>
      <c r="H25" s="2"/>
      <c r="I25" s="2"/>
      <c r="J25" s="2"/>
      <c r="K25" s="2"/>
      <c r="L25"/>
      <c r="M25"/>
      <c r="N25"/>
    </row>
    <row r="26" spans="2:11" s="8" customFormat="1" ht="6" customHeight="1">
      <c r="B26" s="2"/>
      <c r="C26" s="2"/>
      <c r="D26" s="2"/>
      <c r="E26" s="2"/>
      <c r="F26" s="2"/>
      <c r="G26" s="2"/>
      <c r="H26" s="2"/>
      <c r="I26" s="2"/>
      <c r="J26" s="2"/>
      <c r="K26" s="2"/>
    </row>
    <row r="27" spans="11:13" ht="6" customHeight="1">
      <c r="K27" s="2"/>
      <c r="L27" s="31"/>
      <c r="M27" s="8"/>
    </row>
    <row r="28" ht="12" customHeight="1">
      <c r="K28" s="2"/>
    </row>
  </sheetData>
  <mergeCells count="4">
    <mergeCell ref="C4:G4"/>
    <mergeCell ref="I4:M4"/>
    <mergeCell ref="B16:M16"/>
    <mergeCell ref="B17:M1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codeName="Hoja11">
    <pageSetUpPr fitToPage="1"/>
  </sheetPr>
  <dimension ref="B1:T29"/>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24.125" style="2" customWidth="1"/>
    <col min="3" max="7" width="9.625" style="2" customWidth="1"/>
    <col min="8" max="8" width="1.625" style="2" customWidth="1"/>
    <col min="9" max="13" width="9.625" style="2" customWidth="1"/>
    <col min="14" max="14" width="1.625" style="2" customWidth="1"/>
    <col min="15" max="16384" width="11.00390625" style="2" customWidth="1"/>
  </cols>
  <sheetData>
    <row r="1" spans="2:20" s="62" customFormat="1" ht="13.5" customHeight="1">
      <c r="B1" s="60" t="s">
        <v>198</v>
      </c>
      <c r="C1" s="61"/>
      <c r="D1" s="61"/>
      <c r="E1" s="61"/>
      <c r="F1" s="61"/>
      <c r="G1" s="61"/>
      <c r="H1" s="2"/>
      <c r="I1" s="61"/>
      <c r="J1" s="61"/>
      <c r="K1" s="61"/>
      <c r="L1" s="61"/>
      <c r="M1" s="61"/>
      <c r="O1" s="2"/>
      <c r="P1" s="2"/>
      <c r="Q1" s="2"/>
      <c r="R1" s="2"/>
      <c r="S1" s="2"/>
      <c r="T1" s="2"/>
    </row>
    <row r="2" spans="2:20" s="62" customFormat="1" ht="12.75">
      <c r="B2" s="60" t="s">
        <v>375</v>
      </c>
      <c r="C2" s="63"/>
      <c r="D2" s="56"/>
      <c r="E2" s="56"/>
      <c r="F2" s="56"/>
      <c r="G2" s="63"/>
      <c r="H2" s="2"/>
      <c r="I2" s="63"/>
      <c r="J2" s="56"/>
      <c r="K2" s="56"/>
      <c r="L2" s="56"/>
      <c r="M2" s="63"/>
      <c r="O2" s="2"/>
      <c r="P2" s="2"/>
      <c r="Q2" s="2"/>
      <c r="R2" s="2"/>
      <c r="S2" s="2"/>
      <c r="T2" s="2"/>
    </row>
    <row r="3" spans="2:20" s="6" customFormat="1" ht="13.5" customHeight="1">
      <c r="B3" s="4" t="s">
        <v>53</v>
      </c>
      <c r="C3" s="5"/>
      <c r="D3" s="7"/>
      <c r="E3" s="7"/>
      <c r="F3" s="7"/>
      <c r="G3" s="5"/>
      <c r="H3" s="2"/>
      <c r="I3" s="5"/>
      <c r="J3" s="7"/>
      <c r="K3" s="7"/>
      <c r="L3" s="7"/>
      <c r="M3" s="5"/>
      <c r="O3" s="2"/>
      <c r="P3" s="2"/>
      <c r="Q3" s="2"/>
      <c r="R3" s="2"/>
      <c r="S3" s="2"/>
      <c r="T3" s="2"/>
    </row>
    <row r="4" spans="3:13" s="12" customFormat="1" ht="15" customHeight="1">
      <c r="C4" s="57">
        <v>2008</v>
      </c>
      <c r="D4" s="57"/>
      <c r="E4" s="57"/>
      <c r="F4" s="57"/>
      <c r="G4" s="57"/>
      <c r="I4" s="57">
        <v>2009</v>
      </c>
      <c r="J4" s="57"/>
      <c r="K4" s="57"/>
      <c r="L4" s="57"/>
      <c r="M4" s="57"/>
    </row>
    <row r="5" spans="2:13" s="12" customFormat="1" ht="3.75" customHeight="1">
      <c r="B5" s="10"/>
      <c r="C5" s="11"/>
      <c r="D5" s="11"/>
      <c r="E5" s="11"/>
      <c r="F5" s="11"/>
      <c r="G5" s="11"/>
      <c r="I5" s="11"/>
      <c r="J5" s="11"/>
      <c r="K5" s="11"/>
      <c r="L5" s="11"/>
      <c r="M5" s="11"/>
    </row>
    <row r="6" spans="2:14" s="17" customFormat="1" ht="13.5" customHeight="1">
      <c r="B6" s="13"/>
      <c r="C6" s="16" t="s">
        <v>51</v>
      </c>
      <c r="D6" s="74" t="s">
        <v>52</v>
      </c>
      <c r="E6" s="74" t="s">
        <v>50</v>
      </c>
      <c r="F6" s="14" t="s">
        <v>171</v>
      </c>
      <c r="G6" s="14" t="s">
        <v>61</v>
      </c>
      <c r="H6" s="15"/>
      <c r="I6" s="16" t="s">
        <v>51</v>
      </c>
      <c r="J6" s="74" t="s">
        <v>52</v>
      </c>
      <c r="K6" s="74" t="s">
        <v>50</v>
      </c>
      <c r="L6" s="14" t="s">
        <v>171</v>
      </c>
      <c r="M6" s="14" t="s">
        <v>61</v>
      </c>
      <c r="N6" s="15"/>
    </row>
    <row r="7" spans="2:14" s="17" customFormat="1" ht="4.5" customHeight="1">
      <c r="B7" s="13"/>
      <c r="C7" s="19"/>
      <c r="D7" s="19"/>
      <c r="E7" s="19"/>
      <c r="F7" s="18"/>
      <c r="G7" s="18"/>
      <c r="H7" s="138"/>
      <c r="I7" s="19"/>
      <c r="J7" s="19"/>
      <c r="K7" s="19"/>
      <c r="L7" s="18"/>
      <c r="M7" s="18"/>
      <c r="N7" s="19"/>
    </row>
    <row r="8" spans="2:14" s="8" customFormat="1" ht="4.5" customHeight="1">
      <c r="B8" s="20"/>
      <c r="C8" s="22"/>
      <c r="D8" s="22"/>
      <c r="E8" s="22"/>
      <c r="F8" s="21"/>
      <c r="G8" s="21"/>
      <c r="H8" s="73"/>
      <c r="I8" s="22"/>
      <c r="J8" s="22"/>
      <c r="K8" s="22"/>
      <c r="L8" s="21"/>
      <c r="M8" s="21"/>
      <c r="N8" s="73"/>
    </row>
    <row r="9" spans="2:14" s="8" customFormat="1" ht="13.5" customHeight="1">
      <c r="B9" s="41" t="s">
        <v>142</v>
      </c>
      <c r="C9" s="92">
        <v>703</v>
      </c>
      <c r="D9" s="97">
        <v>691</v>
      </c>
      <c r="E9" s="97">
        <v>869</v>
      </c>
      <c r="F9" s="91">
        <v>681</v>
      </c>
      <c r="G9" s="91">
        <v>2944</v>
      </c>
      <c r="H9" s="181"/>
      <c r="I9" s="92">
        <v>741</v>
      </c>
      <c r="J9" s="97">
        <v>650</v>
      </c>
      <c r="K9" s="97">
        <v>634</v>
      </c>
      <c r="L9" s="567">
        <v>767</v>
      </c>
      <c r="M9" s="91">
        <v>2792</v>
      </c>
      <c r="N9" s="24"/>
    </row>
    <row r="10" spans="2:14" s="8" customFormat="1" ht="13.5" customHeight="1">
      <c r="B10" s="41" t="s">
        <v>143</v>
      </c>
      <c r="C10" s="92">
        <v>1126</v>
      </c>
      <c r="D10" s="97">
        <v>1136</v>
      </c>
      <c r="E10" s="97">
        <v>1097</v>
      </c>
      <c r="F10" s="91">
        <v>1078</v>
      </c>
      <c r="G10" s="91">
        <v>4436</v>
      </c>
      <c r="H10" s="181"/>
      <c r="I10" s="92">
        <v>1032</v>
      </c>
      <c r="J10" s="97">
        <v>999</v>
      </c>
      <c r="K10" s="97">
        <v>978</v>
      </c>
      <c r="L10" s="567">
        <v>975</v>
      </c>
      <c r="M10" s="91">
        <v>3983</v>
      </c>
      <c r="N10" s="24"/>
    </row>
    <row r="11" spans="2:14" s="8" customFormat="1" ht="13.5" customHeight="1">
      <c r="B11" s="30" t="s">
        <v>412</v>
      </c>
      <c r="C11" s="104">
        <v>672</v>
      </c>
      <c r="D11" s="105">
        <v>663</v>
      </c>
      <c r="E11" s="105">
        <v>612</v>
      </c>
      <c r="F11" s="129">
        <v>619</v>
      </c>
      <c r="G11" s="129">
        <v>2566</v>
      </c>
      <c r="H11" s="185"/>
      <c r="I11" s="104">
        <v>588</v>
      </c>
      <c r="J11" s="105">
        <v>548</v>
      </c>
      <c r="K11" s="105">
        <v>537</v>
      </c>
      <c r="L11" s="566">
        <v>535</v>
      </c>
      <c r="M11" s="129">
        <v>2209</v>
      </c>
      <c r="N11" s="28"/>
    </row>
    <row r="12" spans="2:14" s="8" customFormat="1" ht="13.5" customHeight="1">
      <c r="B12" s="30" t="s">
        <v>203</v>
      </c>
      <c r="C12" s="104">
        <v>234</v>
      </c>
      <c r="D12" s="105">
        <v>235</v>
      </c>
      <c r="E12" s="105">
        <v>261</v>
      </c>
      <c r="F12" s="129">
        <v>230</v>
      </c>
      <c r="G12" s="129">
        <v>960</v>
      </c>
      <c r="H12" s="185"/>
      <c r="I12" s="104">
        <v>229</v>
      </c>
      <c r="J12" s="105">
        <v>230</v>
      </c>
      <c r="K12" s="105">
        <v>232</v>
      </c>
      <c r="L12" s="566">
        <v>220</v>
      </c>
      <c r="M12" s="129">
        <v>911</v>
      </c>
      <c r="N12" s="28"/>
    </row>
    <row r="13" spans="2:14" s="12" customFormat="1" ht="13.5" customHeight="1">
      <c r="B13" s="30" t="s">
        <v>204</v>
      </c>
      <c r="C13" s="104">
        <v>220</v>
      </c>
      <c r="D13" s="105">
        <v>237</v>
      </c>
      <c r="E13" s="105">
        <v>224</v>
      </c>
      <c r="F13" s="129">
        <v>228</v>
      </c>
      <c r="G13" s="129">
        <v>910</v>
      </c>
      <c r="H13" s="181"/>
      <c r="I13" s="104">
        <v>214</v>
      </c>
      <c r="J13" s="105">
        <v>221</v>
      </c>
      <c r="K13" s="105">
        <v>209</v>
      </c>
      <c r="L13" s="566">
        <v>220</v>
      </c>
      <c r="M13" s="129">
        <v>864</v>
      </c>
      <c r="N13" s="24"/>
    </row>
    <row r="14" spans="2:14" s="12" customFormat="1" ht="13.5" customHeight="1">
      <c r="B14" s="41" t="s">
        <v>144</v>
      </c>
      <c r="C14" s="92">
        <v>741</v>
      </c>
      <c r="D14" s="97">
        <v>770</v>
      </c>
      <c r="E14" s="97">
        <v>752</v>
      </c>
      <c r="F14" s="91">
        <v>754</v>
      </c>
      <c r="G14" s="91">
        <v>3017</v>
      </c>
      <c r="H14" s="166"/>
      <c r="I14" s="92">
        <v>738</v>
      </c>
      <c r="J14" s="97">
        <v>752</v>
      </c>
      <c r="K14" s="97">
        <v>728</v>
      </c>
      <c r="L14" s="567">
        <v>741</v>
      </c>
      <c r="M14" s="91">
        <v>2960</v>
      </c>
      <c r="N14" s="24"/>
    </row>
    <row r="15" spans="2:14" s="12" customFormat="1" ht="13.5" customHeight="1">
      <c r="B15" s="30" t="s">
        <v>76</v>
      </c>
      <c r="C15" s="104">
        <v>19</v>
      </c>
      <c r="D15" s="105">
        <v>15</v>
      </c>
      <c r="E15" s="105">
        <v>13</v>
      </c>
      <c r="F15" s="129">
        <v>7</v>
      </c>
      <c r="G15" s="129">
        <v>55</v>
      </c>
      <c r="H15" s="181"/>
      <c r="I15" s="104">
        <v>10</v>
      </c>
      <c r="J15" s="105">
        <v>10</v>
      </c>
      <c r="K15" s="105">
        <v>7</v>
      </c>
      <c r="L15" s="566">
        <v>6</v>
      </c>
      <c r="M15" s="129">
        <v>33</v>
      </c>
      <c r="N15" s="24"/>
    </row>
    <row r="16" spans="2:14" s="12" customFormat="1" ht="13.5" customHeight="1">
      <c r="B16" s="30" t="s">
        <v>145</v>
      </c>
      <c r="C16" s="104">
        <v>722</v>
      </c>
      <c r="D16" s="105">
        <v>754</v>
      </c>
      <c r="E16" s="105">
        <v>739</v>
      </c>
      <c r="F16" s="129">
        <v>747</v>
      </c>
      <c r="G16" s="129">
        <v>2962</v>
      </c>
      <c r="H16" s="181"/>
      <c r="I16" s="104">
        <v>728</v>
      </c>
      <c r="J16" s="105">
        <v>742</v>
      </c>
      <c r="K16" s="105">
        <v>721</v>
      </c>
      <c r="L16" s="566">
        <v>736</v>
      </c>
      <c r="M16" s="129">
        <v>2928</v>
      </c>
      <c r="N16" s="24"/>
    </row>
    <row r="17" spans="2:14" s="8" customFormat="1" ht="13.5" customHeight="1">
      <c r="B17" s="84" t="s">
        <v>205</v>
      </c>
      <c r="C17" s="104">
        <v>641</v>
      </c>
      <c r="D17" s="105">
        <v>673</v>
      </c>
      <c r="E17" s="105">
        <v>658</v>
      </c>
      <c r="F17" s="129">
        <v>663</v>
      </c>
      <c r="G17" s="129">
        <v>2635</v>
      </c>
      <c r="H17" s="181"/>
      <c r="I17" s="104">
        <v>649</v>
      </c>
      <c r="J17" s="105">
        <v>658</v>
      </c>
      <c r="K17" s="105">
        <v>637</v>
      </c>
      <c r="L17" s="566">
        <v>646</v>
      </c>
      <c r="M17" s="129">
        <v>2590</v>
      </c>
      <c r="N17" s="24"/>
    </row>
    <row r="18" spans="2:14" s="8" customFormat="1" ht="13.5" customHeight="1">
      <c r="B18" s="84" t="s">
        <v>206</v>
      </c>
      <c r="C18" s="104">
        <v>81</v>
      </c>
      <c r="D18" s="105">
        <v>82</v>
      </c>
      <c r="E18" s="105">
        <v>80</v>
      </c>
      <c r="F18" s="129">
        <v>84</v>
      </c>
      <c r="G18" s="129">
        <v>327</v>
      </c>
      <c r="H18" s="185"/>
      <c r="I18" s="104">
        <v>79</v>
      </c>
      <c r="J18" s="105">
        <v>84</v>
      </c>
      <c r="K18" s="105">
        <v>84</v>
      </c>
      <c r="L18" s="566">
        <v>90</v>
      </c>
      <c r="M18" s="129">
        <v>337</v>
      </c>
      <c r="N18" s="28"/>
    </row>
    <row r="19" spans="2:14" ht="13.5" customHeight="1">
      <c r="B19" s="41" t="s">
        <v>146</v>
      </c>
      <c r="C19" s="92">
        <v>289</v>
      </c>
      <c r="D19" s="97">
        <v>296</v>
      </c>
      <c r="E19" s="97">
        <v>291</v>
      </c>
      <c r="F19" s="91">
        <v>313</v>
      </c>
      <c r="G19" s="91">
        <v>1190</v>
      </c>
      <c r="H19" s="186"/>
      <c r="I19" s="92">
        <v>300</v>
      </c>
      <c r="J19" s="97">
        <v>317</v>
      </c>
      <c r="K19" s="97">
        <v>328</v>
      </c>
      <c r="L19" s="567">
        <v>349</v>
      </c>
      <c r="M19" s="91">
        <v>1294</v>
      </c>
      <c r="N19" s="31"/>
    </row>
    <row r="20" spans="2:14" ht="13.5" customHeight="1">
      <c r="B20" s="41" t="s">
        <v>147</v>
      </c>
      <c r="C20" s="92">
        <v>91</v>
      </c>
      <c r="D20" s="97">
        <v>115</v>
      </c>
      <c r="E20" s="97">
        <v>105</v>
      </c>
      <c r="F20" s="91">
        <v>131</v>
      </c>
      <c r="G20" s="91">
        <v>443</v>
      </c>
      <c r="H20" s="186"/>
      <c r="I20" s="92">
        <v>114</v>
      </c>
      <c r="J20" s="97">
        <v>120</v>
      </c>
      <c r="K20" s="97">
        <v>117</v>
      </c>
      <c r="L20" s="567">
        <v>156</v>
      </c>
      <c r="M20" s="91">
        <v>508</v>
      </c>
      <c r="N20" s="31"/>
    </row>
    <row r="21" spans="2:20" s="8" customFormat="1" ht="6" customHeight="1">
      <c r="B21" s="58"/>
      <c r="C21" s="58"/>
      <c r="D21" s="58"/>
      <c r="E21" s="58"/>
      <c r="F21" s="58"/>
      <c r="G21" s="58"/>
      <c r="H21" s="117"/>
      <c r="I21" s="58"/>
      <c r="J21" s="58"/>
      <c r="K21" s="58"/>
      <c r="L21" s="58"/>
      <c r="M21" s="58"/>
      <c r="N21" s="24"/>
      <c r="O21" s="2"/>
      <c r="P21" s="2"/>
      <c r="Q21" s="2"/>
      <c r="R21" s="2"/>
      <c r="S21" s="2"/>
      <c r="T21" s="2"/>
    </row>
    <row r="22" ht="6" customHeight="1">
      <c r="N22" s="31"/>
    </row>
    <row r="23" spans="2:14" ht="12" customHeight="1">
      <c r="B23" s="655" t="s">
        <v>157</v>
      </c>
      <c r="C23" s="655"/>
      <c r="D23" s="655"/>
      <c r="E23" s="655"/>
      <c r="F23" s="655"/>
      <c r="G23" s="655"/>
      <c r="H23" s="655"/>
      <c r="I23" s="655"/>
      <c r="J23" s="655"/>
      <c r="K23" s="655"/>
      <c r="L23" s="655"/>
      <c r="M23" s="655"/>
      <c r="N23" s="64"/>
    </row>
    <row r="24" spans="2:14" ht="12" customHeight="1">
      <c r="B24" s="659" t="s">
        <v>29</v>
      </c>
      <c r="C24" s="659"/>
      <c r="D24" s="659"/>
      <c r="E24" s="659"/>
      <c r="F24" s="659"/>
      <c r="G24" s="660"/>
      <c r="H24" s="660"/>
      <c r="I24" s="660"/>
      <c r="J24" s="660"/>
      <c r="K24" s="660"/>
      <c r="L24" s="660"/>
      <c r="M24" s="660"/>
      <c r="N24" s="64"/>
    </row>
    <row r="25" spans="2:14" ht="12" customHeight="1">
      <c r="B25" s="655" t="s">
        <v>309</v>
      </c>
      <c r="C25" s="655"/>
      <c r="D25" s="655"/>
      <c r="E25" s="655"/>
      <c r="F25" s="655"/>
      <c r="G25" s="655"/>
      <c r="H25" s="655"/>
      <c r="I25" s="655"/>
      <c r="J25" s="655"/>
      <c r="K25" s="655"/>
      <c r="L25" s="655"/>
      <c r="M25" s="655"/>
      <c r="N25" s="64"/>
    </row>
    <row r="26" spans="2:14" ht="12" customHeight="1">
      <c r="B26" s="659" t="s">
        <v>207</v>
      </c>
      <c r="C26" s="659"/>
      <c r="D26" s="659"/>
      <c r="E26" s="659"/>
      <c r="F26" s="659"/>
      <c r="G26" s="146"/>
      <c r="H26" s="146"/>
      <c r="I26" s="146"/>
      <c r="J26" s="391"/>
      <c r="K26" s="146"/>
      <c r="L26" s="146"/>
      <c r="M26" s="146"/>
      <c r="N26" s="64"/>
    </row>
    <row r="27" spans="2:14" ht="12" customHeight="1">
      <c r="B27" s="659" t="s">
        <v>251</v>
      </c>
      <c r="C27" s="659"/>
      <c r="D27" s="659"/>
      <c r="E27" s="659"/>
      <c r="F27" s="659"/>
      <c r="G27" s="146"/>
      <c r="H27" s="146"/>
      <c r="I27" s="146"/>
      <c r="J27" s="146"/>
      <c r="K27" s="146"/>
      <c r="L27" s="146"/>
      <c r="M27" s="146"/>
      <c r="N27" s="64"/>
    </row>
    <row r="28" spans="2:14" ht="12" customHeight="1">
      <c r="B28" s="659" t="s">
        <v>252</v>
      </c>
      <c r="C28" s="659"/>
      <c r="D28" s="659"/>
      <c r="E28" s="659"/>
      <c r="F28" s="659"/>
      <c r="G28" s="146"/>
      <c r="H28" s="146"/>
      <c r="I28" s="146"/>
      <c r="J28" s="146"/>
      <c r="K28" s="146"/>
      <c r="L28" s="146"/>
      <c r="M28" s="146"/>
      <c r="N28" s="64"/>
    </row>
    <row r="29" spans="2:14" ht="23.25" customHeight="1">
      <c r="B29" s="659" t="s">
        <v>458</v>
      </c>
      <c r="C29" s="659"/>
      <c r="D29" s="659"/>
      <c r="E29" s="659"/>
      <c r="F29" s="659"/>
      <c r="G29" s="660"/>
      <c r="H29" s="660"/>
      <c r="I29" s="660"/>
      <c r="J29" s="660"/>
      <c r="K29" s="660"/>
      <c r="L29" s="660"/>
      <c r="M29" s="660"/>
      <c r="N29" s="64"/>
    </row>
  </sheetData>
  <mergeCells count="7">
    <mergeCell ref="B29:M29"/>
    <mergeCell ref="B24:M24"/>
    <mergeCell ref="B23:M23"/>
    <mergeCell ref="B28:F28"/>
    <mergeCell ref="B26:F26"/>
    <mergeCell ref="B27:F27"/>
    <mergeCell ref="B25:M25"/>
  </mergeCells>
  <printOptions/>
  <pageMargins left="0.3937007874015748" right="0.3937007874015748" top="0.7874015748031497" bottom="0.3937007874015748" header="0" footer="0"/>
  <pageSetup fitToHeight="1" fitToWidth="1" horizontalDpi="600" verticalDpi="600" orientation="landscape" paperSize="9" scale="99" r:id="rId1"/>
</worksheet>
</file>

<file path=xl/worksheets/sheet18.xml><?xml version="1.0" encoding="utf-8"?>
<worksheet xmlns="http://schemas.openxmlformats.org/spreadsheetml/2006/main" xmlns:r="http://schemas.openxmlformats.org/officeDocument/2006/relationships">
  <sheetPr codeName="Hoja16"/>
  <dimension ref="B1:N28"/>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15.875" style="2" customWidth="1"/>
    <col min="3" max="7" width="9.625" style="2" customWidth="1"/>
    <col min="8" max="8" width="1.625" style="2" customWidth="1"/>
    <col min="9" max="10" width="9.625" style="2" customWidth="1"/>
    <col min="11" max="11" width="9.625" style="70" customWidth="1"/>
    <col min="12" max="13" width="9.625" style="2" customWidth="1"/>
    <col min="14" max="17" width="11.875" style="2" bestFit="1" customWidth="1"/>
    <col min="18" max="16384" width="11.00390625" style="2" customWidth="1"/>
  </cols>
  <sheetData>
    <row r="1" spans="2:12" s="1" customFormat="1" ht="13.5" customHeight="1">
      <c r="B1" s="60" t="s">
        <v>201</v>
      </c>
      <c r="C1" s="86"/>
      <c r="D1" s="86"/>
      <c r="E1" s="86"/>
      <c r="F1" s="86"/>
      <c r="G1" s="2"/>
      <c r="H1" s="2"/>
      <c r="I1" s="2"/>
      <c r="J1" s="2"/>
      <c r="K1" s="2"/>
      <c r="L1" s="86"/>
    </row>
    <row r="2" spans="2:12" s="1" customFormat="1" ht="13.5" customHeight="1">
      <c r="B2" s="60" t="s">
        <v>63</v>
      </c>
      <c r="C2" s="3"/>
      <c r="D2" s="3"/>
      <c r="E2" s="3"/>
      <c r="F2" s="3"/>
      <c r="G2" s="2"/>
      <c r="H2" s="2"/>
      <c r="I2" s="2"/>
      <c r="J2" s="2"/>
      <c r="K2" s="2"/>
      <c r="L2" s="3"/>
    </row>
    <row r="3" spans="2:12" s="6" customFormat="1" ht="13.5" customHeight="1">
      <c r="B3" s="4" t="s">
        <v>53</v>
      </c>
      <c r="C3" s="5"/>
      <c r="D3" s="5"/>
      <c r="E3" s="5"/>
      <c r="F3" s="5"/>
      <c r="G3" s="2"/>
      <c r="H3" s="2"/>
      <c r="I3" s="2"/>
      <c r="J3" s="2"/>
      <c r="K3" s="2"/>
      <c r="L3" s="5"/>
    </row>
    <row r="4" spans="2:13" s="8" customFormat="1" ht="15" customHeight="1">
      <c r="B4" s="47"/>
      <c r="C4" s="639">
        <v>2008</v>
      </c>
      <c r="D4" s="661"/>
      <c r="E4" s="661"/>
      <c r="F4" s="661"/>
      <c r="G4" s="661"/>
      <c r="H4" s="49"/>
      <c r="I4" s="639">
        <v>2009</v>
      </c>
      <c r="J4" s="661"/>
      <c r="K4" s="661"/>
      <c r="L4" s="661"/>
      <c r="M4" s="661"/>
    </row>
    <row r="5" spans="2:13" s="12" customFormat="1" ht="3.75" customHeight="1">
      <c r="B5" s="280"/>
      <c r="C5" s="49"/>
      <c r="D5" s="49"/>
      <c r="E5" s="49"/>
      <c r="F5" s="49"/>
      <c r="G5" s="49"/>
      <c r="H5" s="49"/>
      <c r="I5" s="49"/>
      <c r="J5" s="49"/>
      <c r="K5" s="49"/>
      <c r="L5" s="49"/>
      <c r="M5" s="49"/>
    </row>
    <row r="6" spans="2:14" s="17" customFormat="1" ht="15" customHeight="1">
      <c r="B6" s="285"/>
      <c r="C6" s="16" t="s">
        <v>51</v>
      </c>
      <c r="D6" s="74" t="s">
        <v>52</v>
      </c>
      <c r="E6" s="74" t="s">
        <v>50</v>
      </c>
      <c r="F6" s="14" t="s">
        <v>171</v>
      </c>
      <c r="G6" s="14" t="s">
        <v>61</v>
      </c>
      <c r="H6" s="49"/>
      <c r="I6" s="16" t="s">
        <v>51</v>
      </c>
      <c r="J6" s="74" t="s">
        <v>52</v>
      </c>
      <c r="K6" s="74" t="s">
        <v>50</v>
      </c>
      <c r="L6" s="14" t="s">
        <v>171</v>
      </c>
      <c r="M6" s="14" t="s">
        <v>61</v>
      </c>
      <c r="N6"/>
    </row>
    <row r="7" spans="2:14" s="17" customFormat="1" ht="4.5" customHeight="1">
      <c r="B7" s="279"/>
      <c r="C7" s="121"/>
      <c r="D7" s="121"/>
      <c r="E7" s="121"/>
      <c r="F7" s="286"/>
      <c r="G7" s="286"/>
      <c r="H7" s="283"/>
      <c r="I7" s="121"/>
      <c r="J7" s="121"/>
      <c r="K7" s="121"/>
      <c r="L7" s="286"/>
      <c r="M7" s="286"/>
      <c r="N7"/>
    </row>
    <row r="8" spans="2:14" s="8" customFormat="1" ht="4.5" customHeight="1">
      <c r="B8" s="206"/>
      <c r="C8" s="288"/>
      <c r="D8" s="288"/>
      <c r="E8" s="288"/>
      <c r="F8" s="287"/>
      <c r="G8" s="287"/>
      <c r="H8" s="49"/>
      <c r="I8" s="288"/>
      <c r="J8" s="288"/>
      <c r="K8" s="288"/>
      <c r="L8" s="287"/>
      <c r="M8" s="287"/>
      <c r="N8"/>
    </row>
    <row r="9" spans="2:14" s="12" customFormat="1" ht="13.5" customHeight="1">
      <c r="B9" s="26" t="s">
        <v>105</v>
      </c>
      <c r="C9" s="104">
        <v>2398</v>
      </c>
      <c r="D9" s="105">
        <v>2419</v>
      </c>
      <c r="E9" s="105">
        <v>2484</v>
      </c>
      <c r="F9" s="129">
        <v>2383</v>
      </c>
      <c r="G9" s="129">
        <v>9684</v>
      </c>
      <c r="H9" s="49"/>
      <c r="I9" s="104">
        <v>2172</v>
      </c>
      <c r="J9" s="105">
        <v>2189</v>
      </c>
      <c r="K9" s="105">
        <v>2326</v>
      </c>
      <c r="L9" s="566">
        <v>2278</v>
      </c>
      <c r="M9" s="129">
        <v>8965</v>
      </c>
      <c r="N9"/>
    </row>
    <row r="10" spans="2:14" s="8" customFormat="1" ht="13.5" customHeight="1">
      <c r="B10" s="26" t="s">
        <v>139</v>
      </c>
      <c r="C10" s="104">
        <v>1048</v>
      </c>
      <c r="D10" s="105">
        <v>1099</v>
      </c>
      <c r="E10" s="105">
        <v>1106</v>
      </c>
      <c r="F10" s="129">
        <v>1012</v>
      </c>
      <c r="G10" s="129">
        <v>4265</v>
      </c>
      <c r="H10" s="49"/>
      <c r="I10" s="104">
        <v>945</v>
      </c>
      <c r="J10" s="105">
        <v>980</v>
      </c>
      <c r="K10" s="105">
        <v>1036</v>
      </c>
      <c r="L10" s="566">
        <v>1014</v>
      </c>
      <c r="M10" s="129">
        <v>3975</v>
      </c>
      <c r="N10"/>
    </row>
    <row r="11" spans="2:14" s="28" customFormat="1" ht="13.5" customHeight="1">
      <c r="B11" s="337" t="s">
        <v>199</v>
      </c>
      <c r="C11" s="329">
        <v>0.437</v>
      </c>
      <c r="D11" s="331">
        <v>0.454</v>
      </c>
      <c r="E11" s="331">
        <v>0.445</v>
      </c>
      <c r="F11" s="330">
        <v>0.425</v>
      </c>
      <c r="G11" s="330">
        <v>0.44</v>
      </c>
      <c r="H11" s="332"/>
      <c r="I11" s="458">
        <v>0.435</v>
      </c>
      <c r="J11" s="331">
        <v>0.448</v>
      </c>
      <c r="K11" s="331">
        <v>0.446</v>
      </c>
      <c r="L11" s="578">
        <v>0.445</v>
      </c>
      <c r="M11" s="330">
        <v>0.443</v>
      </c>
      <c r="N11"/>
    </row>
    <row r="12" spans="2:14" s="99" customFormat="1" ht="13.5" customHeight="1">
      <c r="B12" s="26" t="s">
        <v>200</v>
      </c>
      <c r="C12" s="104">
        <v>165</v>
      </c>
      <c r="D12" s="105">
        <v>185</v>
      </c>
      <c r="E12" s="105">
        <v>162</v>
      </c>
      <c r="F12" s="129">
        <v>199</v>
      </c>
      <c r="G12" s="129">
        <v>710</v>
      </c>
      <c r="H12" s="49"/>
      <c r="I12" s="104">
        <v>94</v>
      </c>
      <c r="J12" s="105">
        <v>123</v>
      </c>
      <c r="K12" s="105">
        <v>118</v>
      </c>
      <c r="L12" s="566">
        <v>223</v>
      </c>
      <c r="M12" s="129">
        <v>559</v>
      </c>
      <c r="N12"/>
    </row>
    <row r="13" spans="2:14" s="99" customFormat="1" ht="13.5" customHeight="1">
      <c r="B13" s="26" t="s">
        <v>253</v>
      </c>
      <c r="C13" s="104">
        <v>883</v>
      </c>
      <c r="D13" s="105">
        <v>914</v>
      </c>
      <c r="E13" s="105">
        <v>943</v>
      </c>
      <c r="F13" s="129">
        <v>813</v>
      </c>
      <c r="G13" s="129">
        <v>3555</v>
      </c>
      <c r="H13" s="49"/>
      <c r="I13" s="104">
        <v>850</v>
      </c>
      <c r="J13" s="105">
        <v>857</v>
      </c>
      <c r="K13" s="105">
        <v>919</v>
      </c>
      <c r="L13" s="566">
        <v>791</v>
      </c>
      <c r="M13" s="129">
        <v>3417</v>
      </c>
      <c r="N13"/>
    </row>
    <row r="14" spans="2:13" s="101" customFormat="1" ht="6" customHeight="1">
      <c r="B14" s="283"/>
      <c r="C14" s="283"/>
      <c r="D14" s="283"/>
      <c r="E14" s="283"/>
      <c r="F14" s="283"/>
      <c r="G14" s="283"/>
      <c r="H14" s="283"/>
      <c r="I14" s="283"/>
      <c r="J14" s="283"/>
      <c r="K14" s="283"/>
      <c r="L14" s="283"/>
      <c r="M14" s="283"/>
    </row>
    <row r="15" spans="2:13" s="99" customFormat="1" ht="6" customHeight="1">
      <c r="B15" s="64"/>
      <c r="C15" s="64"/>
      <c r="D15" s="64"/>
      <c r="E15" s="64"/>
      <c r="F15" s="64"/>
      <c r="G15" s="2"/>
      <c r="H15" s="2"/>
      <c r="I15" s="2"/>
      <c r="J15" s="2"/>
      <c r="K15" s="2"/>
      <c r="L15"/>
      <c r="M15" s="114"/>
    </row>
    <row r="16" spans="2:13" s="103" customFormat="1" ht="12" customHeight="1">
      <c r="B16" s="655" t="s">
        <v>346</v>
      </c>
      <c r="C16" s="655"/>
      <c r="D16" s="655"/>
      <c r="E16" s="655"/>
      <c r="F16" s="655"/>
      <c r="G16" s="655"/>
      <c r="H16" s="655"/>
      <c r="I16" s="655"/>
      <c r="J16" s="655"/>
      <c r="K16" s="655"/>
      <c r="L16" s="655"/>
      <c r="M16" s="655"/>
    </row>
    <row r="17" spans="2:13" s="99" customFormat="1" ht="12" customHeight="1">
      <c r="B17" s="656" t="s">
        <v>419</v>
      </c>
      <c r="C17" s="655"/>
      <c r="D17" s="655"/>
      <c r="E17" s="655"/>
      <c r="F17" s="655"/>
      <c r="G17" s="655"/>
      <c r="H17" s="655"/>
      <c r="I17" s="655"/>
      <c r="J17" s="655"/>
      <c r="K17" s="655"/>
      <c r="L17" s="655"/>
      <c r="M17" s="655"/>
    </row>
    <row r="18" spans="2:13" s="99" customFormat="1" ht="51.75" customHeight="1">
      <c r="B18" s="656" t="s">
        <v>14</v>
      </c>
      <c r="C18" s="655"/>
      <c r="D18" s="655"/>
      <c r="E18" s="655"/>
      <c r="F18" s="655"/>
      <c r="G18" s="655"/>
      <c r="H18" s="655"/>
      <c r="I18" s="655"/>
      <c r="J18" s="655"/>
      <c r="K18" s="655"/>
      <c r="L18" s="655"/>
      <c r="M18" s="655"/>
    </row>
    <row r="19" spans="2:13" s="99" customFormat="1" ht="13.5" customHeight="1">
      <c r="B19" s="2"/>
      <c r="C19" s="2"/>
      <c r="D19" s="2"/>
      <c r="E19" s="2"/>
      <c r="F19" s="2"/>
      <c r="G19" s="2"/>
      <c r="H19" s="2"/>
      <c r="I19" s="2"/>
      <c r="J19" s="2"/>
      <c r="K19" s="2"/>
      <c r="L19"/>
      <c r="M19"/>
    </row>
    <row r="20" spans="2:13" s="99" customFormat="1" ht="13.5" customHeight="1">
      <c r="B20" s="2"/>
      <c r="C20" s="2"/>
      <c r="D20" s="2"/>
      <c r="E20" s="2"/>
      <c r="F20" s="2"/>
      <c r="G20" s="2"/>
      <c r="H20" s="2"/>
      <c r="I20" s="2"/>
      <c r="J20" s="2"/>
      <c r="K20" s="2"/>
      <c r="L20"/>
      <c r="M20"/>
    </row>
    <row r="21" spans="2:13" s="24" customFormat="1" ht="13.5" customHeight="1">
      <c r="B21" s="2"/>
      <c r="C21" s="2"/>
      <c r="D21" s="2"/>
      <c r="E21" s="2"/>
      <c r="F21" s="2"/>
      <c r="G21" s="2"/>
      <c r="H21" s="2"/>
      <c r="I21" s="2"/>
      <c r="J21" s="2"/>
      <c r="K21" s="2"/>
      <c r="L21"/>
      <c r="M21"/>
    </row>
    <row r="22" spans="2:13" s="28" customFormat="1" ht="13.5" customHeight="1">
      <c r="B22" s="2"/>
      <c r="C22" s="104"/>
      <c r="D22" s="230"/>
      <c r="E22" s="230"/>
      <c r="F22" s="230"/>
      <c r="H22" s="2"/>
      <c r="I22" s="2"/>
      <c r="J22" s="2"/>
      <c r="K22" s="2"/>
      <c r="L22"/>
      <c r="M22"/>
    </row>
    <row r="23" spans="2:13" s="28" customFormat="1" ht="13.5" customHeight="1">
      <c r="B23" s="2"/>
      <c r="C23" s="104"/>
      <c r="D23" s="230"/>
      <c r="E23" s="230"/>
      <c r="F23" s="230"/>
      <c r="G23" s="230"/>
      <c r="H23" s="2"/>
      <c r="I23" s="2"/>
      <c r="J23" s="2"/>
      <c r="K23" s="2"/>
      <c r="L23"/>
      <c r="M23"/>
    </row>
    <row r="24" spans="2:13" s="24" customFormat="1" ht="13.5" customHeight="1">
      <c r="B24" s="2"/>
      <c r="C24" s="137"/>
      <c r="D24" s="230"/>
      <c r="E24" s="230"/>
      <c r="F24" s="230"/>
      <c r="G24" s="230"/>
      <c r="H24" s="2"/>
      <c r="I24" s="2"/>
      <c r="J24" s="2"/>
      <c r="K24" s="2"/>
      <c r="L24"/>
      <c r="M24"/>
    </row>
    <row r="25" spans="2:13" s="8" customFormat="1" ht="13.5" customHeight="1">
      <c r="B25" s="2"/>
      <c r="C25" s="104"/>
      <c r="D25" s="230"/>
      <c r="E25" s="230"/>
      <c r="F25" s="230"/>
      <c r="G25" s="230"/>
      <c r="H25" s="2"/>
      <c r="I25" s="2"/>
      <c r="J25" s="2"/>
      <c r="K25" s="2"/>
      <c r="L25"/>
      <c r="M25"/>
    </row>
    <row r="26" spans="2:11" s="8" customFormat="1" ht="6" customHeight="1">
      <c r="B26" s="2"/>
      <c r="C26" s="2"/>
      <c r="D26" s="230"/>
      <c r="E26" s="230"/>
      <c r="F26" s="230"/>
      <c r="G26" s="2"/>
      <c r="H26" s="2"/>
      <c r="I26" s="2"/>
      <c r="J26" s="2"/>
      <c r="K26" s="2"/>
    </row>
    <row r="27" spans="11:13" ht="6" customHeight="1">
      <c r="K27" s="2"/>
      <c r="L27" s="31"/>
      <c r="M27" s="8"/>
    </row>
    <row r="28" spans="7:11" ht="12" customHeight="1">
      <c r="G28" s="230"/>
      <c r="K28" s="2"/>
    </row>
  </sheetData>
  <mergeCells count="5">
    <mergeCell ref="B18:M18"/>
    <mergeCell ref="C4:G4"/>
    <mergeCell ref="I4:M4"/>
    <mergeCell ref="B16:M16"/>
    <mergeCell ref="B17:M1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sheetPr codeName="Hoja12">
    <pageSetUpPr fitToPage="1"/>
  </sheetPr>
  <dimension ref="B1:M18"/>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17.625" style="2" customWidth="1"/>
    <col min="3" max="7" width="9.625" style="2" customWidth="1"/>
    <col min="8" max="8" width="1.625" style="70" customWidth="1"/>
    <col min="9" max="13" width="9.625" style="2" customWidth="1"/>
    <col min="14" max="14" width="11.125" style="2" bestFit="1" customWidth="1"/>
    <col min="15" max="16384" width="11.00390625" style="2" customWidth="1"/>
  </cols>
  <sheetData>
    <row r="1" spans="2:13" s="1" customFormat="1" ht="13.5" customHeight="1">
      <c r="B1" s="60" t="s">
        <v>201</v>
      </c>
      <c r="C1" s="2"/>
      <c r="D1" s="2"/>
      <c r="E1" s="2"/>
      <c r="F1" s="2"/>
      <c r="G1" s="2"/>
      <c r="H1" s="70"/>
      <c r="I1" s="2"/>
      <c r="J1" s="2"/>
      <c r="K1" s="2"/>
      <c r="L1" s="2"/>
      <c r="M1" s="2"/>
    </row>
    <row r="2" spans="2:13" s="1" customFormat="1" ht="13.5" customHeight="1">
      <c r="B2" s="60" t="s">
        <v>208</v>
      </c>
      <c r="C2" s="2"/>
      <c r="D2" s="2"/>
      <c r="E2" s="2"/>
      <c r="F2" s="2"/>
      <c r="G2" s="2"/>
      <c r="H2" s="70"/>
      <c r="I2" s="2"/>
      <c r="J2" s="2"/>
      <c r="K2" s="2"/>
      <c r="L2" s="2"/>
      <c r="M2" s="2"/>
    </row>
    <row r="3" spans="2:13" s="6" customFormat="1" ht="13.5" customHeight="1">
      <c r="B3" s="4" t="s">
        <v>53</v>
      </c>
      <c r="C3" s="2"/>
      <c r="D3" s="2"/>
      <c r="E3" s="2"/>
      <c r="F3" s="2"/>
      <c r="G3" s="2"/>
      <c r="H3" s="70"/>
      <c r="I3" s="2"/>
      <c r="J3" s="2"/>
      <c r="K3" s="2"/>
      <c r="L3" s="2"/>
      <c r="M3" s="2"/>
    </row>
    <row r="4" spans="3:13" s="8" customFormat="1" ht="15" customHeight="1">
      <c r="C4" s="639">
        <v>2008</v>
      </c>
      <c r="D4" s="645"/>
      <c r="E4" s="645"/>
      <c r="F4" s="645"/>
      <c r="G4" s="645"/>
      <c r="H4" s="259"/>
      <c r="I4" s="639">
        <v>2009</v>
      </c>
      <c r="J4" s="645"/>
      <c r="K4" s="645"/>
      <c r="L4" s="645"/>
      <c r="M4" s="645"/>
    </row>
    <row r="5" spans="2:13" s="12" customFormat="1" ht="3.75" customHeight="1">
      <c r="B5" s="10"/>
      <c r="C5" s="2"/>
      <c r="D5" s="2"/>
      <c r="E5" s="2"/>
      <c r="F5" s="2"/>
      <c r="G5" s="2"/>
      <c r="H5" s="70"/>
      <c r="I5" s="2"/>
      <c r="J5" s="2"/>
      <c r="K5" s="2"/>
      <c r="L5" s="2"/>
      <c r="M5" s="2"/>
    </row>
    <row r="6" spans="2:13" s="17" customFormat="1" ht="13.5" customHeight="1">
      <c r="B6" s="128"/>
      <c r="C6" s="16" t="s">
        <v>51</v>
      </c>
      <c r="D6" s="74" t="s">
        <v>52</v>
      </c>
      <c r="E6" s="74" t="s">
        <v>50</v>
      </c>
      <c r="F6" s="14" t="s">
        <v>171</v>
      </c>
      <c r="G6" s="14" t="s">
        <v>61</v>
      </c>
      <c r="H6" s="16"/>
      <c r="I6" s="16" t="s">
        <v>51</v>
      </c>
      <c r="J6" s="74" t="s">
        <v>52</v>
      </c>
      <c r="K6" s="74" t="s">
        <v>50</v>
      </c>
      <c r="L6" s="14" t="s">
        <v>171</v>
      </c>
      <c r="M6" s="14" t="s">
        <v>61</v>
      </c>
    </row>
    <row r="7" spans="2:13" s="17" customFormat="1" ht="4.5" customHeight="1">
      <c r="B7" s="13"/>
      <c r="C7" s="19"/>
      <c r="D7" s="19"/>
      <c r="E7" s="19"/>
      <c r="F7" s="18"/>
      <c r="G7" s="18"/>
      <c r="H7" s="19"/>
      <c r="I7" s="19"/>
      <c r="J7" s="19"/>
      <c r="K7" s="19"/>
      <c r="L7" s="18"/>
      <c r="M7" s="18"/>
    </row>
    <row r="8" spans="2:13" s="8" customFormat="1" ht="4.5" customHeight="1">
      <c r="B8" s="20"/>
      <c r="C8" s="22"/>
      <c r="D8" s="22"/>
      <c r="E8" s="22"/>
      <c r="F8" s="21"/>
      <c r="G8" s="21"/>
      <c r="H8" s="22"/>
      <c r="I8" s="22"/>
      <c r="J8" s="22"/>
      <c r="K8" s="22"/>
      <c r="L8" s="21"/>
      <c r="M8" s="21"/>
    </row>
    <row r="9" spans="2:13" s="8" customFormat="1" ht="13.5" customHeight="1">
      <c r="B9" s="26" t="s">
        <v>209</v>
      </c>
      <c r="C9" s="104">
        <v>2072</v>
      </c>
      <c r="D9" s="105">
        <v>2132</v>
      </c>
      <c r="E9" s="105">
        <v>2198</v>
      </c>
      <c r="F9" s="129">
        <v>2055</v>
      </c>
      <c r="G9" s="129">
        <v>8457</v>
      </c>
      <c r="H9" s="104"/>
      <c r="I9" s="104">
        <v>1921</v>
      </c>
      <c r="J9" s="105">
        <v>1940</v>
      </c>
      <c r="K9" s="105">
        <v>2070</v>
      </c>
      <c r="L9" s="566">
        <v>1898</v>
      </c>
      <c r="M9" s="129">
        <v>7828</v>
      </c>
    </row>
    <row r="10" spans="2:13" s="8" customFormat="1" ht="13.5" customHeight="1">
      <c r="B10" s="30" t="s">
        <v>210</v>
      </c>
      <c r="C10" s="104">
        <v>1692</v>
      </c>
      <c r="D10" s="105">
        <v>1752</v>
      </c>
      <c r="E10" s="105">
        <v>1786</v>
      </c>
      <c r="F10" s="129">
        <v>1713</v>
      </c>
      <c r="G10" s="129">
        <v>6943</v>
      </c>
      <c r="H10" s="104"/>
      <c r="I10" s="104">
        <v>1608</v>
      </c>
      <c r="J10" s="105">
        <v>1636</v>
      </c>
      <c r="K10" s="105">
        <v>1692</v>
      </c>
      <c r="L10" s="566">
        <v>1636</v>
      </c>
      <c r="M10" s="129">
        <v>6571</v>
      </c>
    </row>
    <row r="11" spans="2:13" s="8" customFormat="1" ht="13.5" customHeight="1">
      <c r="B11" s="30" t="s">
        <v>211</v>
      </c>
      <c r="C11" s="104">
        <v>324</v>
      </c>
      <c r="D11" s="105">
        <v>315</v>
      </c>
      <c r="E11" s="105">
        <v>318</v>
      </c>
      <c r="F11" s="129">
        <v>286</v>
      </c>
      <c r="G11" s="129">
        <v>1243</v>
      </c>
      <c r="H11" s="104"/>
      <c r="I11" s="104">
        <v>267</v>
      </c>
      <c r="J11" s="105">
        <v>252</v>
      </c>
      <c r="K11" s="105">
        <v>260</v>
      </c>
      <c r="L11" s="566">
        <v>221</v>
      </c>
      <c r="M11" s="129">
        <v>1001</v>
      </c>
    </row>
    <row r="12" spans="2:13" s="8" customFormat="1" ht="13.5" customHeight="1">
      <c r="B12" s="30" t="s">
        <v>212</v>
      </c>
      <c r="C12" s="104">
        <v>43</v>
      </c>
      <c r="D12" s="105">
        <v>46</v>
      </c>
      <c r="E12" s="105">
        <v>72</v>
      </c>
      <c r="F12" s="129">
        <v>37</v>
      </c>
      <c r="G12" s="129">
        <v>198</v>
      </c>
      <c r="H12" s="104"/>
      <c r="I12" s="104">
        <v>29</v>
      </c>
      <c r="J12" s="105">
        <v>40</v>
      </c>
      <c r="K12" s="105">
        <v>57</v>
      </c>
      <c r="L12" s="566">
        <v>27</v>
      </c>
      <c r="M12" s="129">
        <v>153</v>
      </c>
    </row>
    <row r="13" spans="2:13" s="8" customFormat="1" ht="13.5" customHeight="1">
      <c r="B13" s="30" t="s">
        <v>188</v>
      </c>
      <c r="C13" s="104">
        <v>14</v>
      </c>
      <c r="D13" s="105">
        <v>19</v>
      </c>
      <c r="E13" s="105">
        <v>21</v>
      </c>
      <c r="F13" s="129">
        <v>19</v>
      </c>
      <c r="G13" s="129">
        <v>73</v>
      </c>
      <c r="H13" s="104"/>
      <c r="I13" s="104">
        <v>16</v>
      </c>
      <c r="J13" s="105">
        <v>12</v>
      </c>
      <c r="K13" s="105">
        <v>61</v>
      </c>
      <c r="L13" s="566">
        <v>14</v>
      </c>
      <c r="M13" s="129">
        <v>103</v>
      </c>
    </row>
    <row r="14" spans="2:13" s="8" customFormat="1" ht="13.5" customHeight="1">
      <c r="B14" s="26" t="s">
        <v>362</v>
      </c>
      <c r="C14" s="104">
        <v>326</v>
      </c>
      <c r="D14" s="105">
        <v>287</v>
      </c>
      <c r="E14" s="105">
        <v>286</v>
      </c>
      <c r="F14" s="129">
        <v>328</v>
      </c>
      <c r="G14" s="129">
        <v>1227</v>
      </c>
      <c r="H14" s="104"/>
      <c r="I14" s="104">
        <v>251</v>
      </c>
      <c r="J14" s="105">
        <v>250</v>
      </c>
      <c r="K14" s="105">
        <v>256</v>
      </c>
      <c r="L14" s="566">
        <v>380</v>
      </c>
      <c r="M14" s="129">
        <v>1137</v>
      </c>
    </row>
    <row r="15" spans="2:13" s="8" customFormat="1" ht="6" customHeight="1">
      <c r="B15" s="34"/>
      <c r="C15" s="34"/>
      <c r="D15" s="34"/>
      <c r="E15" s="34"/>
      <c r="F15" s="37"/>
      <c r="G15" s="37"/>
      <c r="H15" s="37"/>
      <c r="I15" s="34"/>
      <c r="J15" s="34"/>
      <c r="K15" s="34"/>
      <c r="L15" s="34"/>
      <c r="M15" s="34"/>
    </row>
    <row r="16" spans="2:13" s="8" customFormat="1" ht="3" customHeight="1">
      <c r="B16" s="2"/>
      <c r="C16" s="31"/>
      <c r="D16" s="2"/>
      <c r="E16" s="2"/>
      <c r="F16" s="2"/>
      <c r="G16" s="2"/>
      <c r="H16" s="70"/>
      <c r="I16" s="31"/>
      <c r="J16" s="2"/>
      <c r="K16" s="2"/>
      <c r="L16" s="2"/>
      <c r="M16" s="2"/>
    </row>
    <row r="17" spans="2:5" ht="11.25" customHeight="1">
      <c r="B17" s="648" t="s">
        <v>459</v>
      </c>
      <c r="C17" s="648"/>
      <c r="D17" s="648"/>
      <c r="E17" s="648"/>
    </row>
    <row r="18" spans="2:13" ht="16.5" customHeight="1">
      <c r="B18" s="637" t="s">
        <v>460</v>
      </c>
      <c r="C18" s="638"/>
      <c r="D18" s="638"/>
      <c r="E18" s="638"/>
      <c r="F18" s="638"/>
      <c r="G18" s="638"/>
      <c r="H18" s="638"/>
      <c r="I18" s="638"/>
      <c r="J18" s="638"/>
      <c r="K18" s="638"/>
      <c r="L18" s="638"/>
      <c r="M18" s="638"/>
    </row>
    <row r="19" ht="13.5" customHeight="1"/>
    <row r="20" ht="13.5" customHeight="1"/>
    <row r="21" ht="6" customHeight="1"/>
    <row r="22" ht="6" customHeight="1"/>
    <row r="23" ht="24" customHeight="1"/>
    <row r="24" ht="24" customHeight="1"/>
  </sheetData>
  <mergeCells count="4">
    <mergeCell ref="C4:G4"/>
    <mergeCell ref="I4:M4"/>
    <mergeCell ref="B17:E17"/>
    <mergeCell ref="B18:M18"/>
  </mergeCells>
  <printOptions/>
  <pageMargins left="0.75" right="0.75" top="1" bottom="1" header="0" footer="0"/>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codeName="Hoja28">
    <pageSetUpPr fitToPage="1"/>
  </sheetPr>
  <dimension ref="B1:M58"/>
  <sheetViews>
    <sheetView showGridLines="0" view="pageBreakPreview" zoomScaleSheetLayoutView="100" workbookViewId="0" topLeftCell="A6">
      <selection activeCell="O48" sqref="O48"/>
    </sheetView>
  </sheetViews>
  <sheetFormatPr defaultColWidth="11.00390625" defaultRowHeight="12.75"/>
  <cols>
    <col min="1" max="1" width="1.625" style="2" customWidth="1"/>
    <col min="2" max="2" width="30.125" style="2" customWidth="1"/>
    <col min="3" max="4" width="9.625" style="214" customWidth="1"/>
    <col min="5" max="5" width="0.74609375" style="393" customWidth="1"/>
    <col min="6" max="8" width="9.625" style="2" customWidth="1"/>
    <col min="9" max="16384" width="11.00390625" style="2" customWidth="1"/>
  </cols>
  <sheetData>
    <row r="1" spans="2:8" s="1" customFormat="1" ht="13.5" customHeight="1">
      <c r="B1" s="187" t="s">
        <v>62</v>
      </c>
      <c r="C1" s="87"/>
      <c r="D1" s="86"/>
      <c r="E1" s="86"/>
      <c r="F1" s="86"/>
      <c r="G1" s="86"/>
      <c r="H1" s="86"/>
    </row>
    <row r="2" spans="2:8" s="1" customFormat="1" ht="13.5" customHeight="1">
      <c r="B2" s="187" t="s">
        <v>63</v>
      </c>
      <c r="C2" s="35"/>
      <c r="D2" s="3"/>
      <c r="E2" s="3"/>
      <c r="F2" s="86"/>
      <c r="G2" s="86"/>
      <c r="H2" s="86"/>
    </row>
    <row r="3" spans="2:8" s="6" customFormat="1" ht="13.5" customHeight="1">
      <c r="B3" s="127" t="s">
        <v>53</v>
      </c>
      <c r="C3" s="36"/>
      <c r="D3" s="5"/>
      <c r="E3" s="5"/>
      <c r="F3" s="115"/>
      <c r="G3" s="115"/>
      <c r="H3" s="115"/>
    </row>
    <row r="4" spans="3:8" s="8" customFormat="1" ht="15" customHeight="1">
      <c r="C4" s="36"/>
      <c r="D4" s="5"/>
      <c r="E4" s="5"/>
      <c r="F4" s="115"/>
      <c r="G4" s="115"/>
      <c r="H4" s="115"/>
    </row>
    <row r="5" spans="2:8" s="12" customFormat="1" ht="15" customHeight="1">
      <c r="B5" s="10"/>
      <c r="C5" s="9" t="s">
        <v>426</v>
      </c>
      <c r="D5" s="9"/>
      <c r="E5" s="11"/>
      <c r="F5" s="9" t="s">
        <v>373</v>
      </c>
      <c r="G5" s="9"/>
      <c r="H5" s="9"/>
    </row>
    <row r="6" spans="2:5" s="12" customFormat="1" ht="3.75" customHeight="1">
      <c r="B6" s="10"/>
      <c r="E6" s="82"/>
    </row>
    <row r="7" spans="2:8" s="17" customFormat="1" ht="22.5" customHeight="1">
      <c r="B7" s="13"/>
      <c r="C7" s="253" t="s">
        <v>326</v>
      </c>
      <c r="D7" s="16" t="s">
        <v>312</v>
      </c>
      <c r="E7" s="16"/>
      <c r="F7" s="253" t="s">
        <v>329</v>
      </c>
      <c r="G7" s="253" t="s">
        <v>330</v>
      </c>
      <c r="H7" s="471" t="s">
        <v>390</v>
      </c>
    </row>
    <row r="8" spans="2:8" s="17" customFormat="1" ht="4.5" customHeight="1">
      <c r="B8" s="13"/>
      <c r="C8" s="19"/>
      <c r="D8" s="19"/>
      <c r="E8" s="19"/>
      <c r="F8" s="168"/>
      <c r="G8" s="168"/>
      <c r="H8" s="168"/>
    </row>
    <row r="9" spans="2:8" s="8" customFormat="1" ht="4.5" customHeight="1">
      <c r="B9" s="20"/>
      <c r="C9" s="22"/>
      <c r="D9" s="22"/>
      <c r="E9" s="22"/>
      <c r="F9" s="22"/>
      <c r="G9" s="22"/>
      <c r="H9" s="22"/>
    </row>
    <row r="10" spans="2:8" s="12" customFormat="1" ht="13.5" customHeight="1">
      <c r="B10" s="71" t="s">
        <v>105</v>
      </c>
      <c r="C10" s="256">
        <v>56731</v>
      </c>
      <c r="D10" s="131">
        <v>57946</v>
      </c>
      <c r="E10" s="92">
        <v>0</v>
      </c>
      <c r="F10" s="366">
        <v>-2.1</v>
      </c>
      <c r="G10" s="366">
        <v>0.2</v>
      </c>
      <c r="H10" s="25">
        <v>0.3</v>
      </c>
    </row>
    <row r="11" spans="2:8" s="8" customFormat="1" ht="13.5" customHeight="1">
      <c r="B11" s="26" t="s">
        <v>353</v>
      </c>
      <c r="C11" s="374">
        <v>19703</v>
      </c>
      <c r="D11" s="105">
        <v>20838</v>
      </c>
      <c r="E11" s="104">
        <v>0</v>
      </c>
      <c r="F11" s="255">
        <v>-5.4</v>
      </c>
      <c r="G11" s="255">
        <v>-5.4</v>
      </c>
      <c r="H11" s="29"/>
    </row>
    <row r="12" spans="2:8" s="8" customFormat="1" ht="13.5" customHeight="1">
      <c r="B12" s="26" t="s">
        <v>327</v>
      </c>
      <c r="C12" s="374">
        <v>22983</v>
      </c>
      <c r="D12" s="105">
        <v>22174</v>
      </c>
      <c r="E12" s="104">
        <v>0</v>
      </c>
      <c r="F12" s="255">
        <v>3.7</v>
      </c>
      <c r="G12" s="255">
        <v>5.3</v>
      </c>
      <c r="H12" s="29"/>
    </row>
    <row r="13" spans="2:8" s="240" customFormat="1" ht="13.5" customHeight="1">
      <c r="B13" s="251" t="s">
        <v>361</v>
      </c>
      <c r="C13" s="374">
        <v>13533</v>
      </c>
      <c r="D13" s="105">
        <v>14308</v>
      </c>
      <c r="E13" s="104">
        <v>0</v>
      </c>
      <c r="F13" s="255">
        <v>-5.4</v>
      </c>
      <c r="G13" s="255">
        <v>1.1</v>
      </c>
      <c r="H13" s="29"/>
    </row>
    <row r="14" spans="2:8" s="8" customFormat="1" ht="6" customHeight="1">
      <c r="B14" s="34"/>
      <c r="C14" s="256"/>
      <c r="D14" s="131"/>
      <c r="E14" s="37"/>
      <c r="F14" s="37"/>
      <c r="G14" s="37"/>
      <c r="H14" s="37"/>
    </row>
    <row r="15" spans="2:8" s="8" customFormat="1" ht="4.5" customHeight="1">
      <c r="B15" s="20"/>
      <c r="C15" s="439"/>
      <c r="D15" s="440"/>
      <c r="E15" s="22"/>
      <c r="F15" s="22"/>
      <c r="G15" s="22"/>
      <c r="H15" s="22"/>
    </row>
    <row r="16" spans="2:8" s="12" customFormat="1" ht="13.5" customHeight="1">
      <c r="B16" s="71" t="s">
        <v>440</v>
      </c>
      <c r="C16" s="256">
        <v>22603</v>
      </c>
      <c r="D16" s="131">
        <v>22919</v>
      </c>
      <c r="E16" s="92">
        <v>0</v>
      </c>
      <c r="F16" s="366">
        <v>-1.4</v>
      </c>
      <c r="G16" s="366">
        <v>0.9</v>
      </c>
      <c r="H16" s="25">
        <v>1.1</v>
      </c>
    </row>
    <row r="17" spans="2:8" s="8" customFormat="1" ht="13.5" customHeight="1">
      <c r="B17" s="26" t="s">
        <v>442</v>
      </c>
      <c r="C17" s="374">
        <v>9757</v>
      </c>
      <c r="D17" s="105">
        <v>10285</v>
      </c>
      <c r="E17" s="104">
        <v>0</v>
      </c>
      <c r="F17" s="255">
        <v>-5.1</v>
      </c>
      <c r="G17" s="255">
        <v>-7.3</v>
      </c>
      <c r="H17" s="29"/>
    </row>
    <row r="18" spans="2:8" s="8" customFormat="1" ht="13.5" customHeight="1">
      <c r="B18" s="26" t="s">
        <v>327</v>
      </c>
      <c r="C18" s="374">
        <v>9143</v>
      </c>
      <c r="D18" s="105">
        <v>8445</v>
      </c>
      <c r="E18" s="104">
        <v>0</v>
      </c>
      <c r="F18" s="255">
        <v>8.3</v>
      </c>
      <c r="G18" s="255">
        <v>10.1</v>
      </c>
      <c r="H18" s="29"/>
    </row>
    <row r="19" spans="2:8" s="240" customFormat="1" ht="13.5" customHeight="1">
      <c r="B19" s="251" t="s">
        <v>391</v>
      </c>
      <c r="C19" s="374">
        <v>3910</v>
      </c>
      <c r="D19" s="105">
        <v>4180</v>
      </c>
      <c r="E19" s="104">
        <v>0</v>
      </c>
      <c r="F19" s="255">
        <v>-6.4</v>
      </c>
      <c r="G19" s="255">
        <v>4.1</v>
      </c>
      <c r="H19" s="29"/>
    </row>
    <row r="20" spans="2:8" s="8" customFormat="1" ht="6" customHeight="1">
      <c r="B20" s="34"/>
      <c r="C20" s="37"/>
      <c r="D20" s="37"/>
      <c r="E20" s="37"/>
      <c r="F20" s="37"/>
      <c r="G20" s="37"/>
      <c r="H20" s="37"/>
    </row>
    <row r="21" spans="2:8" s="8" customFormat="1" ht="4.5" customHeight="1">
      <c r="B21" s="20"/>
      <c r="C21" s="22"/>
      <c r="D21" s="22"/>
      <c r="E21" s="22"/>
      <c r="F21" s="22"/>
      <c r="G21" s="22"/>
      <c r="H21" s="22"/>
    </row>
    <row r="22" spans="2:8" s="12" customFormat="1" ht="13.5" customHeight="1">
      <c r="B22" s="71" t="s">
        <v>441</v>
      </c>
      <c r="C22" s="441">
        <v>0.398</v>
      </c>
      <c r="D22" s="442">
        <v>0.396</v>
      </c>
      <c r="E22" s="261">
        <v>0</v>
      </c>
      <c r="F22" s="443">
        <v>0.3</v>
      </c>
      <c r="G22" s="443">
        <v>0.3</v>
      </c>
      <c r="H22" s="444"/>
    </row>
    <row r="23" spans="2:8" s="8" customFormat="1" ht="13.5" customHeight="1">
      <c r="B23" s="26" t="s">
        <v>443</v>
      </c>
      <c r="C23" s="445">
        <v>0.495</v>
      </c>
      <c r="D23" s="136">
        <v>0.494</v>
      </c>
      <c r="E23" s="137">
        <v>0</v>
      </c>
      <c r="F23" s="446">
        <v>0.2</v>
      </c>
      <c r="G23" s="446">
        <v>-1</v>
      </c>
      <c r="H23" s="137"/>
    </row>
    <row r="24" spans="2:8" s="8" customFormat="1" ht="13.5" customHeight="1">
      <c r="B24" s="26" t="s">
        <v>327</v>
      </c>
      <c r="C24" s="445">
        <v>0.398</v>
      </c>
      <c r="D24" s="136">
        <v>0.381</v>
      </c>
      <c r="E24" s="137">
        <v>0</v>
      </c>
      <c r="F24" s="446">
        <v>1.7</v>
      </c>
      <c r="G24" s="446">
        <v>1.7</v>
      </c>
      <c r="H24" s="137"/>
    </row>
    <row r="25" spans="2:8" s="240" customFormat="1" ht="13.5" customHeight="1">
      <c r="B25" s="251" t="s">
        <v>391</v>
      </c>
      <c r="C25" s="445">
        <v>0.289</v>
      </c>
      <c r="D25" s="136">
        <v>0.292</v>
      </c>
      <c r="E25" s="137">
        <v>0</v>
      </c>
      <c r="F25" s="446">
        <v>-0.3</v>
      </c>
      <c r="G25" s="446">
        <v>0.8</v>
      </c>
      <c r="H25" s="137"/>
    </row>
    <row r="26" spans="2:8" s="8" customFormat="1" ht="6" customHeight="1">
      <c r="B26" s="34"/>
      <c r="C26" s="37"/>
      <c r="D26" s="37"/>
      <c r="E26" s="37"/>
      <c r="F26" s="37"/>
      <c r="G26" s="37"/>
      <c r="H26" s="37"/>
    </row>
    <row r="27" spans="2:8" s="8" customFormat="1" ht="4.5" customHeight="1">
      <c r="B27" s="20"/>
      <c r="C27" s="22"/>
      <c r="D27" s="22"/>
      <c r="E27" s="22"/>
      <c r="F27" s="22"/>
      <c r="G27" s="22"/>
      <c r="H27" s="22"/>
    </row>
    <row r="28" spans="2:8" s="12" customFormat="1" ht="13.5" customHeight="1">
      <c r="B28" s="71" t="s">
        <v>444</v>
      </c>
      <c r="C28" s="256">
        <v>13647</v>
      </c>
      <c r="D28" s="131">
        <v>13873</v>
      </c>
      <c r="E28" s="92">
        <v>0</v>
      </c>
      <c r="F28" s="366">
        <v>-1.6</v>
      </c>
      <c r="G28" s="366">
        <v>0.7</v>
      </c>
      <c r="H28" s="25"/>
    </row>
    <row r="29" spans="2:8" s="8" customFormat="1" ht="13.5" customHeight="1">
      <c r="B29" s="26" t="s">
        <v>443</v>
      </c>
      <c r="C29" s="374">
        <v>7617</v>
      </c>
      <c r="D29" s="105">
        <v>8046</v>
      </c>
      <c r="E29" s="104">
        <v>0</v>
      </c>
      <c r="F29" s="255">
        <v>-5.3</v>
      </c>
      <c r="G29" s="255">
        <v>-8.1</v>
      </c>
      <c r="H29" s="29"/>
    </row>
    <row r="30" spans="2:8" s="8" customFormat="1" ht="13.5" customHeight="1">
      <c r="B30" s="26" t="s">
        <v>327</v>
      </c>
      <c r="C30" s="374">
        <v>5350</v>
      </c>
      <c r="D30" s="105">
        <v>4800</v>
      </c>
      <c r="E30" s="104">
        <v>0</v>
      </c>
      <c r="F30" s="255">
        <v>11.5</v>
      </c>
      <c r="G30" s="255">
        <v>13.9</v>
      </c>
      <c r="H30" s="29"/>
    </row>
    <row r="31" spans="2:8" s="240" customFormat="1" ht="13.5" customHeight="1">
      <c r="B31" s="251" t="s">
        <v>391</v>
      </c>
      <c r="C31" s="374">
        <v>1015</v>
      </c>
      <c r="D31" s="105">
        <v>1144</v>
      </c>
      <c r="E31" s="104">
        <v>0</v>
      </c>
      <c r="F31" s="255">
        <v>-11.3</v>
      </c>
      <c r="G31" s="255">
        <v>14.3</v>
      </c>
      <c r="H31" s="29"/>
    </row>
    <row r="32" spans="2:8" s="8" customFormat="1" ht="6" customHeight="1">
      <c r="B32" s="34"/>
      <c r="C32" s="447"/>
      <c r="D32" s="447"/>
      <c r="E32" s="37"/>
      <c r="F32" s="37"/>
      <c r="G32" s="37"/>
      <c r="H32" s="37"/>
    </row>
    <row r="33" spans="2:8" s="8" customFormat="1" ht="4.5" customHeight="1">
      <c r="B33" s="20"/>
      <c r="C33" s="448"/>
      <c r="D33" s="448"/>
      <c r="E33" s="22"/>
      <c r="F33" s="22"/>
      <c r="G33" s="22"/>
      <c r="H33" s="22"/>
    </row>
    <row r="34" spans="2:8" s="12" customFormat="1" ht="13.5" customHeight="1">
      <c r="B34" s="71" t="s">
        <v>445</v>
      </c>
      <c r="C34" s="256">
        <v>7776</v>
      </c>
      <c r="D34" s="131">
        <v>7592</v>
      </c>
      <c r="E34" s="92">
        <v>0</v>
      </c>
      <c r="F34" s="366">
        <v>2.4</v>
      </c>
      <c r="G34" s="76"/>
      <c r="H34" s="76"/>
    </row>
    <row r="35" spans="2:8" s="12" customFormat="1" ht="13.5" customHeight="1">
      <c r="B35" s="71" t="s">
        <v>446</v>
      </c>
      <c r="C35" s="449">
        <v>1.71</v>
      </c>
      <c r="D35" s="450">
        <v>1.63</v>
      </c>
      <c r="E35" s="92">
        <v>0</v>
      </c>
      <c r="F35" s="366">
        <v>4.5</v>
      </c>
      <c r="G35" s="76"/>
      <c r="H35" s="76"/>
    </row>
    <row r="36" spans="2:8" s="12" customFormat="1" ht="13.5" customHeight="1">
      <c r="B36" s="71" t="s">
        <v>374</v>
      </c>
      <c r="C36" s="449">
        <v>2</v>
      </c>
      <c r="D36" s="450">
        <v>1.97</v>
      </c>
      <c r="E36" s="92">
        <v>0</v>
      </c>
      <c r="F36" s="366">
        <v>1.5</v>
      </c>
      <c r="G36" s="76"/>
      <c r="H36" s="76"/>
    </row>
    <row r="37" spans="2:8" s="8" customFormat="1" ht="4.5" customHeight="1">
      <c r="B37" s="191"/>
      <c r="C37" s="37"/>
      <c r="D37" s="37"/>
      <c r="E37" s="37"/>
      <c r="F37" s="37"/>
      <c r="G37" s="37"/>
      <c r="H37" s="37"/>
    </row>
    <row r="38" spans="2:8" s="8" customFormat="1" ht="35.25" customHeight="1">
      <c r="B38" s="34"/>
      <c r="C38" s="37"/>
      <c r="D38" s="37"/>
      <c r="E38" s="37"/>
      <c r="F38" s="37"/>
      <c r="G38" s="37"/>
      <c r="H38" s="37"/>
    </row>
    <row r="39" spans="2:8" s="8" customFormat="1" ht="4.5" customHeight="1">
      <c r="B39" s="20"/>
      <c r="C39" s="22"/>
      <c r="D39" s="22"/>
      <c r="E39" s="22"/>
      <c r="F39" s="22"/>
      <c r="G39" s="22"/>
      <c r="H39" s="22"/>
    </row>
    <row r="40" spans="2:8" s="12" customFormat="1" ht="13.5" customHeight="1">
      <c r="B40" s="71" t="s">
        <v>447</v>
      </c>
      <c r="C40" s="256">
        <v>15346</v>
      </c>
      <c r="D40" s="131">
        <v>14519</v>
      </c>
      <c r="E40" s="92">
        <v>0</v>
      </c>
      <c r="F40" s="366">
        <v>5.7</v>
      </c>
      <c r="G40" s="366">
        <v>8</v>
      </c>
      <c r="H40" s="25">
        <v>8.4</v>
      </c>
    </row>
    <row r="41" spans="2:8" s="240" customFormat="1" ht="13.5" customHeight="1">
      <c r="B41" s="251" t="s">
        <v>442</v>
      </c>
      <c r="C41" s="374">
        <v>7893</v>
      </c>
      <c r="D41" s="105">
        <v>8077</v>
      </c>
      <c r="E41" s="104">
        <v>0</v>
      </c>
      <c r="F41" s="255">
        <v>-2.3</v>
      </c>
      <c r="G41" s="255">
        <v>-5</v>
      </c>
      <c r="H41" s="29"/>
    </row>
    <row r="42" spans="2:8" s="8" customFormat="1" ht="13.5" customHeight="1">
      <c r="B42" s="26" t="s">
        <v>327</v>
      </c>
      <c r="C42" s="374">
        <v>5693</v>
      </c>
      <c r="D42" s="105">
        <v>4410</v>
      </c>
      <c r="E42" s="104">
        <v>0</v>
      </c>
      <c r="F42" s="255">
        <v>29.1</v>
      </c>
      <c r="G42" s="255">
        <v>29.8</v>
      </c>
      <c r="H42" s="29"/>
    </row>
    <row r="43" spans="2:8" s="240" customFormat="1" ht="13.5" customHeight="1">
      <c r="B43" s="251" t="s">
        <v>391</v>
      </c>
      <c r="C43" s="374">
        <v>2183</v>
      </c>
      <c r="D43" s="105">
        <v>2108</v>
      </c>
      <c r="E43" s="104">
        <v>0</v>
      </c>
      <c r="F43" s="255">
        <v>3.5</v>
      </c>
      <c r="G43" s="255">
        <v>21.7</v>
      </c>
      <c r="H43" s="29"/>
    </row>
    <row r="44" spans="2:8" s="8" customFormat="1" ht="6" customHeight="1">
      <c r="B44" s="34"/>
      <c r="C44" s="37"/>
      <c r="D44" s="37"/>
      <c r="E44" s="37"/>
      <c r="F44" s="37"/>
      <c r="G44" s="37"/>
      <c r="H44" s="37"/>
    </row>
    <row r="45" spans="2:8" s="8" customFormat="1" ht="6" customHeight="1">
      <c r="B45" s="28"/>
      <c r="C45" s="73"/>
      <c r="D45" s="73"/>
      <c r="E45" s="73"/>
      <c r="F45" s="73"/>
      <c r="G45" s="73"/>
      <c r="H45" s="73"/>
    </row>
    <row r="46" spans="2:8" s="8" customFormat="1" ht="3" customHeight="1">
      <c r="B46" s="472"/>
      <c r="C46" s="73"/>
      <c r="D46" s="73"/>
      <c r="E46" s="73"/>
      <c r="F46" s="73"/>
      <c r="G46" s="73"/>
      <c r="H46" s="73"/>
    </row>
    <row r="47" spans="2:8" ht="82.5" customHeight="1">
      <c r="B47" s="636" t="s">
        <v>461</v>
      </c>
      <c r="C47" s="636"/>
      <c r="D47" s="636"/>
      <c r="E47" s="636"/>
      <c r="F47" s="636"/>
      <c r="G47" s="636"/>
      <c r="H47" s="636"/>
    </row>
    <row r="48" spans="2:8" ht="21.75" customHeight="1">
      <c r="B48" s="636" t="s">
        <v>4</v>
      </c>
      <c r="C48" s="636"/>
      <c r="D48" s="636"/>
      <c r="E48" s="636"/>
      <c r="F48" s="636"/>
      <c r="G48" s="636"/>
      <c r="H48" s="636"/>
    </row>
    <row r="49" spans="2:8" ht="11.25" customHeight="1">
      <c r="B49" s="637" t="s">
        <v>392</v>
      </c>
      <c r="C49" s="637"/>
      <c r="D49" s="637"/>
      <c r="E49" s="637"/>
      <c r="F49" s="637"/>
      <c r="G49" s="637"/>
      <c r="H49" s="637"/>
    </row>
    <row r="50" spans="2:8" ht="9.75" customHeight="1">
      <c r="B50" s="637" t="s">
        <v>439</v>
      </c>
      <c r="C50" s="637"/>
      <c r="D50" s="637"/>
      <c r="E50" s="637"/>
      <c r="F50" s="637"/>
      <c r="G50" s="637"/>
      <c r="H50" s="637"/>
    </row>
    <row r="51" spans="2:8" ht="12" customHeight="1">
      <c r="B51" s="638" t="s">
        <v>346</v>
      </c>
      <c r="C51" s="638"/>
      <c r="D51" s="638"/>
      <c r="E51" s="638"/>
      <c r="F51" s="638"/>
      <c r="G51" s="638"/>
      <c r="H51" s="638"/>
    </row>
    <row r="52" spans="2:8" ht="12" customHeight="1">
      <c r="B52" s="637" t="s">
        <v>347</v>
      </c>
      <c r="C52" s="637"/>
      <c r="D52" s="637"/>
      <c r="E52" s="637"/>
      <c r="F52" s="637"/>
      <c r="G52" s="637"/>
      <c r="H52" s="637"/>
    </row>
    <row r="53" spans="2:13" ht="12" customHeight="1">
      <c r="B53" s="637" t="s">
        <v>348</v>
      </c>
      <c r="C53" s="638"/>
      <c r="D53" s="638"/>
      <c r="E53" s="638"/>
      <c r="F53" s="638"/>
      <c r="G53" s="638"/>
      <c r="H53" s="638"/>
      <c r="I53" s="638"/>
      <c r="J53" s="638"/>
      <c r="K53" s="638"/>
      <c r="L53" s="638"/>
      <c r="M53" s="638"/>
    </row>
    <row r="54" spans="2:13" ht="12" customHeight="1">
      <c r="B54" s="637" t="s">
        <v>293</v>
      </c>
      <c r="C54" s="638"/>
      <c r="D54" s="638"/>
      <c r="E54" s="638"/>
      <c r="F54" s="638"/>
      <c r="G54" s="638"/>
      <c r="H54" s="638"/>
      <c r="I54" s="146"/>
      <c r="J54" s="146"/>
      <c r="K54" s="146"/>
      <c r="L54" s="146"/>
      <c r="M54" s="146"/>
    </row>
    <row r="55" spans="2:13" ht="41.25" customHeight="1">
      <c r="B55" s="637" t="s">
        <v>462</v>
      </c>
      <c r="C55" s="638"/>
      <c r="D55" s="638"/>
      <c r="E55" s="638"/>
      <c r="F55" s="638"/>
      <c r="G55" s="638"/>
      <c r="H55" s="638"/>
      <c r="I55" s="638"/>
      <c r="J55" s="638"/>
      <c r="K55" s="638"/>
      <c r="L55" s="638"/>
      <c r="M55" s="638"/>
    </row>
    <row r="56" spans="2:13" ht="64.5" customHeight="1">
      <c r="B56" s="637" t="s">
        <v>449</v>
      </c>
      <c r="C56" s="638"/>
      <c r="D56" s="638"/>
      <c r="E56" s="638"/>
      <c r="F56" s="638"/>
      <c r="G56" s="638"/>
      <c r="H56" s="638"/>
      <c r="I56" s="638"/>
      <c r="J56" s="638"/>
      <c r="K56" s="638"/>
      <c r="L56" s="638"/>
      <c r="M56" s="638"/>
    </row>
    <row r="57" spans="2:8" ht="12" customHeight="1">
      <c r="B57" s="636" t="s">
        <v>28</v>
      </c>
      <c r="C57" s="636"/>
      <c r="D57" s="636"/>
      <c r="E57" s="636"/>
      <c r="F57" s="636"/>
      <c r="G57" s="636"/>
      <c r="H57" s="636"/>
    </row>
    <row r="58" spans="2:8" ht="58.5" customHeight="1">
      <c r="B58" s="637"/>
      <c r="C58" s="638"/>
      <c r="D58" s="638"/>
      <c r="E58" s="638"/>
      <c r="F58" s="638"/>
      <c r="G58" s="638"/>
      <c r="H58" s="638"/>
    </row>
  </sheetData>
  <mergeCells count="15">
    <mergeCell ref="B58:H58"/>
    <mergeCell ref="B53:H53"/>
    <mergeCell ref="I53:M53"/>
    <mergeCell ref="B51:H51"/>
    <mergeCell ref="B52:H52"/>
    <mergeCell ref="B47:H47"/>
    <mergeCell ref="B56:H56"/>
    <mergeCell ref="I56:M56"/>
    <mergeCell ref="B57:H57"/>
    <mergeCell ref="B54:H54"/>
    <mergeCell ref="B55:H55"/>
    <mergeCell ref="I55:M55"/>
    <mergeCell ref="B48:H48"/>
    <mergeCell ref="B49:H49"/>
    <mergeCell ref="B50:H50"/>
  </mergeCells>
  <printOptions horizontalCentered="1"/>
  <pageMargins left="0.3937007874015748" right="0.3937007874015748" top="0.7874015748031497" bottom="0.3937007874015748" header="0" footer="0"/>
  <pageSetup fitToHeight="1" fitToWidth="1" horizontalDpi="600" verticalDpi="600" orientation="landscape" paperSize="9" scale="60" r:id="rId1"/>
  <ignoredErrors>
    <ignoredError sqref="C7:D7" numberStoredAsText="1"/>
  </ignoredErrors>
</worksheet>
</file>

<file path=xl/worksheets/sheet20.xml><?xml version="1.0" encoding="utf-8"?>
<worksheet xmlns="http://schemas.openxmlformats.org/spreadsheetml/2006/main" xmlns:r="http://schemas.openxmlformats.org/officeDocument/2006/relationships">
  <sheetPr codeName="Hoja13"/>
  <dimension ref="B1:N28"/>
  <sheetViews>
    <sheetView showGridLines="0" view="pageBreakPreview" zoomScaleSheetLayoutView="100" workbookViewId="0" topLeftCell="B1">
      <selection activeCell="O48" sqref="O48"/>
    </sheetView>
  </sheetViews>
  <sheetFormatPr defaultColWidth="11.00390625" defaultRowHeight="12.75"/>
  <cols>
    <col min="1" max="1" width="1.625" style="2" customWidth="1"/>
    <col min="2" max="2" width="27.00390625" style="2" customWidth="1"/>
    <col min="3" max="6" width="9.625" style="2" customWidth="1"/>
    <col min="7" max="7" width="1.625" style="70" customWidth="1"/>
    <col min="8" max="9" width="0" style="2" hidden="1" customWidth="1"/>
    <col min="10" max="13" width="9.625" style="2" customWidth="1"/>
    <col min="14" max="14" width="0.875" style="70" customWidth="1"/>
    <col min="15" max="17" width="11.875" style="2" bestFit="1" customWidth="1"/>
    <col min="18" max="16384" width="11.00390625" style="2" customWidth="1"/>
  </cols>
  <sheetData>
    <row r="1" spans="2:14" s="1" customFormat="1" ht="13.5" customHeight="1">
      <c r="B1" s="60" t="s">
        <v>201</v>
      </c>
      <c r="C1" s="86"/>
      <c r="D1" s="86"/>
      <c r="E1" s="86"/>
      <c r="F1" s="86"/>
      <c r="G1" s="35"/>
      <c r="H1" s="86"/>
      <c r="J1" s="86"/>
      <c r="K1" s="86"/>
      <c r="L1" s="86"/>
      <c r="M1" s="86"/>
      <c r="N1" s="35"/>
    </row>
    <row r="2" spans="2:14" s="1" customFormat="1" ht="13.5" customHeight="1">
      <c r="B2" s="60" t="s">
        <v>189</v>
      </c>
      <c r="C2" s="3"/>
      <c r="D2" s="3"/>
      <c r="E2" s="3"/>
      <c r="F2" s="3"/>
      <c r="G2" s="35"/>
      <c r="H2" s="3"/>
      <c r="J2" s="3"/>
      <c r="K2" s="3"/>
      <c r="L2" s="3"/>
      <c r="M2" s="3"/>
      <c r="N2" s="35"/>
    </row>
    <row r="3" spans="2:14" s="6" customFormat="1" ht="13.5" customHeight="1">
      <c r="B3" s="4" t="s">
        <v>190</v>
      </c>
      <c r="F3" s="5"/>
      <c r="G3" s="36"/>
      <c r="H3" s="5"/>
      <c r="M3" s="5"/>
      <c r="N3" s="36"/>
    </row>
    <row r="4" spans="3:14" s="8" customFormat="1" ht="15" customHeight="1">
      <c r="C4" s="57">
        <v>2008</v>
      </c>
      <c r="D4" s="9"/>
      <c r="E4" s="9"/>
      <c r="F4" s="9"/>
      <c r="G4" s="82"/>
      <c r="J4" s="57">
        <v>2009</v>
      </c>
      <c r="K4" s="9"/>
      <c r="L4" s="9"/>
      <c r="M4" s="9"/>
      <c r="N4" s="82"/>
    </row>
    <row r="5" spans="2:14" s="12" customFormat="1" ht="3.75" customHeight="1">
      <c r="B5" s="10"/>
      <c r="C5" s="11"/>
      <c r="D5" s="11"/>
      <c r="E5" s="11"/>
      <c r="F5" s="11"/>
      <c r="G5" s="11"/>
      <c r="H5"/>
      <c r="I5"/>
      <c r="J5" s="11"/>
      <c r="K5" s="11"/>
      <c r="L5" s="11"/>
      <c r="M5" s="11"/>
      <c r="N5" s="11"/>
    </row>
    <row r="6" spans="2:14" s="17" customFormat="1" ht="13.5" customHeight="1" hidden="1">
      <c r="B6" s="83"/>
      <c r="C6" s="16" t="s">
        <v>65</v>
      </c>
      <c r="D6" s="14" t="s">
        <v>66</v>
      </c>
      <c r="E6" s="16" t="s">
        <v>67</v>
      </c>
      <c r="F6" s="74" t="s">
        <v>68</v>
      </c>
      <c r="G6" s="16"/>
      <c r="H6"/>
      <c r="I6"/>
      <c r="J6" s="16" t="s">
        <v>65</v>
      </c>
      <c r="K6" s="14" t="s">
        <v>66</v>
      </c>
      <c r="L6" s="16" t="s">
        <v>67</v>
      </c>
      <c r="M6" s="74" t="s">
        <v>68</v>
      </c>
      <c r="N6" s="16"/>
    </row>
    <row r="7" spans="2:14" s="17" customFormat="1" ht="4.5" customHeight="1" hidden="1">
      <c r="B7" s="13"/>
      <c r="C7" s="19"/>
      <c r="D7" s="18"/>
      <c r="E7" s="19"/>
      <c r="F7" s="19"/>
      <c r="G7" s="138"/>
      <c r="H7"/>
      <c r="I7"/>
      <c r="J7" s="19"/>
      <c r="K7" s="18"/>
      <c r="L7" s="19"/>
      <c r="M7" s="19"/>
      <c r="N7" s="19"/>
    </row>
    <row r="8" spans="2:14" s="8" customFormat="1" ht="4.5" customHeight="1" hidden="1">
      <c r="B8" s="20"/>
      <c r="C8" s="22"/>
      <c r="D8" s="21"/>
      <c r="E8" s="22"/>
      <c r="F8" s="22"/>
      <c r="G8" s="73"/>
      <c r="H8"/>
      <c r="I8"/>
      <c r="J8" s="22"/>
      <c r="K8" s="21"/>
      <c r="L8" s="22"/>
      <c r="M8" s="22"/>
      <c r="N8" s="73"/>
    </row>
    <row r="9" spans="2:14" s="12" customFormat="1" ht="13.5" customHeight="1" hidden="1">
      <c r="B9" s="90" t="s">
        <v>316</v>
      </c>
      <c r="C9" s="43">
        <v>21813.672985</v>
      </c>
      <c r="D9" s="42">
        <v>22102.678985</v>
      </c>
      <c r="E9" s="43">
        <v>22419.716985</v>
      </c>
      <c r="F9" s="76">
        <v>22826.553985</v>
      </c>
      <c r="G9" s="43"/>
      <c r="H9"/>
      <c r="I9"/>
      <c r="J9" s="43">
        <v>22826.553985</v>
      </c>
      <c r="K9" s="42"/>
      <c r="L9" s="43"/>
      <c r="M9" s="76"/>
      <c r="N9" s="43"/>
    </row>
    <row r="10" spans="2:14" s="8" customFormat="1" ht="13.5" customHeight="1" hidden="1">
      <c r="B10" s="84" t="s">
        <v>249</v>
      </c>
      <c r="C10" s="29">
        <v>9283.758984999999</v>
      </c>
      <c r="D10" s="27">
        <v>9182.877985</v>
      </c>
      <c r="E10" s="29">
        <v>9158.024985</v>
      </c>
      <c r="F10" s="75">
        <v>9181.812984999999</v>
      </c>
      <c r="G10" s="29"/>
      <c r="H10"/>
      <c r="I10"/>
      <c r="J10" s="29">
        <v>9181.812984999999</v>
      </c>
      <c r="K10" s="27"/>
      <c r="L10" s="29"/>
      <c r="M10" s="75"/>
      <c r="N10" s="29"/>
    </row>
    <row r="11" spans="2:14" s="28" customFormat="1" ht="13.5" customHeight="1" hidden="1">
      <c r="B11" s="84" t="s">
        <v>191</v>
      </c>
      <c r="C11" s="29">
        <v>12529.914</v>
      </c>
      <c r="D11" s="27">
        <v>12919.801</v>
      </c>
      <c r="E11" s="29">
        <v>13261.692</v>
      </c>
      <c r="F11" s="75">
        <v>13644.741</v>
      </c>
      <c r="G11" s="29"/>
      <c r="H11"/>
      <c r="I11"/>
      <c r="J11" s="29">
        <v>13644.741</v>
      </c>
      <c r="K11" s="27"/>
      <c r="L11" s="29"/>
      <c r="M11" s="75"/>
      <c r="N11" s="29"/>
    </row>
    <row r="12" spans="2:14" s="99" customFormat="1" ht="4.5" customHeight="1" hidden="1">
      <c r="B12" s="110"/>
      <c r="C12" s="100"/>
      <c r="D12" s="100"/>
      <c r="E12" s="100"/>
      <c r="F12" s="100"/>
      <c r="G12" s="100"/>
      <c r="H12"/>
      <c r="I12"/>
      <c r="J12" s="100"/>
      <c r="K12" s="100"/>
      <c r="L12" s="100"/>
      <c r="M12" s="100"/>
      <c r="N12" s="102"/>
    </row>
    <row r="13" spans="2:14" s="101" customFormat="1" ht="4.5" customHeight="1" hidden="1">
      <c r="B13" s="84"/>
      <c r="C13" s="176"/>
      <c r="D13" s="81"/>
      <c r="E13" s="81"/>
      <c r="F13" s="176"/>
      <c r="G13" s="102"/>
      <c r="H13"/>
      <c r="I13"/>
      <c r="J13" s="176"/>
      <c r="K13" s="81"/>
      <c r="L13" s="81"/>
      <c r="M13" s="176"/>
      <c r="N13" s="102"/>
    </row>
    <row r="14" spans="2:14" s="99" customFormat="1" ht="13.5" customHeight="1">
      <c r="B14" s="84"/>
      <c r="C14" s="29" t="s">
        <v>277</v>
      </c>
      <c r="D14" s="75" t="s">
        <v>278</v>
      </c>
      <c r="E14" s="75" t="s">
        <v>279</v>
      </c>
      <c r="F14" s="27" t="s">
        <v>280</v>
      </c>
      <c r="G14" s="29"/>
      <c r="H14"/>
      <c r="I14"/>
      <c r="J14" s="29" t="s">
        <v>277</v>
      </c>
      <c r="K14" s="75" t="s">
        <v>278</v>
      </c>
      <c r="L14" s="75" t="s">
        <v>279</v>
      </c>
      <c r="M14" s="27" t="s">
        <v>280</v>
      </c>
      <c r="N14" s="29"/>
    </row>
    <row r="15" spans="2:14" s="103" customFormat="1" ht="4.5" customHeight="1">
      <c r="B15" s="112"/>
      <c r="C15" s="225"/>
      <c r="D15" s="225"/>
      <c r="E15" s="243"/>
      <c r="F15" s="563"/>
      <c r="G15" s="243"/>
      <c r="H15"/>
      <c r="I15"/>
      <c r="J15" s="225"/>
      <c r="K15" s="225"/>
      <c r="L15" s="243"/>
      <c r="M15" s="563"/>
      <c r="N15" s="121"/>
    </row>
    <row r="16" spans="2:14" s="99" customFormat="1" ht="4.5" customHeight="1">
      <c r="B16" s="113"/>
      <c r="C16" s="109"/>
      <c r="D16" s="109"/>
      <c r="E16" s="109"/>
      <c r="F16" s="224"/>
      <c r="G16" s="109"/>
      <c r="H16"/>
      <c r="I16"/>
      <c r="J16" s="109"/>
      <c r="K16" s="109"/>
      <c r="L16" s="109"/>
      <c r="M16" s="224"/>
      <c r="N16" s="109"/>
    </row>
    <row r="17" spans="2:14" s="99" customFormat="1" ht="13.5" customHeight="1">
      <c r="B17" s="90" t="s">
        <v>350</v>
      </c>
      <c r="C17" s="92">
        <v>10408</v>
      </c>
      <c r="D17" s="97">
        <v>10991</v>
      </c>
      <c r="E17" s="97">
        <v>11441</v>
      </c>
      <c r="F17" s="91">
        <v>10727</v>
      </c>
      <c r="G17" s="111"/>
      <c r="H17"/>
      <c r="I17"/>
      <c r="J17" s="92">
        <v>10038</v>
      </c>
      <c r="K17" s="97">
        <v>10499</v>
      </c>
      <c r="L17" s="97">
        <v>11007</v>
      </c>
      <c r="M17" s="567">
        <v>10495</v>
      </c>
      <c r="N17" s="111"/>
    </row>
    <row r="18" spans="2:14" s="24" customFormat="1" ht="13.5" customHeight="1">
      <c r="B18" s="90" t="s">
        <v>192</v>
      </c>
      <c r="C18" s="43">
        <v>30.5</v>
      </c>
      <c r="D18" s="76">
        <v>30.8</v>
      </c>
      <c r="E18" s="76">
        <v>30.9</v>
      </c>
      <c r="F18" s="42">
        <v>29.5</v>
      </c>
      <c r="G18" s="43"/>
      <c r="H18"/>
      <c r="I18"/>
      <c r="J18" s="43">
        <v>27.6</v>
      </c>
      <c r="K18" s="76">
        <v>27.6</v>
      </c>
      <c r="L18" s="76">
        <v>28</v>
      </c>
      <c r="M18" s="575">
        <v>26.7</v>
      </c>
      <c r="N18" s="43"/>
    </row>
    <row r="19" spans="2:14" s="28" customFormat="1" ht="13.5" customHeight="1">
      <c r="B19" s="84" t="s">
        <v>249</v>
      </c>
      <c r="C19" s="29">
        <v>14.6</v>
      </c>
      <c r="D19" s="75">
        <v>14.5</v>
      </c>
      <c r="E19" s="75">
        <v>15.4</v>
      </c>
      <c r="F19" s="27">
        <v>13.8</v>
      </c>
      <c r="G19" s="29"/>
      <c r="H19"/>
      <c r="I19"/>
      <c r="J19" s="29">
        <v>12.5</v>
      </c>
      <c r="K19" s="75">
        <v>12.6</v>
      </c>
      <c r="L19" s="75">
        <v>13.2</v>
      </c>
      <c r="M19" s="573">
        <v>11.9</v>
      </c>
      <c r="N19" s="29"/>
    </row>
    <row r="20" spans="2:14" s="28" customFormat="1" ht="13.5" customHeight="1">
      <c r="B20" s="106" t="s">
        <v>191</v>
      </c>
      <c r="C20" s="108">
        <v>41</v>
      </c>
      <c r="D20" s="234">
        <v>41.1</v>
      </c>
      <c r="E20" s="234">
        <v>40.6</v>
      </c>
      <c r="F20" s="107">
        <v>39.3</v>
      </c>
      <c r="G20" s="29"/>
      <c r="H20"/>
      <c r="I20"/>
      <c r="J20" s="108">
        <v>36.9</v>
      </c>
      <c r="K20" s="234">
        <v>36.8</v>
      </c>
      <c r="L20" s="234">
        <v>37</v>
      </c>
      <c r="M20" s="574">
        <v>35.3</v>
      </c>
      <c r="N20" s="29"/>
    </row>
    <row r="21" spans="2:14" s="24" customFormat="1" ht="13.5" customHeight="1">
      <c r="B21" s="90" t="s">
        <v>384</v>
      </c>
      <c r="C21" s="43">
        <v>5.1</v>
      </c>
      <c r="D21" s="76">
        <v>5</v>
      </c>
      <c r="E21" s="76">
        <v>5.3</v>
      </c>
      <c r="F21" s="42">
        <v>5.5</v>
      </c>
      <c r="G21" s="43"/>
      <c r="H21"/>
      <c r="I21"/>
      <c r="J21" s="43">
        <v>5.3</v>
      </c>
      <c r="K21" s="76">
        <v>5.1</v>
      </c>
      <c r="L21" s="76">
        <v>5.4</v>
      </c>
      <c r="M21" s="575">
        <v>5.6</v>
      </c>
      <c r="N21" s="43"/>
    </row>
    <row r="22" spans="2:14" s="8" customFormat="1" ht="13.5" customHeight="1">
      <c r="B22" s="30" t="s">
        <v>193</v>
      </c>
      <c r="C22" s="89">
        <v>0.527</v>
      </c>
      <c r="D22" s="98">
        <v>0.536</v>
      </c>
      <c r="E22" s="98">
        <v>0.548</v>
      </c>
      <c r="F22" s="88">
        <v>0.555</v>
      </c>
      <c r="G22" s="29"/>
      <c r="H22"/>
      <c r="I22"/>
      <c r="J22" s="89">
        <v>0.594</v>
      </c>
      <c r="K22" s="98">
        <v>0.606</v>
      </c>
      <c r="L22" s="98">
        <v>0.619</v>
      </c>
      <c r="M22" s="579">
        <v>0.607</v>
      </c>
      <c r="N22" s="29"/>
    </row>
    <row r="23" spans="2:14" s="8" customFormat="1" ht="6" customHeight="1">
      <c r="B23" s="34"/>
      <c r="C23" s="85"/>
      <c r="D23" s="85"/>
      <c r="E23" s="85"/>
      <c r="F23" s="85"/>
      <c r="G23" s="37"/>
      <c r="J23" s="85"/>
      <c r="K23" s="85"/>
      <c r="L23" s="85"/>
      <c r="M23" s="85"/>
      <c r="N23" s="73"/>
    </row>
    <row r="24" spans="7:14" ht="6" customHeight="1">
      <c r="G24" s="94"/>
      <c r="H24" s="31"/>
      <c r="N24" s="94"/>
    </row>
    <row r="25" spans="2:14" ht="12" customHeight="1">
      <c r="B25" s="638" t="s">
        <v>346</v>
      </c>
      <c r="C25" s="638"/>
      <c r="D25" s="638"/>
      <c r="E25" s="638"/>
      <c r="F25" s="638"/>
      <c r="G25" s="79"/>
      <c r="N25" s="79"/>
    </row>
    <row r="26" spans="2:14" ht="12" customHeight="1">
      <c r="B26" s="637" t="s">
        <v>351</v>
      </c>
      <c r="C26" s="637"/>
      <c r="D26" s="637"/>
      <c r="E26" s="637"/>
      <c r="F26" s="637"/>
      <c r="G26" s="637"/>
      <c r="N26" s="2"/>
    </row>
    <row r="27" spans="2:14" ht="39" customHeight="1">
      <c r="B27" s="637" t="s">
        <v>363</v>
      </c>
      <c r="C27" s="637"/>
      <c r="D27" s="637"/>
      <c r="E27" s="637"/>
      <c r="F27" s="637"/>
      <c r="G27" s="637"/>
      <c r="H27" s="637"/>
      <c r="I27" s="637"/>
      <c r="J27" s="637"/>
      <c r="K27" s="637"/>
      <c r="L27" s="637"/>
      <c r="M27" s="637"/>
      <c r="N27" s="2"/>
    </row>
    <row r="28" spans="2:14" ht="12" customHeight="1">
      <c r="B28" s="638"/>
      <c r="C28" s="638"/>
      <c r="D28" s="638"/>
      <c r="E28" s="638"/>
      <c r="F28" s="638"/>
      <c r="G28" s="638"/>
      <c r="N28" s="2"/>
    </row>
  </sheetData>
  <mergeCells count="4">
    <mergeCell ref="B25:F25"/>
    <mergeCell ref="B26:G26"/>
    <mergeCell ref="B28:G28"/>
    <mergeCell ref="B27:M27"/>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21.xml><?xml version="1.0" encoding="utf-8"?>
<worksheet xmlns="http://schemas.openxmlformats.org/spreadsheetml/2006/main" xmlns:r="http://schemas.openxmlformats.org/officeDocument/2006/relationships">
  <sheetPr codeName="Hoja48">
    <pageSetUpPr fitToPage="1"/>
  </sheetPr>
  <dimension ref="B1:J27"/>
  <sheetViews>
    <sheetView showGridLines="0" view="pageBreakPreview" zoomScaleSheetLayoutView="100" workbookViewId="0" topLeftCell="A1">
      <selection activeCell="I31" sqref="I31"/>
    </sheetView>
  </sheetViews>
  <sheetFormatPr defaultColWidth="11.00390625" defaultRowHeight="12.75"/>
  <cols>
    <col min="1" max="1" width="1.625" style="80" customWidth="1"/>
    <col min="2" max="2" width="27.125" style="80" customWidth="1"/>
    <col min="3" max="4" width="9.625" style="80" customWidth="1"/>
    <col min="5" max="5" width="1.625" style="80" hidden="1" customWidth="1"/>
    <col min="6" max="6" width="9.625" style="80" customWidth="1"/>
    <col min="7" max="7" width="0.875" style="158" customWidth="1"/>
    <col min="8" max="16384" width="11.00390625" style="80" customWidth="1"/>
  </cols>
  <sheetData>
    <row r="1" spans="2:10" s="147" customFormat="1" ht="13.5" customHeight="1">
      <c r="B1" s="494" t="s">
        <v>201</v>
      </c>
      <c r="C1" s="87"/>
      <c r="D1" s="87"/>
      <c r="E1" s="87"/>
      <c r="F1" s="87"/>
      <c r="G1" s="35"/>
      <c r="H1" s="1"/>
      <c r="I1" s="1"/>
      <c r="J1" s="1"/>
    </row>
    <row r="2" spans="2:10" s="147" customFormat="1" ht="13.5" customHeight="1">
      <c r="B2" s="494" t="s">
        <v>189</v>
      </c>
      <c r="C2" s="35"/>
      <c r="D2" s="35"/>
      <c r="E2" s="35"/>
      <c r="F2" s="35"/>
      <c r="G2" s="35"/>
      <c r="H2" s="1"/>
      <c r="I2" s="1"/>
      <c r="J2" s="1"/>
    </row>
    <row r="3" spans="2:10" s="152" customFormat="1" ht="13.5" customHeight="1">
      <c r="B3" s="127" t="s">
        <v>385</v>
      </c>
      <c r="C3" s="36"/>
      <c r="D3" s="36"/>
      <c r="E3" s="36"/>
      <c r="F3" s="36"/>
      <c r="G3" s="36"/>
      <c r="H3" s="6"/>
      <c r="I3" s="6"/>
      <c r="J3" s="6"/>
    </row>
    <row r="4" spans="2:10" s="155" customFormat="1" ht="15" customHeight="1">
      <c r="B4" s="8"/>
      <c r="C4" s="632" t="s">
        <v>426</v>
      </c>
      <c r="D4" s="634"/>
      <c r="E4" s="634"/>
      <c r="F4" s="634"/>
      <c r="G4" s="476"/>
      <c r="H4" s="8"/>
      <c r="I4" s="8"/>
      <c r="J4" s="8"/>
    </row>
    <row r="5" spans="2:10" s="145" customFormat="1" ht="3.75" customHeight="1">
      <c r="B5" s="10"/>
      <c r="C5" s="11"/>
      <c r="D5" s="11"/>
      <c r="E5" s="11"/>
      <c r="F5" s="11"/>
      <c r="G5" s="11"/>
      <c r="H5" s="12"/>
      <c r="I5" s="12"/>
      <c r="J5" s="12"/>
    </row>
    <row r="6" spans="2:10" s="103" customFormat="1" ht="15" customHeight="1">
      <c r="B6" s="83"/>
      <c r="C6" s="14" t="s">
        <v>326</v>
      </c>
      <c r="D6" s="16" t="s">
        <v>312</v>
      </c>
      <c r="E6" s="16"/>
      <c r="F6" s="74" t="s">
        <v>395</v>
      </c>
      <c r="G6" s="16"/>
      <c r="H6" s="17"/>
      <c r="I6" s="17"/>
      <c r="J6" s="17"/>
    </row>
    <row r="7" spans="2:10" s="103" customFormat="1" ht="4.5" customHeight="1" hidden="1">
      <c r="B7" s="13"/>
      <c r="C7" s="18"/>
      <c r="D7" s="19"/>
      <c r="E7" s="19"/>
      <c r="F7" s="19"/>
      <c r="G7" s="19"/>
      <c r="H7" s="17"/>
      <c r="I7" s="17"/>
      <c r="J7" s="17"/>
    </row>
    <row r="8" spans="2:10" s="99" customFormat="1" ht="4.5" customHeight="1" hidden="1">
      <c r="B8" s="20"/>
      <c r="C8" s="477"/>
      <c r="D8" s="478"/>
      <c r="E8" s="478"/>
      <c r="F8" s="478"/>
      <c r="G8" s="478"/>
      <c r="H8" s="8"/>
      <c r="I8" s="8"/>
      <c r="J8" s="8"/>
    </row>
    <row r="9" spans="2:10" s="99" customFormat="1" ht="13.5" customHeight="1" hidden="1">
      <c r="B9" s="190" t="s">
        <v>316</v>
      </c>
      <c r="C9" s="23">
        <v>22102.678985</v>
      </c>
      <c r="D9" s="25">
        <v>22419.716985</v>
      </c>
      <c r="E9" s="25"/>
      <c r="F9" s="241">
        <v>22826.553985</v>
      </c>
      <c r="G9" s="25"/>
      <c r="H9" s="8"/>
      <c r="I9" s="8"/>
      <c r="J9" s="8"/>
    </row>
    <row r="10" spans="2:10" s="99" customFormat="1" ht="13.5" customHeight="1" hidden="1">
      <c r="B10" s="84" t="s">
        <v>396</v>
      </c>
      <c r="C10" s="27">
        <v>9182.877985</v>
      </c>
      <c r="D10" s="29">
        <v>9158.024985</v>
      </c>
      <c r="E10" s="29"/>
      <c r="F10" s="75">
        <v>9181.812984999999</v>
      </c>
      <c r="G10" s="29"/>
      <c r="H10" s="8"/>
      <c r="I10" s="8"/>
      <c r="J10" s="8"/>
    </row>
    <row r="11" spans="2:10" s="99" customFormat="1" ht="13.5" customHeight="1" hidden="1">
      <c r="B11" s="84" t="s">
        <v>191</v>
      </c>
      <c r="C11" s="27">
        <v>12919.801</v>
      </c>
      <c r="D11" s="29">
        <v>13261.692</v>
      </c>
      <c r="E11" s="29"/>
      <c r="F11" s="75">
        <v>13644.741</v>
      </c>
      <c r="G11" s="29"/>
      <c r="H11" s="8"/>
      <c r="I11" s="8"/>
      <c r="J11" s="8"/>
    </row>
    <row r="12" spans="2:10" s="464" customFormat="1" ht="4.5" customHeight="1" hidden="1">
      <c r="B12" s="83"/>
      <c r="C12" s="18"/>
      <c r="D12" s="19"/>
      <c r="E12" s="19"/>
      <c r="F12" s="19"/>
      <c r="G12" s="19"/>
      <c r="H12" s="479"/>
      <c r="I12" s="479"/>
      <c r="J12" s="479"/>
    </row>
    <row r="13" spans="2:10" s="99" customFormat="1" ht="4.5" customHeight="1" hidden="1">
      <c r="B13" s="20"/>
      <c r="C13" s="21"/>
      <c r="D13" s="22"/>
      <c r="E13" s="22"/>
      <c r="F13" s="22"/>
      <c r="G13" s="22"/>
      <c r="H13" s="8"/>
      <c r="I13" s="8"/>
      <c r="J13" s="8"/>
    </row>
    <row r="14" spans="2:10" s="99" customFormat="1" ht="14.25" customHeight="1" hidden="1">
      <c r="B14" s="8"/>
      <c r="C14" s="27" t="s">
        <v>397</v>
      </c>
      <c r="D14" s="29" t="s">
        <v>398</v>
      </c>
      <c r="E14" s="29"/>
      <c r="F14" s="75" t="s">
        <v>399</v>
      </c>
      <c r="G14" s="29"/>
      <c r="H14" s="8"/>
      <c r="I14" s="8"/>
      <c r="J14" s="8"/>
    </row>
    <row r="15" spans="2:10" s="99" customFormat="1" ht="4.5" customHeight="1">
      <c r="B15" s="110"/>
      <c r="C15" s="201"/>
      <c r="D15" s="202"/>
      <c r="E15" s="202"/>
      <c r="F15" s="257"/>
      <c r="G15" s="202"/>
      <c r="H15" s="8"/>
      <c r="I15" s="8"/>
      <c r="J15" s="8"/>
    </row>
    <row r="16" spans="2:10" s="99" customFormat="1" ht="12.75" customHeight="1">
      <c r="B16" s="90" t="s">
        <v>350</v>
      </c>
      <c r="C16" s="91">
        <v>42039</v>
      </c>
      <c r="D16" s="92">
        <v>43568</v>
      </c>
      <c r="E16" s="92">
        <v>-4</v>
      </c>
      <c r="F16" s="76">
        <v>-3.5</v>
      </c>
      <c r="G16" s="111"/>
      <c r="H16" s="8"/>
      <c r="I16" s="8"/>
      <c r="J16" s="8"/>
    </row>
    <row r="17" spans="2:10" s="99" customFormat="1" ht="13.5" customHeight="1">
      <c r="B17" s="481" t="s">
        <v>192</v>
      </c>
      <c r="C17" s="370">
        <v>27.5</v>
      </c>
      <c r="D17" s="457">
        <v>30.4</v>
      </c>
      <c r="E17" s="457">
        <v>-9.9</v>
      </c>
      <c r="F17" s="482">
        <v>-9.7</v>
      </c>
      <c r="G17" s="25"/>
      <c r="H17" s="8"/>
      <c r="I17" s="8"/>
      <c r="J17" s="8"/>
    </row>
    <row r="18" spans="2:10" s="99" customFormat="1" ht="13.5" customHeight="1">
      <c r="B18" s="84" t="s">
        <v>396</v>
      </c>
      <c r="C18" s="27">
        <v>12.6</v>
      </c>
      <c r="D18" s="29">
        <v>14.5</v>
      </c>
      <c r="E18" s="29">
        <v>3</v>
      </c>
      <c r="F18" s="75">
        <v>-13.4</v>
      </c>
      <c r="G18" s="29"/>
      <c r="H18" s="8"/>
      <c r="I18" s="8"/>
      <c r="J18" s="8"/>
    </row>
    <row r="19" spans="2:10" s="99" customFormat="1" ht="13.5" customHeight="1">
      <c r="B19" s="84" t="s">
        <v>191</v>
      </c>
      <c r="C19" s="107">
        <v>36.5</v>
      </c>
      <c r="D19" s="108">
        <v>40.5</v>
      </c>
      <c r="E19" s="108">
        <v>6.5</v>
      </c>
      <c r="F19" s="234">
        <v>-9.9</v>
      </c>
      <c r="G19" s="108"/>
      <c r="H19" s="8"/>
      <c r="I19" s="8"/>
      <c r="J19" s="8"/>
    </row>
    <row r="20" spans="2:10" s="99" customFormat="1" ht="13.5" customHeight="1">
      <c r="B20" s="481" t="s">
        <v>400</v>
      </c>
      <c r="C20" s="42">
        <v>5.4</v>
      </c>
      <c r="D20" s="43">
        <v>5.2</v>
      </c>
      <c r="E20" s="43">
        <v>0</v>
      </c>
      <c r="F20" s="76">
        <v>3</v>
      </c>
      <c r="G20" s="25"/>
      <c r="H20" s="8"/>
      <c r="I20" s="8"/>
      <c r="J20" s="8"/>
    </row>
    <row r="21" spans="2:10" s="99" customFormat="1" ht="13.5" customHeight="1">
      <c r="B21" s="30" t="s">
        <v>193</v>
      </c>
      <c r="C21" s="626">
        <v>60.6</v>
      </c>
      <c r="D21" s="137">
        <v>0.542</v>
      </c>
      <c r="E21" s="25">
        <v>0</v>
      </c>
      <c r="F21" s="480">
        <v>6.5</v>
      </c>
      <c r="G21" s="104"/>
      <c r="H21" s="8"/>
      <c r="I21" s="8"/>
      <c r="J21" s="8"/>
    </row>
    <row r="22" spans="2:10" s="99" customFormat="1" ht="6" customHeight="1">
      <c r="B22" s="34"/>
      <c r="C22" s="37"/>
      <c r="D22" s="37"/>
      <c r="E22" s="37"/>
      <c r="F22" s="37"/>
      <c r="G22" s="37"/>
      <c r="H22" s="2"/>
      <c r="I22" s="2"/>
      <c r="J22" s="2"/>
    </row>
    <row r="23" spans="2:10" ht="6" customHeight="1">
      <c r="B23" s="2"/>
      <c r="C23" s="2"/>
      <c r="D23" s="2"/>
      <c r="E23" s="2"/>
      <c r="F23" s="2"/>
      <c r="G23" s="70"/>
      <c r="H23" s="8"/>
      <c r="I23" s="2"/>
      <c r="J23" s="2"/>
    </row>
    <row r="24" spans="2:10" ht="12" customHeight="1">
      <c r="B24" s="662" t="s">
        <v>26</v>
      </c>
      <c r="C24" s="662"/>
      <c r="D24" s="662"/>
      <c r="E24" s="662"/>
      <c r="F24" s="662"/>
      <c r="G24" s="662"/>
      <c r="H24" s="662"/>
      <c r="I24" s="662"/>
      <c r="J24" s="662"/>
    </row>
    <row r="25" spans="2:10" ht="54" customHeight="1">
      <c r="B25" s="662" t="s">
        <v>27</v>
      </c>
      <c r="C25" s="662"/>
      <c r="D25" s="662"/>
      <c r="E25" s="662"/>
      <c r="F25" s="662"/>
      <c r="G25" s="605"/>
      <c r="H25" s="605"/>
      <c r="I25" s="605"/>
      <c r="J25" s="605"/>
    </row>
    <row r="26" spans="2:10" ht="12" customHeight="1">
      <c r="B26" s="638"/>
      <c r="C26" s="638"/>
      <c r="D26" s="638"/>
      <c r="E26" s="638"/>
      <c r="F26" s="638"/>
      <c r="G26" s="638"/>
      <c r="H26" s="2"/>
      <c r="I26" s="2"/>
      <c r="J26" s="2"/>
    </row>
    <row r="27" spans="2:7" ht="12" customHeight="1">
      <c r="B27" s="643"/>
      <c r="C27" s="643"/>
      <c r="D27" s="643"/>
      <c r="E27" s="643"/>
      <c r="F27" s="643"/>
      <c r="G27" s="643"/>
    </row>
  </sheetData>
  <mergeCells count="5">
    <mergeCell ref="C4:F4"/>
    <mergeCell ref="B27:G27"/>
    <mergeCell ref="B26:G26"/>
    <mergeCell ref="B24:J24"/>
    <mergeCell ref="B25:F25"/>
  </mergeCells>
  <printOptions horizontalCentered="1"/>
  <pageMargins left="0.3937007874015748" right="0.3937007874015748" top="0.7874015748031497" bottom="0.3937007874015748" header="0" footer="0"/>
  <pageSetup fitToHeight="1" fitToWidth="1" horizontalDpi="600" verticalDpi="600" orientation="landscape" paperSize="9" r:id="rId1"/>
  <ignoredErrors>
    <ignoredError sqref="C6:D6" numberStoredAsText="1"/>
  </ignoredErrors>
</worksheet>
</file>

<file path=xl/worksheets/sheet22.xml><?xml version="1.0" encoding="utf-8"?>
<worksheet xmlns="http://schemas.openxmlformats.org/spreadsheetml/2006/main" xmlns:r="http://schemas.openxmlformats.org/officeDocument/2006/relationships">
  <sheetPr codeName="Hoja17"/>
  <dimension ref="B1:P29"/>
  <sheetViews>
    <sheetView showGridLines="0" view="pageBreakPreview" zoomScaleSheetLayoutView="100" workbookViewId="0" topLeftCell="E1">
      <selection activeCell="O48" sqref="O48"/>
    </sheetView>
  </sheetViews>
  <sheetFormatPr defaultColWidth="11.00390625" defaultRowHeight="12.75"/>
  <cols>
    <col min="1" max="1" width="1.625" style="2" customWidth="1"/>
    <col min="2" max="2" width="25.875" style="2" customWidth="1"/>
    <col min="3" max="5" width="9.625" style="2" customWidth="1"/>
    <col min="6" max="6" width="9.625" style="70" customWidth="1"/>
    <col min="7" max="7" width="1.625" style="70" customWidth="1"/>
    <col min="8" max="10" width="9.625" style="2" customWidth="1"/>
    <col min="11" max="11" width="9.625" style="70" customWidth="1"/>
    <col min="12" max="12" width="4.75390625" style="2" customWidth="1"/>
    <col min="13" max="16" width="12.25390625" style="2" bestFit="1" customWidth="1"/>
    <col min="17" max="16384" width="11.00390625" style="2" customWidth="1"/>
  </cols>
  <sheetData>
    <row r="1" spans="2:12" s="1" customFormat="1" ht="13.5" customHeight="1">
      <c r="B1" s="60" t="s">
        <v>197</v>
      </c>
      <c r="C1" s="87"/>
      <c r="D1" s="87"/>
      <c r="E1" s="87"/>
      <c r="F1" s="35"/>
      <c r="G1" s="35"/>
      <c r="H1" s="87"/>
      <c r="I1" s="87"/>
      <c r="J1" s="87"/>
      <c r="K1" s="35"/>
      <c r="L1" s="87"/>
    </row>
    <row r="2" spans="2:12" s="1" customFormat="1" ht="13.5" customHeight="1">
      <c r="B2" s="60" t="s">
        <v>175</v>
      </c>
      <c r="C2" s="35"/>
      <c r="D2" s="35"/>
      <c r="E2" s="35"/>
      <c r="F2" s="35"/>
      <c r="G2" s="35"/>
      <c r="H2" s="35"/>
      <c r="I2" s="35"/>
      <c r="J2" s="35"/>
      <c r="K2" s="35"/>
      <c r="L2" s="35"/>
    </row>
    <row r="3" spans="2:12" s="6" customFormat="1" ht="13.5" customHeight="1">
      <c r="B3" s="127" t="s">
        <v>213</v>
      </c>
      <c r="C3" s="36"/>
      <c r="D3" s="36"/>
      <c r="E3" s="36"/>
      <c r="F3" s="36"/>
      <c r="G3" s="36"/>
      <c r="H3" s="36"/>
      <c r="I3" s="36"/>
      <c r="J3" s="36"/>
      <c r="K3" s="36"/>
      <c r="L3" s="36"/>
    </row>
    <row r="4" spans="2:11" s="8" customFormat="1" ht="15" customHeight="1">
      <c r="B4" s="47"/>
      <c r="C4" s="647">
        <v>2008</v>
      </c>
      <c r="D4" s="647"/>
      <c r="E4" s="647"/>
      <c r="F4" s="647"/>
      <c r="G4" s="211"/>
      <c r="H4" s="647">
        <v>2009</v>
      </c>
      <c r="I4" s="647"/>
      <c r="J4" s="647"/>
      <c r="K4" s="647"/>
    </row>
    <row r="5" spans="2:11" s="12" customFormat="1" ht="3.75" customHeight="1">
      <c r="B5" s="280"/>
      <c r="C5" s="11"/>
      <c r="D5" s="11"/>
      <c r="E5" s="188"/>
      <c r="F5" s="289"/>
      <c r="G5" s="290"/>
      <c r="H5" s="11"/>
      <c r="I5" s="11"/>
      <c r="J5" s="188"/>
      <c r="K5" s="289"/>
    </row>
    <row r="6" spans="2:11" s="17" customFormat="1" ht="13.5" customHeight="1">
      <c r="B6" s="291"/>
      <c r="C6" s="16" t="s">
        <v>65</v>
      </c>
      <c r="D6" s="74" t="s">
        <v>66</v>
      </c>
      <c r="E6" s="74" t="s">
        <v>67</v>
      </c>
      <c r="F6" s="14" t="s">
        <v>68</v>
      </c>
      <c r="G6" s="16"/>
      <c r="H6" s="16" t="s">
        <v>65</v>
      </c>
      <c r="I6" s="74" t="s">
        <v>66</v>
      </c>
      <c r="J6" s="74" t="s">
        <v>67</v>
      </c>
      <c r="K6" s="14" t="s">
        <v>68</v>
      </c>
    </row>
    <row r="7" spans="2:11" s="17" customFormat="1" ht="4.5" customHeight="1">
      <c r="B7" s="279"/>
      <c r="C7" s="121"/>
      <c r="D7" s="225"/>
      <c r="E7" s="121"/>
      <c r="F7" s="286"/>
      <c r="G7" s="121"/>
      <c r="H7" s="121"/>
      <c r="I7" s="225"/>
      <c r="J7" s="121"/>
      <c r="K7" s="286"/>
    </row>
    <row r="8" spans="2:11" s="8" customFormat="1" ht="4.5" customHeight="1">
      <c r="B8" s="206"/>
      <c r="C8" s="288"/>
      <c r="D8" s="288"/>
      <c r="E8" s="288"/>
      <c r="F8" s="287"/>
      <c r="G8" s="288"/>
      <c r="H8" s="288"/>
      <c r="I8" s="288"/>
      <c r="J8" s="288"/>
      <c r="K8" s="287"/>
    </row>
    <row r="9" spans="2:11" s="8" customFormat="1" ht="13.5" customHeight="1">
      <c r="B9" s="69" t="s">
        <v>177</v>
      </c>
      <c r="C9" s="45">
        <v>137612.4</v>
      </c>
      <c r="D9" s="77">
        <v>147845.8</v>
      </c>
      <c r="E9" s="77">
        <v>153060.9</v>
      </c>
      <c r="F9" s="44">
        <v>158200.1</v>
      </c>
      <c r="G9" s="45"/>
      <c r="H9" s="45">
        <v>159401.5</v>
      </c>
      <c r="I9" s="77">
        <v>160749.5</v>
      </c>
      <c r="J9" s="77">
        <v>163656.9</v>
      </c>
      <c r="K9" s="572">
        <v>168531.1</v>
      </c>
    </row>
    <row r="10" spans="2:11" s="8" customFormat="1" ht="13.5" customHeight="1">
      <c r="B10" s="84" t="s">
        <v>178</v>
      </c>
      <c r="C10" s="29">
        <v>25595.4</v>
      </c>
      <c r="D10" s="75">
        <v>25757.6</v>
      </c>
      <c r="E10" s="75">
        <v>25758.2</v>
      </c>
      <c r="F10" s="27">
        <v>25644.5</v>
      </c>
      <c r="G10" s="29"/>
      <c r="H10" s="29">
        <v>25517.1</v>
      </c>
      <c r="I10" s="75">
        <v>25391.2</v>
      </c>
      <c r="J10" s="75">
        <v>25108.4</v>
      </c>
      <c r="K10" s="573">
        <v>24578.3</v>
      </c>
    </row>
    <row r="11" spans="2:11" s="8" customFormat="1" ht="13.5" customHeight="1">
      <c r="B11" s="84" t="s">
        <v>179</v>
      </c>
      <c r="C11" s="29">
        <v>7099.9</v>
      </c>
      <c r="D11" s="75">
        <v>7275.1</v>
      </c>
      <c r="E11" s="75">
        <v>7572.4</v>
      </c>
      <c r="F11" s="27">
        <v>7629.8</v>
      </c>
      <c r="G11" s="29"/>
      <c r="H11" s="29">
        <v>7611.1</v>
      </c>
      <c r="I11" s="75">
        <v>7662.5</v>
      </c>
      <c r="J11" s="75">
        <v>7555.5</v>
      </c>
      <c r="K11" s="573">
        <v>7605.2</v>
      </c>
    </row>
    <row r="12" spans="2:11" s="8" customFormat="1" ht="13.5" customHeight="1">
      <c r="B12" s="68" t="s">
        <v>214</v>
      </c>
      <c r="C12" s="29">
        <v>1752.9</v>
      </c>
      <c r="D12" s="75">
        <v>1635.3</v>
      </c>
      <c r="E12" s="75">
        <v>1587.9</v>
      </c>
      <c r="F12" s="27">
        <v>1445.8</v>
      </c>
      <c r="G12" s="29"/>
      <c r="H12" s="29">
        <v>1306.4</v>
      </c>
      <c r="I12" s="75">
        <v>1207.7</v>
      </c>
      <c r="J12" s="75">
        <v>1147.4</v>
      </c>
      <c r="K12" s="573">
        <v>1070.6</v>
      </c>
    </row>
    <row r="13" spans="2:11" s="8" customFormat="1" ht="13.5" customHeight="1">
      <c r="B13" s="68" t="s">
        <v>215</v>
      </c>
      <c r="C13" s="29">
        <v>5237.2</v>
      </c>
      <c r="D13" s="75">
        <v>5525.8</v>
      </c>
      <c r="E13" s="75">
        <v>5875.7</v>
      </c>
      <c r="F13" s="27">
        <v>6067</v>
      </c>
      <c r="G13" s="29"/>
      <c r="H13" s="29">
        <v>6208.9</v>
      </c>
      <c r="I13" s="75">
        <v>6352.2</v>
      </c>
      <c r="J13" s="75">
        <v>6304.1</v>
      </c>
      <c r="K13" s="573">
        <v>6426.8</v>
      </c>
    </row>
    <row r="14" spans="2:11" s="8" customFormat="1" ht="13.5" customHeight="1">
      <c r="B14" s="68" t="s">
        <v>261</v>
      </c>
      <c r="C14" s="29">
        <v>109.8</v>
      </c>
      <c r="D14" s="75">
        <v>114</v>
      </c>
      <c r="E14" s="75">
        <v>108.8</v>
      </c>
      <c r="F14" s="27">
        <v>117</v>
      </c>
      <c r="G14" s="29"/>
      <c r="H14" s="29">
        <v>95.8</v>
      </c>
      <c r="I14" s="75">
        <v>102.6</v>
      </c>
      <c r="J14" s="75">
        <v>104</v>
      </c>
      <c r="K14" s="573">
        <v>107.8</v>
      </c>
    </row>
    <row r="15" spans="2:16" ht="13.5" customHeight="1">
      <c r="B15" s="84" t="s">
        <v>315</v>
      </c>
      <c r="C15" s="29">
        <v>103676.7</v>
      </c>
      <c r="D15" s="75">
        <v>113459.6</v>
      </c>
      <c r="E15" s="75">
        <v>118269.8</v>
      </c>
      <c r="F15" s="27">
        <v>123385.2</v>
      </c>
      <c r="G15" s="29"/>
      <c r="H15" s="29">
        <v>124658.3</v>
      </c>
      <c r="I15" s="75">
        <v>126016.4</v>
      </c>
      <c r="J15" s="75">
        <v>129300</v>
      </c>
      <c r="K15" s="573">
        <v>134698.9</v>
      </c>
      <c r="M15" s="8"/>
      <c r="N15" s="8"/>
      <c r="O15" s="8"/>
      <c r="P15" s="8"/>
    </row>
    <row r="16" spans="2:11" s="8" customFormat="1" ht="13.5" customHeight="1">
      <c r="B16" s="68" t="s">
        <v>249</v>
      </c>
      <c r="C16" s="29">
        <v>85634</v>
      </c>
      <c r="D16" s="75">
        <v>93527.9</v>
      </c>
      <c r="E16" s="75">
        <v>97713.7</v>
      </c>
      <c r="F16" s="27">
        <v>102329.7</v>
      </c>
      <c r="G16" s="29"/>
      <c r="H16" s="29">
        <v>103333.4</v>
      </c>
      <c r="I16" s="75">
        <v>104298.9</v>
      </c>
      <c r="J16" s="75">
        <v>107017.2</v>
      </c>
      <c r="K16" s="573">
        <v>111503.6</v>
      </c>
    </row>
    <row r="17" spans="2:11" s="8" customFormat="1" ht="13.5" customHeight="1">
      <c r="B17" s="68" t="s">
        <v>191</v>
      </c>
      <c r="C17" s="29">
        <v>18042.7</v>
      </c>
      <c r="D17" s="75">
        <v>19931.7</v>
      </c>
      <c r="E17" s="75">
        <v>20556.1</v>
      </c>
      <c r="F17" s="27">
        <v>21055.5</v>
      </c>
      <c r="G17" s="29"/>
      <c r="H17" s="29">
        <v>21324.9</v>
      </c>
      <c r="I17" s="75">
        <v>21717.5</v>
      </c>
      <c r="J17" s="75">
        <v>22282.9</v>
      </c>
      <c r="K17" s="573">
        <v>23195.4</v>
      </c>
    </row>
    <row r="18" spans="2:11" s="8" customFormat="1" ht="13.5" customHeight="1">
      <c r="B18" s="84" t="s">
        <v>182</v>
      </c>
      <c r="C18" s="29">
        <v>1240.4</v>
      </c>
      <c r="D18" s="75">
        <v>1353.6</v>
      </c>
      <c r="E18" s="75">
        <v>1460.5</v>
      </c>
      <c r="F18" s="27">
        <v>1540.5</v>
      </c>
      <c r="G18" s="29"/>
      <c r="H18" s="29">
        <v>1615.1</v>
      </c>
      <c r="I18" s="75">
        <v>1679.4</v>
      </c>
      <c r="J18" s="75">
        <v>1692.9</v>
      </c>
      <c r="K18" s="573">
        <v>1648.6</v>
      </c>
    </row>
    <row r="19" spans="2:11" s="8" customFormat="1" ht="13.5" customHeight="1">
      <c r="B19" s="124" t="s">
        <v>183</v>
      </c>
      <c r="C19" s="125">
        <v>56</v>
      </c>
      <c r="D19" s="235">
        <v>57.6</v>
      </c>
      <c r="E19" s="235">
        <v>69.6</v>
      </c>
      <c r="F19" s="189">
        <v>59</v>
      </c>
      <c r="G19" s="125"/>
      <c r="H19" s="125">
        <v>58.5</v>
      </c>
      <c r="I19" s="235">
        <v>58.1</v>
      </c>
      <c r="J19" s="235">
        <v>57.1</v>
      </c>
      <c r="K19" s="580">
        <v>56.1</v>
      </c>
    </row>
    <row r="20" spans="2:12" s="8" customFormat="1" ht="13.5" customHeight="1">
      <c r="B20" s="41" t="s">
        <v>186</v>
      </c>
      <c r="C20" s="43">
        <v>137668.4</v>
      </c>
      <c r="D20" s="76">
        <v>147903.4</v>
      </c>
      <c r="E20" s="76">
        <v>153130.5</v>
      </c>
      <c r="F20" s="42">
        <v>158259</v>
      </c>
      <c r="G20" s="43"/>
      <c r="H20" s="43">
        <v>159460</v>
      </c>
      <c r="I20" s="76">
        <v>160807.7</v>
      </c>
      <c r="J20" s="76">
        <v>163714</v>
      </c>
      <c r="K20" s="575">
        <v>168587.2</v>
      </c>
      <c r="L20" s="28"/>
    </row>
    <row r="21" spans="2:12" s="8" customFormat="1" ht="6" customHeight="1">
      <c r="B21" s="51"/>
      <c r="C21" s="116"/>
      <c r="D21" s="116"/>
      <c r="E21" s="116"/>
      <c r="F21" s="116"/>
      <c r="G21" s="116"/>
      <c r="H21" s="116"/>
      <c r="I21" s="116"/>
      <c r="J21" s="116"/>
      <c r="K21" s="116"/>
      <c r="L21" s="2"/>
    </row>
    <row r="22" spans="6:13" ht="6" customHeight="1">
      <c r="F22" s="2"/>
      <c r="K22" s="2"/>
      <c r="M22" s="8"/>
    </row>
    <row r="23" spans="2:12" s="134" customFormat="1" ht="21.75" customHeight="1">
      <c r="B23" s="638" t="s">
        <v>311</v>
      </c>
      <c r="C23" s="638"/>
      <c r="D23" s="638"/>
      <c r="E23" s="638"/>
      <c r="F23" s="638"/>
      <c r="G23" s="638"/>
      <c r="H23" s="638"/>
      <c r="I23" s="638"/>
      <c r="J23" s="638"/>
      <c r="K23" s="638"/>
      <c r="L23" s="64"/>
    </row>
    <row r="24" spans="2:12" s="134" customFormat="1" ht="12" customHeight="1">
      <c r="B24" s="638" t="s">
        <v>217</v>
      </c>
      <c r="C24" s="638"/>
      <c r="D24" s="638"/>
      <c r="E24" s="638"/>
      <c r="F24" s="663"/>
      <c r="G24" s="359"/>
      <c r="H24" s="358"/>
      <c r="I24" s="358"/>
      <c r="J24" s="358"/>
      <c r="K24" s="358"/>
      <c r="L24" s="64"/>
    </row>
    <row r="25" spans="2:12" s="134" customFormat="1" ht="12" customHeight="1">
      <c r="B25" s="638" t="s">
        <v>370</v>
      </c>
      <c r="C25" s="638"/>
      <c r="D25" s="638"/>
      <c r="E25" s="638"/>
      <c r="F25" s="663"/>
      <c r="G25" s="359"/>
      <c r="H25" s="358"/>
      <c r="I25" s="358"/>
      <c r="J25" s="358"/>
      <c r="K25" s="358"/>
      <c r="L25" s="64"/>
    </row>
    <row r="26" spans="2:12" s="134" customFormat="1" ht="12" customHeight="1">
      <c r="B26" s="646" t="s">
        <v>367</v>
      </c>
      <c r="C26" s="646"/>
      <c r="D26" s="646"/>
      <c r="E26" s="646"/>
      <c r="F26" s="664"/>
      <c r="G26" s="361"/>
      <c r="H26" s="360"/>
      <c r="I26" s="360"/>
      <c r="J26" s="360"/>
      <c r="K26" s="360"/>
      <c r="L26" s="64"/>
    </row>
    <row r="27" spans="2:12" s="134" customFormat="1" ht="12" customHeight="1">
      <c r="B27" s="646" t="s">
        <v>295</v>
      </c>
      <c r="C27" s="646"/>
      <c r="D27" s="646"/>
      <c r="E27" s="646"/>
      <c r="F27" s="664"/>
      <c r="G27" s="361"/>
      <c r="H27" s="360"/>
      <c r="I27" s="360"/>
      <c r="J27" s="360"/>
      <c r="K27" s="360"/>
      <c r="L27" s="64"/>
    </row>
    <row r="28" spans="2:12" s="134" customFormat="1" ht="13.5" customHeight="1">
      <c r="B28" s="638" t="s">
        <v>8</v>
      </c>
      <c r="C28" s="638"/>
      <c r="D28" s="638"/>
      <c r="E28" s="638"/>
      <c r="F28" s="638"/>
      <c r="G28" s="638"/>
      <c r="H28" s="638"/>
      <c r="I28" s="638"/>
      <c r="J28" s="638"/>
      <c r="K28" s="638"/>
      <c r="L28" s="64"/>
    </row>
    <row r="29" spans="2:12" ht="12" customHeight="1">
      <c r="B29" s="638"/>
      <c r="C29" s="638"/>
      <c r="D29" s="638"/>
      <c r="E29" s="638"/>
      <c r="F29" s="638"/>
      <c r="G29" s="638"/>
      <c r="H29" s="638"/>
      <c r="I29" s="638"/>
      <c r="J29" s="638"/>
      <c r="K29" s="638"/>
      <c r="L29" s="64"/>
    </row>
  </sheetData>
  <mergeCells count="9">
    <mergeCell ref="B29:K29"/>
    <mergeCell ref="H4:K4"/>
    <mergeCell ref="B24:F24"/>
    <mergeCell ref="B25:F25"/>
    <mergeCell ref="B23:K23"/>
    <mergeCell ref="B27:F27"/>
    <mergeCell ref="B26:F26"/>
    <mergeCell ref="C4:F4"/>
    <mergeCell ref="B28:K28"/>
  </mergeCells>
  <printOptions/>
  <pageMargins left="0.75" right="0.75" top="1" bottom="1"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Hoja14"/>
  <dimension ref="A1:P28"/>
  <sheetViews>
    <sheetView showGridLines="0" view="pageBreakPreview" zoomScaleSheetLayoutView="100" workbookViewId="0" topLeftCell="A1">
      <selection activeCell="P26" sqref="P26"/>
    </sheetView>
  </sheetViews>
  <sheetFormatPr defaultColWidth="11.00390625" defaultRowHeight="12.75"/>
  <cols>
    <col min="1" max="1" width="1.875" style="2" customWidth="1"/>
    <col min="2" max="2" width="28.625" style="2" customWidth="1"/>
    <col min="3" max="5" width="9.625" style="2" customWidth="1"/>
    <col min="6" max="6" width="9.625" style="70" customWidth="1"/>
    <col min="7" max="7" width="9.625" style="2" customWidth="1"/>
    <col min="8" max="8" width="1.625" style="70" customWidth="1"/>
    <col min="9" max="13" width="9.625" style="2" customWidth="1"/>
    <col min="14" max="14" width="1.625" style="94" customWidth="1"/>
    <col min="15" max="15" width="11.00390625" style="2" customWidth="1"/>
    <col min="16" max="20" width="11.875" style="2" bestFit="1" customWidth="1"/>
    <col min="21" max="16384" width="11.00390625" style="2" customWidth="1"/>
  </cols>
  <sheetData>
    <row r="1" spans="2:14" s="1" customFormat="1" ht="13.5" customHeight="1">
      <c r="B1" s="60" t="s">
        <v>197</v>
      </c>
      <c r="C1" s="133"/>
      <c r="D1" s="133"/>
      <c r="E1" s="133"/>
      <c r="F1" s="35"/>
      <c r="H1" s="238"/>
      <c r="I1" s="86"/>
      <c r="J1" s="86"/>
      <c r="K1" s="86"/>
      <c r="L1" s="86"/>
      <c r="M1" s="86"/>
      <c r="N1" s="260"/>
    </row>
    <row r="2" spans="2:14" s="1" customFormat="1" ht="13.5" customHeight="1">
      <c r="B2" s="60" t="s">
        <v>60</v>
      </c>
      <c r="C2" s="133"/>
      <c r="D2" s="133"/>
      <c r="E2" s="133"/>
      <c r="F2" s="35"/>
      <c r="H2" s="238"/>
      <c r="I2" s="3"/>
      <c r="J2" s="3"/>
      <c r="K2" s="3"/>
      <c r="L2" s="3"/>
      <c r="M2" s="3"/>
      <c r="N2" s="260"/>
    </row>
    <row r="3" spans="2:14" s="6" customFormat="1" ht="13.5" customHeight="1">
      <c r="B3" s="127" t="s">
        <v>53</v>
      </c>
      <c r="C3" s="133"/>
      <c r="D3" s="133"/>
      <c r="E3" s="133"/>
      <c r="F3" s="36"/>
      <c r="H3" s="239"/>
      <c r="I3" s="5"/>
      <c r="J3" s="5"/>
      <c r="K3" s="5"/>
      <c r="L3" s="5"/>
      <c r="M3" s="5"/>
      <c r="N3" s="260"/>
    </row>
    <row r="4" spans="2:14" s="8" customFormat="1" ht="15" customHeight="1">
      <c r="B4" s="47"/>
      <c r="C4" s="639">
        <v>2008</v>
      </c>
      <c r="D4" s="639"/>
      <c r="E4" s="639"/>
      <c r="F4" s="639"/>
      <c r="G4" s="639"/>
      <c r="H4" s="252"/>
      <c r="I4" s="639">
        <v>2009</v>
      </c>
      <c r="J4" s="639"/>
      <c r="K4" s="639"/>
      <c r="L4" s="639"/>
      <c r="M4" s="639"/>
      <c r="N4" s="260"/>
    </row>
    <row r="5" spans="2:16" s="12" customFormat="1" ht="3.75" customHeight="1">
      <c r="B5" s="280"/>
      <c r="C5" s="49"/>
      <c r="D5" s="49"/>
      <c r="E5" s="49"/>
      <c r="F5" s="49"/>
      <c r="G5" s="49"/>
      <c r="H5" s="303"/>
      <c r="I5" s="49"/>
      <c r="J5" s="49"/>
      <c r="K5" s="49"/>
      <c r="L5" s="49"/>
      <c r="M5" s="49"/>
      <c r="N5" s="260"/>
      <c r="O5"/>
      <c r="P5"/>
    </row>
    <row r="6" spans="2:16" s="17" customFormat="1" ht="13.5" customHeight="1">
      <c r="B6" s="285"/>
      <c r="C6" s="16" t="s">
        <v>51</v>
      </c>
      <c r="D6" s="74" t="s">
        <v>52</v>
      </c>
      <c r="E6" s="74" t="s">
        <v>50</v>
      </c>
      <c r="F6" s="14" t="s">
        <v>171</v>
      </c>
      <c r="G6" s="14" t="s">
        <v>61</v>
      </c>
      <c r="H6" s="16"/>
      <c r="I6" s="16" t="s">
        <v>51</v>
      </c>
      <c r="J6" s="74" t="s">
        <v>52</v>
      </c>
      <c r="K6" s="74" t="s">
        <v>50</v>
      </c>
      <c r="L6" s="14" t="s">
        <v>171</v>
      </c>
      <c r="M6" s="14" t="s">
        <v>61</v>
      </c>
      <c r="N6" s="260"/>
      <c r="O6"/>
      <c r="P6"/>
    </row>
    <row r="7" spans="2:16" s="17" customFormat="1" ht="4.5" customHeight="1">
      <c r="B7" s="279"/>
      <c r="C7" s="121"/>
      <c r="D7" s="121"/>
      <c r="E7" s="121"/>
      <c r="F7" s="286"/>
      <c r="G7" s="286"/>
      <c r="H7" s="121"/>
      <c r="I7" s="121"/>
      <c r="J7" s="121"/>
      <c r="K7" s="121"/>
      <c r="L7" s="286"/>
      <c r="M7" s="286"/>
      <c r="N7" s="260"/>
      <c r="O7"/>
      <c r="P7"/>
    </row>
    <row r="8" spans="2:16" s="8" customFormat="1" ht="4.5" customHeight="1">
      <c r="B8" s="206"/>
      <c r="C8" s="288"/>
      <c r="D8" s="288"/>
      <c r="E8" s="288"/>
      <c r="F8" s="287"/>
      <c r="G8" s="287"/>
      <c r="H8" s="288"/>
      <c r="I8" s="288"/>
      <c r="J8" s="288"/>
      <c r="K8" s="288"/>
      <c r="L8" s="287"/>
      <c r="M8" s="287"/>
      <c r="N8" s="260"/>
      <c r="O8"/>
      <c r="P8"/>
    </row>
    <row r="9" spans="2:16" s="12" customFormat="1" ht="13.5" customHeight="1">
      <c r="B9" s="26" t="s">
        <v>105</v>
      </c>
      <c r="C9" s="104">
        <v>5158</v>
      </c>
      <c r="D9" s="105">
        <v>5373</v>
      </c>
      <c r="E9" s="105">
        <v>5780</v>
      </c>
      <c r="F9" s="589">
        <v>5863</v>
      </c>
      <c r="G9" s="566">
        <v>22174</v>
      </c>
      <c r="H9" s="104"/>
      <c r="I9" s="374">
        <v>5398</v>
      </c>
      <c r="J9" s="374">
        <v>5548</v>
      </c>
      <c r="K9" s="374">
        <v>5704</v>
      </c>
      <c r="L9" s="566">
        <v>6334</v>
      </c>
      <c r="M9" s="566">
        <v>22983</v>
      </c>
      <c r="N9" s="260"/>
      <c r="O9"/>
      <c r="P9"/>
    </row>
    <row r="10" spans="2:16" s="8" customFormat="1" ht="13.5" customHeight="1">
      <c r="B10" s="26" t="s">
        <v>276</v>
      </c>
      <c r="C10" s="104">
        <v>22</v>
      </c>
      <c r="D10" s="105">
        <v>34</v>
      </c>
      <c r="E10" s="105">
        <v>26</v>
      </c>
      <c r="F10" s="589">
        <v>27</v>
      </c>
      <c r="G10" s="566">
        <v>108</v>
      </c>
      <c r="H10" s="104"/>
      <c r="I10" s="374">
        <v>23</v>
      </c>
      <c r="J10" s="374">
        <v>30</v>
      </c>
      <c r="K10" s="374">
        <v>28</v>
      </c>
      <c r="L10" s="566">
        <v>31</v>
      </c>
      <c r="M10" s="566">
        <v>112</v>
      </c>
      <c r="N10" s="260"/>
      <c r="O10"/>
      <c r="P10"/>
    </row>
    <row r="11" spans="2:16" s="28" customFormat="1" ht="13.5" customHeight="1">
      <c r="B11" s="26" t="s">
        <v>54</v>
      </c>
      <c r="C11" s="104">
        <v>-3296</v>
      </c>
      <c r="D11" s="105">
        <v>-3543</v>
      </c>
      <c r="E11" s="105">
        <v>-3630</v>
      </c>
      <c r="F11" s="589">
        <v>-3629</v>
      </c>
      <c r="G11" s="566">
        <v>-14098</v>
      </c>
      <c r="H11" s="104"/>
      <c r="I11" s="374">
        <v>-3387</v>
      </c>
      <c r="J11" s="374">
        <v>-3408</v>
      </c>
      <c r="K11" s="374">
        <v>-3462</v>
      </c>
      <c r="L11" s="566">
        <v>-4016</v>
      </c>
      <c r="M11" s="566">
        <v>-14274</v>
      </c>
      <c r="N11" s="260"/>
      <c r="O11"/>
      <c r="P11"/>
    </row>
    <row r="12" spans="2:16" s="99" customFormat="1" ht="13.5" customHeight="1">
      <c r="B12" s="26" t="s">
        <v>55</v>
      </c>
      <c r="C12" s="104">
        <v>-1</v>
      </c>
      <c r="D12" s="105">
        <v>73</v>
      </c>
      <c r="E12" s="105">
        <v>27</v>
      </c>
      <c r="F12" s="589">
        <v>81</v>
      </c>
      <c r="G12" s="566">
        <v>180</v>
      </c>
      <c r="H12" s="104"/>
      <c r="I12" s="596">
        <v>31074</v>
      </c>
      <c r="J12" s="596">
        <v>9104</v>
      </c>
      <c r="K12" s="596">
        <v>97263</v>
      </c>
      <c r="L12" s="566">
        <v>171</v>
      </c>
      <c r="M12" s="566">
        <v>308</v>
      </c>
      <c r="N12" s="260"/>
      <c r="O12"/>
      <c r="P12"/>
    </row>
    <row r="13" spans="2:16" s="101" customFormat="1" ht="13.5" customHeight="1">
      <c r="B13" s="26" t="s">
        <v>106</v>
      </c>
      <c r="C13" s="104">
        <v>-5</v>
      </c>
      <c r="D13" s="105">
        <v>17</v>
      </c>
      <c r="E13" s="105">
        <v>-5</v>
      </c>
      <c r="F13" s="589">
        <v>74</v>
      </c>
      <c r="G13" s="566">
        <v>81</v>
      </c>
      <c r="H13" s="104"/>
      <c r="I13" s="374">
        <v>-4</v>
      </c>
      <c r="J13" s="374">
        <v>-5</v>
      </c>
      <c r="K13" s="374">
        <v>17</v>
      </c>
      <c r="L13" s="566">
        <v>7</v>
      </c>
      <c r="M13" s="566">
        <v>15</v>
      </c>
      <c r="N13" s="260"/>
      <c r="O13"/>
      <c r="P13"/>
    </row>
    <row r="14" spans="2:16" s="99" customFormat="1" ht="13.5" customHeight="1">
      <c r="B14" s="26" t="s">
        <v>107</v>
      </c>
      <c r="C14" s="104">
        <v>0</v>
      </c>
      <c r="D14" s="105">
        <v>0</v>
      </c>
      <c r="E14" s="105">
        <v>0</v>
      </c>
      <c r="F14" s="589">
        <v>0</v>
      </c>
      <c r="G14" s="566">
        <v>0</v>
      </c>
      <c r="H14" s="104"/>
      <c r="I14" s="374">
        <v>0</v>
      </c>
      <c r="J14" s="374">
        <v>-903</v>
      </c>
      <c r="K14" s="374">
        <v>-3122</v>
      </c>
      <c r="L14" s="566">
        <v>3</v>
      </c>
      <c r="M14" s="566">
        <v>-2</v>
      </c>
      <c r="N14" s="260"/>
      <c r="O14"/>
      <c r="P14"/>
    </row>
    <row r="15" spans="2:16" s="103" customFormat="1" ht="13.5" customHeight="1">
      <c r="B15" s="130" t="s">
        <v>108</v>
      </c>
      <c r="C15" s="111">
        <v>1877</v>
      </c>
      <c r="D15" s="131">
        <v>1954</v>
      </c>
      <c r="E15" s="131">
        <v>2198</v>
      </c>
      <c r="F15" s="590">
        <v>2416</v>
      </c>
      <c r="G15" s="576">
        <v>8445</v>
      </c>
      <c r="H15" s="111"/>
      <c r="I15" s="256">
        <v>2061</v>
      </c>
      <c r="J15" s="256">
        <v>2172</v>
      </c>
      <c r="K15" s="256">
        <v>2381</v>
      </c>
      <c r="L15" s="576">
        <v>2529</v>
      </c>
      <c r="M15" s="576">
        <v>9143</v>
      </c>
      <c r="N15" s="260"/>
      <c r="O15"/>
      <c r="P15"/>
    </row>
    <row r="16" spans="2:16" s="336" customFormat="1" ht="13.5" customHeight="1">
      <c r="B16" s="254" t="s">
        <v>247</v>
      </c>
      <c r="C16" s="333">
        <v>0.364</v>
      </c>
      <c r="D16" s="524">
        <v>0.364</v>
      </c>
      <c r="E16" s="524">
        <v>0.38</v>
      </c>
      <c r="F16" s="591">
        <v>0.412</v>
      </c>
      <c r="G16" s="577">
        <v>0.381</v>
      </c>
      <c r="H16" s="333">
        <v>0</v>
      </c>
      <c r="I16" s="597">
        <v>0.382</v>
      </c>
      <c r="J16" s="597">
        <v>0.391</v>
      </c>
      <c r="K16" s="597">
        <v>0.418</v>
      </c>
      <c r="L16" s="577">
        <v>0.399</v>
      </c>
      <c r="M16" s="577">
        <v>0.398</v>
      </c>
      <c r="N16" s="260"/>
      <c r="O16" s="335"/>
      <c r="P16" s="335"/>
    </row>
    <row r="17" spans="2:16" s="99" customFormat="1" ht="13.5" customHeight="1">
      <c r="B17" s="26" t="s">
        <v>56</v>
      </c>
      <c r="C17" s="104">
        <v>-891</v>
      </c>
      <c r="D17" s="105">
        <v>-890</v>
      </c>
      <c r="E17" s="105">
        <v>-936</v>
      </c>
      <c r="F17" s="589">
        <v>-928</v>
      </c>
      <c r="G17" s="566">
        <v>-3645</v>
      </c>
      <c r="H17" s="104"/>
      <c r="I17" s="374">
        <v>-893</v>
      </c>
      <c r="J17" s="374">
        <v>-931</v>
      </c>
      <c r="K17" s="374">
        <v>-955</v>
      </c>
      <c r="L17" s="566">
        <v>-1014</v>
      </c>
      <c r="M17" s="566">
        <v>-3793</v>
      </c>
      <c r="N17" s="260"/>
      <c r="O17"/>
      <c r="P17"/>
    </row>
    <row r="18" spans="2:16" s="99" customFormat="1" ht="13.5" customHeight="1">
      <c r="B18" s="130" t="s">
        <v>109</v>
      </c>
      <c r="C18" s="111">
        <v>986</v>
      </c>
      <c r="D18" s="131">
        <v>1064</v>
      </c>
      <c r="E18" s="131">
        <v>1261</v>
      </c>
      <c r="F18" s="590">
        <v>1488</v>
      </c>
      <c r="G18" s="576">
        <v>4800</v>
      </c>
      <c r="H18" s="111"/>
      <c r="I18" s="256">
        <v>1168</v>
      </c>
      <c r="J18" s="256">
        <v>1241</v>
      </c>
      <c r="K18" s="256">
        <v>1427</v>
      </c>
      <c r="L18" s="576">
        <v>1515</v>
      </c>
      <c r="M18" s="576">
        <v>5350</v>
      </c>
      <c r="N18" s="260"/>
      <c r="O18"/>
      <c r="P18"/>
    </row>
    <row r="19" spans="2:16" s="99" customFormat="1" ht="6" customHeight="1">
      <c r="B19" s="51"/>
      <c r="C19" s="51"/>
      <c r="D19" s="51"/>
      <c r="E19" s="51"/>
      <c r="F19" s="51"/>
      <c r="G19" s="116"/>
      <c r="H19" s="116"/>
      <c r="I19" s="51"/>
      <c r="J19" s="51"/>
      <c r="K19" s="51"/>
      <c r="L19" s="51"/>
      <c r="M19" s="116"/>
      <c r="N19" s="260"/>
      <c r="O19"/>
      <c r="P19"/>
    </row>
    <row r="20" spans="2:16" s="99" customFormat="1" ht="6" customHeight="1">
      <c r="B20" s="2"/>
      <c r="C20" s="133"/>
      <c r="D20" s="133"/>
      <c r="E20" s="133"/>
      <c r="F20" s="104"/>
      <c r="G20"/>
      <c r="H20" s="242"/>
      <c r="I20" s="2"/>
      <c r="J20" s="2"/>
      <c r="K20" s="2"/>
      <c r="L20" s="2"/>
      <c r="M20" s="2"/>
      <c r="N20" s="260"/>
      <c r="O20"/>
      <c r="P20"/>
    </row>
    <row r="21" spans="2:16" s="99" customFormat="1" ht="31.5" customHeight="1">
      <c r="B21" s="655" t="s">
        <v>420</v>
      </c>
      <c r="C21" s="655"/>
      <c r="D21" s="655"/>
      <c r="E21" s="655"/>
      <c r="F21" s="655"/>
      <c r="G21" s="655"/>
      <c r="H21" s="655"/>
      <c r="I21" s="655"/>
      <c r="J21" s="655"/>
      <c r="K21" s="655"/>
      <c r="L21" s="655"/>
      <c r="M21" s="655"/>
      <c r="N21" s="260"/>
      <c r="O21"/>
      <c r="P21"/>
    </row>
    <row r="22" spans="2:16" s="28" customFormat="1" ht="12" customHeight="1">
      <c r="B22" s="637" t="s">
        <v>28</v>
      </c>
      <c r="C22" s="637"/>
      <c r="D22" s="637"/>
      <c r="E22" s="637"/>
      <c r="F22" s="29"/>
      <c r="G22"/>
      <c r="H22" s="242"/>
      <c r="I22" s="54"/>
      <c r="J22" s="54"/>
      <c r="K22" s="54"/>
      <c r="L22" s="54"/>
      <c r="M22" s="54"/>
      <c r="N22" s="260"/>
      <c r="O22"/>
      <c r="P22"/>
    </row>
    <row r="23" spans="2:16" s="28" customFormat="1" ht="12.75" customHeight="1">
      <c r="B23" s="133"/>
      <c r="C23" s="133"/>
      <c r="D23" s="133"/>
      <c r="E23" s="133"/>
      <c r="F23" s="29"/>
      <c r="G23"/>
      <c r="H23" s="242"/>
      <c r="I23" s="133"/>
      <c r="J23" s="133"/>
      <c r="K23" s="133"/>
      <c r="L23" s="133"/>
      <c r="M23" s="133"/>
      <c r="N23" s="260"/>
      <c r="O23"/>
      <c r="P23"/>
    </row>
    <row r="24" spans="2:16" s="24" customFormat="1" ht="12.75" customHeight="1">
      <c r="B24" s="133"/>
      <c r="C24" s="133"/>
      <c r="D24" s="133"/>
      <c r="E24" s="133"/>
      <c r="F24" s="43"/>
      <c r="G24"/>
      <c r="H24" s="242"/>
      <c r="I24" s="133"/>
      <c r="J24" s="133"/>
      <c r="K24" s="133"/>
      <c r="L24" s="133"/>
      <c r="M24" s="133"/>
      <c r="N24" s="260"/>
      <c r="O24"/>
      <c r="P24"/>
    </row>
    <row r="25" spans="2:16" s="8" customFormat="1" ht="12.75" customHeight="1">
      <c r="B25" s="133"/>
      <c r="C25" s="133"/>
      <c r="D25" s="133"/>
      <c r="E25" s="133"/>
      <c r="F25" s="29"/>
      <c r="G25"/>
      <c r="H25" s="242"/>
      <c r="I25" s="133"/>
      <c r="J25" s="133"/>
      <c r="K25" s="133"/>
      <c r="L25" s="133"/>
      <c r="M25" s="133"/>
      <c r="N25" s="260"/>
      <c r="O25"/>
      <c r="P25"/>
    </row>
    <row r="26" spans="2:14" s="8" customFormat="1" ht="12.75" customHeight="1">
      <c r="B26" s="133"/>
      <c r="C26" s="133"/>
      <c r="D26" s="133"/>
      <c r="E26" s="133"/>
      <c r="F26" s="73"/>
      <c r="H26" s="240"/>
      <c r="I26" s="133"/>
      <c r="J26" s="133"/>
      <c r="K26" s="133"/>
      <c r="L26" s="133"/>
      <c r="M26" s="133"/>
      <c r="N26" s="260"/>
    </row>
    <row r="27" spans="1:14" ht="12.75" customHeight="1">
      <c r="A27" s="134"/>
      <c r="B27" s="133"/>
      <c r="C27" s="133"/>
      <c r="D27" s="133"/>
      <c r="E27" s="133"/>
      <c r="F27" s="135"/>
      <c r="I27" s="133"/>
      <c r="J27" s="133"/>
      <c r="K27" s="133"/>
      <c r="L27" s="133"/>
      <c r="M27" s="133"/>
      <c r="N27" s="260"/>
    </row>
    <row r="28" spans="1:14" ht="12.75" customHeight="1">
      <c r="A28" s="134"/>
      <c r="B28" s="133"/>
      <c r="C28" s="133"/>
      <c r="D28" s="133"/>
      <c r="E28" s="133"/>
      <c r="F28" s="79"/>
      <c r="I28" s="133"/>
      <c r="J28" s="133"/>
      <c r="K28" s="133"/>
      <c r="L28" s="133"/>
      <c r="M28" s="133"/>
      <c r="N28" s="260"/>
    </row>
  </sheetData>
  <mergeCells count="4">
    <mergeCell ref="C4:G4"/>
    <mergeCell ref="I4:M4"/>
    <mergeCell ref="B21:M21"/>
    <mergeCell ref="B22:E22"/>
  </mergeCells>
  <printOptions horizontalCentered="1"/>
  <pageMargins left="0.3937007874015748" right="0.3937007874015748" top="0.7874015748031497" bottom="0.3937007874015748" header="0" footer="0"/>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codeName="Hoja18"/>
  <dimension ref="B1:M164"/>
  <sheetViews>
    <sheetView showGridLines="0" view="pageBreakPreview" zoomScaleNormal="85" zoomScaleSheetLayoutView="100" workbookViewId="0" topLeftCell="A164">
      <selection activeCell="O48" sqref="O48"/>
    </sheetView>
  </sheetViews>
  <sheetFormatPr defaultColWidth="11.00390625" defaultRowHeight="12.75"/>
  <cols>
    <col min="1" max="1" width="1.625" style="2" customWidth="1"/>
    <col min="2" max="2" width="24.625" style="2" customWidth="1"/>
    <col min="3" max="3" width="9.625" style="2" customWidth="1"/>
    <col min="4" max="4" width="9.625" style="70" customWidth="1"/>
    <col min="5" max="6" width="9.625" style="2" customWidth="1"/>
    <col min="7" max="7" width="1.625" style="70" customWidth="1"/>
    <col min="8" max="8" width="9.625" style="2" customWidth="1"/>
    <col min="9" max="9" width="9.625" style="70" customWidth="1"/>
    <col min="10" max="11" width="9.625" style="2" customWidth="1"/>
    <col min="12" max="12" width="14.50390625" style="2" bestFit="1" customWidth="1"/>
    <col min="13" max="16384" width="11.00390625" style="2" customWidth="1"/>
  </cols>
  <sheetData>
    <row r="1" spans="2:11" s="1" customFormat="1" ht="13.5" customHeight="1">
      <c r="B1" s="60" t="s">
        <v>197</v>
      </c>
      <c r="C1" s="87"/>
      <c r="D1" s="35"/>
      <c r="E1" s="87"/>
      <c r="F1" s="87"/>
      <c r="G1" s="35"/>
      <c r="H1" s="87"/>
      <c r="I1" s="35"/>
      <c r="J1" s="87"/>
      <c r="K1" s="87"/>
    </row>
    <row r="2" spans="2:11" s="1" customFormat="1" ht="13.5" customHeight="1">
      <c r="B2" s="60" t="s">
        <v>228</v>
      </c>
      <c r="C2" s="35"/>
      <c r="D2" s="35"/>
      <c r="E2" s="35"/>
      <c r="F2" s="35"/>
      <c r="G2" s="35"/>
      <c r="H2" s="35"/>
      <c r="I2" s="35"/>
      <c r="J2" s="35"/>
      <c r="K2" s="35"/>
    </row>
    <row r="3" spans="2:11" s="6" customFormat="1" ht="13.5" customHeight="1">
      <c r="B3" s="127" t="s">
        <v>176</v>
      </c>
      <c r="C3" s="36"/>
      <c r="D3" s="36"/>
      <c r="E3" s="36"/>
      <c r="F3" s="36"/>
      <c r="G3" s="36"/>
      <c r="H3" s="36"/>
      <c r="I3" s="36"/>
      <c r="J3" s="36"/>
      <c r="K3" s="36"/>
    </row>
    <row r="4" spans="2:11" s="8" customFormat="1" ht="15" customHeight="1">
      <c r="B4" s="47"/>
      <c r="C4" s="647">
        <v>2008</v>
      </c>
      <c r="D4" s="647"/>
      <c r="E4" s="647"/>
      <c r="F4" s="647"/>
      <c r="G4" s="47"/>
      <c r="H4" s="647">
        <v>2009</v>
      </c>
      <c r="I4" s="647"/>
      <c r="J4" s="647"/>
      <c r="K4" s="647"/>
    </row>
    <row r="5" spans="2:11" s="12" customFormat="1" ht="3.75" customHeight="1">
      <c r="B5" s="280"/>
      <c r="C5" s="11"/>
      <c r="D5" s="11"/>
      <c r="E5" s="188"/>
      <c r="F5" s="289"/>
      <c r="G5" s="48"/>
      <c r="H5" s="11"/>
      <c r="I5" s="11"/>
      <c r="J5" s="188"/>
      <c r="K5" s="289"/>
    </row>
    <row r="6" spans="2:11" s="17" customFormat="1" ht="13.5" customHeight="1">
      <c r="B6" s="291"/>
      <c r="C6" s="16" t="s">
        <v>65</v>
      </c>
      <c r="D6" s="74" t="s">
        <v>66</v>
      </c>
      <c r="E6" s="74" t="s">
        <v>67</v>
      </c>
      <c r="F6" s="14" t="s">
        <v>68</v>
      </c>
      <c r="G6" s="299"/>
      <c r="H6" s="16" t="s">
        <v>65</v>
      </c>
      <c r="I6" s="74" t="s">
        <v>66</v>
      </c>
      <c r="J6" s="74" t="s">
        <v>67</v>
      </c>
      <c r="K6" s="14" t="s">
        <v>68</v>
      </c>
    </row>
    <row r="7" spans="2:11" s="17" customFormat="1" ht="4.5" customHeight="1">
      <c r="B7" s="279"/>
      <c r="C7" s="121"/>
      <c r="D7" s="225"/>
      <c r="E7" s="121"/>
      <c r="F7" s="533"/>
      <c r="G7" s="300"/>
      <c r="H7" s="121"/>
      <c r="I7" s="225"/>
      <c r="J7" s="121"/>
      <c r="K7" s="533"/>
    </row>
    <row r="8" spans="2:11" s="8" customFormat="1" ht="4.5" customHeight="1">
      <c r="B8" s="206"/>
      <c r="C8" s="288"/>
      <c r="D8" s="109"/>
      <c r="E8" s="288"/>
      <c r="F8" s="224"/>
      <c r="G8" s="47"/>
      <c r="H8" s="288"/>
      <c r="I8" s="109"/>
      <c r="J8" s="288"/>
      <c r="K8" s="224"/>
    </row>
    <row r="9" spans="2:11" s="1" customFormat="1" ht="13.5" customHeight="1">
      <c r="B9" s="200" t="s">
        <v>218</v>
      </c>
      <c r="C9" s="29"/>
      <c r="D9" s="75"/>
      <c r="E9" s="75"/>
      <c r="F9" s="27"/>
      <c r="G9" s="362"/>
      <c r="H9" s="29"/>
      <c r="I9" s="75"/>
      <c r="J9" s="75"/>
      <c r="K9" s="27"/>
    </row>
    <row r="10" spans="2:11" s="8" customFormat="1" ht="13.5" customHeight="1">
      <c r="B10" s="30" t="s">
        <v>177</v>
      </c>
      <c r="C10" s="29">
        <v>49906.5</v>
      </c>
      <c r="D10" s="75">
        <v>56098.3</v>
      </c>
      <c r="E10" s="75">
        <v>58165.3</v>
      </c>
      <c r="F10" s="27">
        <v>60704.9</v>
      </c>
      <c r="G10" s="47"/>
      <c r="H10" s="29">
        <v>61332.8</v>
      </c>
      <c r="I10" s="75">
        <v>62418.5</v>
      </c>
      <c r="J10" s="75">
        <v>64119.3</v>
      </c>
      <c r="K10" s="573">
        <v>66925.7</v>
      </c>
    </row>
    <row r="11" spans="2:11" s="8" customFormat="1" ht="13.5" customHeight="1">
      <c r="B11" s="84" t="s">
        <v>178</v>
      </c>
      <c r="C11" s="29">
        <v>11931.9</v>
      </c>
      <c r="D11" s="75">
        <v>11893.5</v>
      </c>
      <c r="E11" s="75">
        <v>11860.7</v>
      </c>
      <c r="F11" s="27">
        <v>11661.9</v>
      </c>
      <c r="G11" s="47"/>
      <c r="H11" s="29">
        <v>11578.3</v>
      </c>
      <c r="I11" s="75">
        <v>11469.9</v>
      </c>
      <c r="J11" s="75">
        <v>11322.8</v>
      </c>
      <c r="K11" s="573">
        <v>11253.8</v>
      </c>
    </row>
    <row r="12" spans="2:11" s="8" customFormat="1" ht="13.5" customHeight="1">
      <c r="B12" s="84" t="s">
        <v>179</v>
      </c>
      <c r="C12" s="29">
        <v>3369.3</v>
      </c>
      <c r="D12" s="75">
        <v>3423.1</v>
      </c>
      <c r="E12" s="75">
        <v>3601.9</v>
      </c>
      <c r="F12" s="27">
        <v>3625.8</v>
      </c>
      <c r="G12" s="47"/>
      <c r="H12" s="29">
        <v>3610.7</v>
      </c>
      <c r="I12" s="75">
        <v>3615</v>
      </c>
      <c r="J12" s="75">
        <v>3440.5</v>
      </c>
      <c r="K12" s="573">
        <v>3440.2</v>
      </c>
    </row>
    <row r="13" spans="2:11" s="8" customFormat="1" ht="13.5" customHeight="1">
      <c r="B13" s="68" t="s">
        <v>76</v>
      </c>
      <c r="C13" s="29">
        <v>1133.6</v>
      </c>
      <c r="D13" s="75">
        <v>1055.2</v>
      </c>
      <c r="E13" s="75">
        <v>1079.2</v>
      </c>
      <c r="F13" s="27">
        <v>996.4</v>
      </c>
      <c r="G13" s="47"/>
      <c r="H13" s="29">
        <v>882.9</v>
      </c>
      <c r="I13" s="75">
        <v>811.5</v>
      </c>
      <c r="J13" s="75">
        <v>785.2</v>
      </c>
      <c r="K13" s="573">
        <v>723.1</v>
      </c>
    </row>
    <row r="14" spans="2:11" s="8" customFormat="1" ht="13.5" customHeight="1">
      <c r="B14" s="68" t="s">
        <v>180</v>
      </c>
      <c r="C14" s="29">
        <v>2167.7</v>
      </c>
      <c r="D14" s="75">
        <v>2297.1</v>
      </c>
      <c r="E14" s="75">
        <v>2458.3</v>
      </c>
      <c r="F14" s="27">
        <v>2557.8</v>
      </c>
      <c r="G14" s="47"/>
      <c r="H14" s="29">
        <v>2659.2</v>
      </c>
      <c r="I14" s="75">
        <v>2728.7</v>
      </c>
      <c r="J14" s="75">
        <v>2579.8</v>
      </c>
      <c r="K14" s="573">
        <v>2638.4</v>
      </c>
    </row>
    <row r="15" spans="2:11" s="8" customFormat="1" ht="13.5" customHeight="1">
      <c r="B15" s="68" t="s">
        <v>181</v>
      </c>
      <c r="C15" s="29">
        <v>68</v>
      </c>
      <c r="D15" s="75">
        <v>70.8</v>
      </c>
      <c r="E15" s="75">
        <v>64.4</v>
      </c>
      <c r="F15" s="27">
        <v>71.6</v>
      </c>
      <c r="G15" s="47"/>
      <c r="H15" s="29">
        <v>68.6</v>
      </c>
      <c r="I15" s="75">
        <v>74.8</v>
      </c>
      <c r="J15" s="75">
        <v>75.5</v>
      </c>
      <c r="K15" s="573">
        <v>78.7</v>
      </c>
    </row>
    <row r="16" spans="2:11" ht="13.5" customHeight="1">
      <c r="B16" s="84" t="s">
        <v>315</v>
      </c>
      <c r="C16" s="29">
        <v>34323</v>
      </c>
      <c r="D16" s="75">
        <v>40434.8</v>
      </c>
      <c r="E16" s="75">
        <v>42276.6</v>
      </c>
      <c r="F16" s="27">
        <v>44945</v>
      </c>
      <c r="G16" s="303"/>
      <c r="H16" s="29">
        <v>45641.5</v>
      </c>
      <c r="I16" s="75">
        <v>46819.3</v>
      </c>
      <c r="J16" s="75">
        <v>48847.2</v>
      </c>
      <c r="K16" s="573">
        <v>51744.4</v>
      </c>
    </row>
    <row r="17" spans="2:11" s="8" customFormat="1" ht="13.5" customHeight="1">
      <c r="B17" s="68" t="s">
        <v>249</v>
      </c>
      <c r="C17" s="29">
        <v>27849.8</v>
      </c>
      <c r="D17" s="75">
        <v>32689.9</v>
      </c>
      <c r="E17" s="75">
        <v>34161.5</v>
      </c>
      <c r="F17" s="27">
        <v>36384</v>
      </c>
      <c r="G17" s="47"/>
      <c r="H17" s="29">
        <v>36847.3</v>
      </c>
      <c r="I17" s="75">
        <v>37775.5</v>
      </c>
      <c r="J17" s="75">
        <v>39580.5</v>
      </c>
      <c r="K17" s="573">
        <v>41960.7</v>
      </c>
    </row>
    <row r="18" spans="2:11" s="8" customFormat="1" ht="13.5" customHeight="1">
      <c r="B18" s="68" t="s">
        <v>191</v>
      </c>
      <c r="C18" s="29">
        <v>6473.2</v>
      </c>
      <c r="D18" s="75">
        <v>7745</v>
      </c>
      <c r="E18" s="75">
        <v>8115.1</v>
      </c>
      <c r="F18" s="27">
        <v>8561</v>
      </c>
      <c r="G18" s="47"/>
      <c r="H18" s="29">
        <v>8794.1</v>
      </c>
      <c r="I18" s="75">
        <v>9043.8</v>
      </c>
      <c r="J18" s="75">
        <v>9266.7</v>
      </c>
      <c r="K18" s="573">
        <v>9783.7</v>
      </c>
    </row>
    <row r="19" spans="2:11" s="8" customFormat="1" ht="13.5" customHeight="1">
      <c r="B19" s="84" t="s">
        <v>182</v>
      </c>
      <c r="C19" s="29">
        <v>282.3</v>
      </c>
      <c r="D19" s="75">
        <v>346.9</v>
      </c>
      <c r="E19" s="75">
        <v>426.1</v>
      </c>
      <c r="F19" s="27">
        <v>472.2</v>
      </c>
      <c r="G19" s="47"/>
      <c r="H19" s="29">
        <v>502.4</v>
      </c>
      <c r="I19" s="75">
        <v>514.3</v>
      </c>
      <c r="J19" s="75">
        <v>508.8</v>
      </c>
      <c r="K19" s="573">
        <v>487.2</v>
      </c>
    </row>
    <row r="20" spans="2:11" s="8" customFormat="1" ht="13.5" customHeight="1">
      <c r="B20" s="192" t="s">
        <v>183</v>
      </c>
      <c r="C20" s="193">
        <v>34.1</v>
      </c>
      <c r="D20" s="126">
        <v>35</v>
      </c>
      <c r="E20" s="126">
        <v>47.1</v>
      </c>
      <c r="F20" s="184">
        <v>34.1</v>
      </c>
      <c r="G20" s="47"/>
      <c r="H20" s="193">
        <v>34.9</v>
      </c>
      <c r="I20" s="126">
        <v>34.7</v>
      </c>
      <c r="J20" s="126">
        <v>34.6</v>
      </c>
      <c r="K20" s="581">
        <v>34.2</v>
      </c>
    </row>
    <row r="21" spans="2:11" s="8" customFormat="1" ht="13.5" customHeight="1">
      <c r="B21" s="130" t="s">
        <v>186</v>
      </c>
      <c r="C21" s="25">
        <v>49940.5</v>
      </c>
      <c r="D21" s="241">
        <v>56133.3</v>
      </c>
      <c r="E21" s="241">
        <v>58212.4</v>
      </c>
      <c r="F21" s="23">
        <v>60739.1</v>
      </c>
      <c r="G21" s="47"/>
      <c r="H21" s="25">
        <v>61367.7</v>
      </c>
      <c r="I21" s="241">
        <v>62453.2</v>
      </c>
      <c r="J21" s="241">
        <v>64153.9</v>
      </c>
      <c r="K21" s="582">
        <v>66959.8</v>
      </c>
    </row>
    <row r="22" spans="2:11" s="8" customFormat="1" ht="4.5" customHeight="1">
      <c r="B22" s="51"/>
      <c r="C22" s="297"/>
      <c r="D22" s="116"/>
      <c r="E22" s="116"/>
      <c r="F22" s="116"/>
      <c r="G22" s="51"/>
      <c r="H22" s="297"/>
      <c r="I22" s="116"/>
      <c r="J22" s="116"/>
      <c r="K22" s="116"/>
    </row>
    <row r="23" spans="2:11" s="8" customFormat="1" ht="4.5" customHeight="1">
      <c r="B23" s="206"/>
      <c r="C23" s="288"/>
      <c r="D23" s="109"/>
      <c r="E23" s="288"/>
      <c r="F23" s="109"/>
      <c r="G23" s="47"/>
      <c r="H23" s="288"/>
      <c r="I23" s="109"/>
      <c r="J23" s="109"/>
      <c r="K23" s="109"/>
    </row>
    <row r="24" spans="2:11" s="1" customFormat="1" ht="13.5" customHeight="1">
      <c r="B24" s="200" t="s">
        <v>220</v>
      </c>
      <c r="C24" s="29"/>
      <c r="D24" s="75"/>
      <c r="E24" s="75"/>
      <c r="F24" s="27"/>
      <c r="G24" s="362"/>
      <c r="H24" s="29"/>
      <c r="I24" s="75"/>
      <c r="J24" s="75"/>
      <c r="K24" s="27"/>
    </row>
    <row r="25" spans="2:11" s="8" customFormat="1" ht="13.5" customHeight="1">
      <c r="B25" s="30" t="s">
        <v>177</v>
      </c>
      <c r="C25" s="29">
        <v>19587.3</v>
      </c>
      <c r="D25" s="75">
        <v>19999.2</v>
      </c>
      <c r="E25" s="75">
        <v>20533.4</v>
      </c>
      <c r="F25" s="27">
        <v>20717</v>
      </c>
      <c r="G25" s="47"/>
      <c r="H25" s="29">
        <v>20856.7</v>
      </c>
      <c r="I25" s="75">
        <v>20969.9</v>
      </c>
      <c r="J25" s="75">
        <v>21360.8</v>
      </c>
      <c r="K25" s="573">
        <v>21890.7</v>
      </c>
    </row>
    <row r="26" spans="2:11" s="8" customFormat="1" ht="13.5" customHeight="1">
      <c r="B26" s="84" t="s">
        <v>178</v>
      </c>
      <c r="C26" s="29">
        <v>4664.2</v>
      </c>
      <c r="D26" s="75">
        <v>4656.1</v>
      </c>
      <c r="E26" s="75">
        <v>4599</v>
      </c>
      <c r="F26" s="27">
        <v>4603.1</v>
      </c>
      <c r="G26" s="47"/>
      <c r="H26" s="29">
        <v>4592.3</v>
      </c>
      <c r="I26" s="75">
        <v>4585.6</v>
      </c>
      <c r="J26" s="75">
        <v>4596.8</v>
      </c>
      <c r="K26" s="573">
        <v>4607.7</v>
      </c>
    </row>
    <row r="27" spans="2:11" s="8" customFormat="1" ht="13.5" customHeight="1">
      <c r="B27" s="68" t="s">
        <v>229</v>
      </c>
      <c r="C27" s="29">
        <v>98.1</v>
      </c>
      <c r="D27" s="75">
        <v>90.1</v>
      </c>
      <c r="E27" s="75">
        <v>13.2</v>
      </c>
      <c r="F27" s="27">
        <v>22.4</v>
      </c>
      <c r="G27" s="47"/>
      <c r="H27" s="29">
        <v>26</v>
      </c>
      <c r="I27" s="75">
        <v>31.2</v>
      </c>
      <c r="J27" s="75">
        <v>33.4</v>
      </c>
      <c r="K27" s="573">
        <v>36.2</v>
      </c>
    </row>
    <row r="28" spans="2:11" s="8" customFormat="1" ht="13.5" customHeight="1">
      <c r="B28" s="84" t="s">
        <v>179</v>
      </c>
      <c r="C28" s="29">
        <v>1168.3</v>
      </c>
      <c r="D28" s="75">
        <v>1234.6</v>
      </c>
      <c r="E28" s="75">
        <v>1281.6</v>
      </c>
      <c r="F28" s="27">
        <v>1284.3</v>
      </c>
      <c r="G28" s="47"/>
      <c r="H28" s="29">
        <v>1262</v>
      </c>
      <c r="I28" s="75">
        <v>1267.9</v>
      </c>
      <c r="J28" s="75">
        <v>1310.6</v>
      </c>
      <c r="K28" s="573">
        <v>1351</v>
      </c>
    </row>
    <row r="29" spans="2:11" s="8" customFormat="1" ht="13.5" customHeight="1">
      <c r="B29" s="68" t="s">
        <v>76</v>
      </c>
      <c r="C29" s="29">
        <v>264.5</v>
      </c>
      <c r="D29" s="75">
        <v>249.4</v>
      </c>
      <c r="E29" s="75">
        <v>215.9</v>
      </c>
      <c r="F29" s="27">
        <v>182.8</v>
      </c>
      <c r="G29" s="47"/>
      <c r="H29" s="29">
        <v>156</v>
      </c>
      <c r="I29" s="75">
        <v>140.7</v>
      </c>
      <c r="J29" s="75">
        <v>124.1</v>
      </c>
      <c r="K29" s="573">
        <v>112.7</v>
      </c>
    </row>
    <row r="30" spans="2:11" s="8" customFormat="1" ht="13.5" customHeight="1">
      <c r="B30" s="68" t="s">
        <v>180</v>
      </c>
      <c r="C30" s="29">
        <v>885.3</v>
      </c>
      <c r="D30" s="75">
        <v>966.4</v>
      </c>
      <c r="E30" s="75">
        <v>1046.2</v>
      </c>
      <c r="F30" s="27">
        <v>1082</v>
      </c>
      <c r="G30" s="47"/>
      <c r="H30" s="29">
        <v>1106</v>
      </c>
      <c r="I30" s="75">
        <v>1127.2</v>
      </c>
      <c r="J30" s="75">
        <v>1186.5</v>
      </c>
      <c r="K30" s="573">
        <v>1238.3</v>
      </c>
    </row>
    <row r="31" spans="2:11" s="8" customFormat="1" ht="13.5" customHeight="1">
      <c r="B31" s="68" t="s">
        <v>181</v>
      </c>
      <c r="C31" s="29">
        <v>18.5</v>
      </c>
      <c r="D31" s="75">
        <v>18.9</v>
      </c>
      <c r="E31" s="75">
        <v>19.5</v>
      </c>
      <c r="F31" s="27">
        <v>19.5</v>
      </c>
      <c r="G31" s="47"/>
      <c r="H31" s="29">
        <v>0</v>
      </c>
      <c r="I31" s="75">
        <v>0</v>
      </c>
      <c r="J31" s="75">
        <v>0</v>
      </c>
      <c r="K31" s="573">
        <v>0</v>
      </c>
    </row>
    <row r="32" spans="2:11" ht="13.5" customHeight="1">
      <c r="B32" s="84" t="s">
        <v>315</v>
      </c>
      <c r="C32" s="29">
        <v>13754.8</v>
      </c>
      <c r="D32" s="75">
        <v>14108.4</v>
      </c>
      <c r="E32" s="75">
        <v>14652.7</v>
      </c>
      <c r="F32" s="27">
        <v>14829.6</v>
      </c>
      <c r="G32" s="303"/>
      <c r="H32" s="29">
        <v>15002.4</v>
      </c>
      <c r="I32" s="75">
        <v>15116.4</v>
      </c>
      <c r="J32" s="75">
        <v>15453.4</v>
      </c>
      <c r="K32" s="573">
        <v>15931.9</v>
      </c>
    </row>
    <row r="33" spans="2:11" s="8" customFormat="1" ht="13.5" customHeight="1">
      <c r="B33" s="68" t="s">
        <v>249</v>
      </c>
      <c r="C33" s="29">
        <v>8865.6</v>
      </c>
      <c r="D33" s="75">
        <v>9003.9</v>
      </c>
      <c r="E33" s="75">
        <v>9473.6</v>
      </c>
      <c r="F33" s="27">
        <v>9687.6</v>
      </c>
      <c r="G33" s="47"/>
      <c r="H33" s="29">
        <v>9889.2</v>
      </c>
      <c r="I33" s="75">
        <v>10057.7</v>
      </c>
      <c r="J33" s="75">
        <v>10349.7</v>
      </c>
      <c r="K33" s="573">
        <v>10736.8</v>
      </c>
    </row>
    <row r="34" spans="2:11" s="8" customFormat="1" ht="13.5" customHeight="1">
      <c r="B34" s="68" t="s">
        <v>191</v>
      </c>
      <c r="C34" s="29">
        <v>4889.2</v>
      </c>
      <c r="D34" s="75">
        <v>5104.6</v>
      </c>
      <c r="E34" s="75">
        <v>5179</v>
      </c>
      <c r="F34" s="27">
        <v>5142</v>
      </c>
      <c r="G34" s="47"/>
      <c r="H34" s="29">
        <v>5113.2</v>
      </c>
      <c r="I34" s="75">
        <v>5058.7</v>
      </c>
      <c r="J34" s="75">
        <v>5103.8</v>
      </c>
      <c r="K34" s="573">
        <v>5195.2</v>
      </c>
    </row>
    <row r="35" spans="2:11" s="8" customFormat="1" ht="13.5" customHeight="1">
      <c r="B35" s="192" t="s">
        <v>183</v>
      </c>
      <c r="C35" s="193">
        <v>9.4</v>
      </c>
      <c r="D35" s="126">
        <v>9.8</v>
      </c>
      <c r="E35" s="126">
        <v>10.1</v>
      </c>
      <c r="F35" s="184">
        <v>10</v>
      </c>
      <c r="G35" s="47"/>
      <c r="H35" s="193">
        <v>9.5</v>
      </c>
      <c r="I35" s="126">
        <v>9.7</v>
      </c>
      <c r="J35" s="126">
        <v>9.8</v>
      </c>
      <c r="K35" s="581">
        <v>9.3</v>
      </c>
    </row>
    <row r="36" spans="2:11" s="8" customFormat="1" ht="13.5" customHeight="1">
      <c r="B36" s="130" t="s">
        <v>186</v>
      </c>
      <c r="C36" s="25">
        <v>19596.8</v>
      </c>
      <c r="D36" s="241">
        <v>20009</v>
      </c>
      <c r="E36" s="241">
        <v>20543.4</v>
      </c>
      <c r="F36" s="23">
        <v>20726.9</v>
      </c>
      <c r="G36" s="47"/>
      <c r="H36" s="25">
        <v>20866.1</v>
      </c>
      <c r="I36" s="241">
        <v>20979.5</v>
      </c>
      <c r="J36" s="241">
        <v>21370.6</v>
      </c>
      <c r="K36" s="582">
        <v>21900</v>
      </c>
    </row>
    <row r="37" spans="2:11" s="8" customFormat="1" ht="4.5" customHeight="1">
      <c r="B37" s="51"/>
      <c r="C37" s="297"/>
      <c r="D37" s="116"/>
      <c r="E37" s="116"/>
      <c r="F37" s="116"/>
      <c r="G37" s="51"/>
      <c r="H37" s="297"/>
      <c r="I37" s="116"/>
      <c r="J37" s="116"/>
      <c r="K37" s="116"/>
    </row>
    <row r="38" spans="2:11" s="8" customFormat="1" ht="4.5" customHeight="1">
      <c r="B38" s="206"/>
      <c r="C38" s="288"/>
      <c r="D38" s="288"/>
      <c r="E38" s="288"/>
      <c r="F38" s="288"/>
      <c r="G38" s="47"/>
      <c r="H38" s="288"/>
      <c r="I38" s="288"/>
      <c r="J38" s="288"/>
      <c r="K38" s="288"/>
    </row>
    <row r="39" spans="2:11" s="1" customFormat="1" ht="13.5" customHeight="1">
      <c r="B39" s="200" t="s">
        <v>222</v>
      </c>
      <c r="C39" s="29"/>
      <c r="D39" s="75"/>
      <c r="E39" s="75"/>
      <c r="F39" s="27"/>
      <c r="G39" s="362"/>
      <c r="H39" s="29"/>
      <c r="I39" s="75"/>
      <c r="J39" s="75"/>
      <c r="K39" s="27"/>
    </row>
    <row r="40" spans="2:11" s="8" customFormat="1" ht="13.5" customHeight="1">
      <c r="B40" s="30" t="s">
        <v>177</v>
      </c>
      <c r="C40" s="29">
        <v>9482.8</v>
      </c>
      <c r="D40" s="75">
        <v>9709.4</v>
      </c>
      <c r="E40" s="75">
        <v>9816.7</v>
      </c>
      <c r="F40" s="27">
        <v>10002.7</v>
      </c>
      <c r="G40" s="47"/>
      <c r="H40" s="29">
        <v>10078.5</v>
      </c>
      <c r="I40" s="75">
        <v>10208.5</v>
      </c>
      <c r="J40" s="75">
        <v>10364</v>
      </c>
      <c r="K40" s="573">
        <v>10645</v>
      </c>
    </row>
    <row r="41" spans="2:11" s="8" customFormat="1" ht="13.5" customHeight="1">
      <c r="B41" s="84" t="s">
        <v>178</v>
      </c>
      <c r="C41" s="29">
        <v>2140.1</v>
      </c>
      <c r="D41" s="75">
        <v>2148.1</v>
      </c>
      <c r="E41" s="75">
        <v>2134.6</v>
      </c>
      <c r="F41" s="27">
        <v>2121</v>
      </c>
      <c r="G41" s="47"/>
      <c r="H41" s="29">
        <v>2088.5</v>
      </c>
      <c r="I41" s="75">
        <v>2069.2</v>
      </c>
      <c r="J41" s="75">
        <v>2048.9</v>
      </c>
      <c r="K41" s="573">
        <v>2028</v>
      </c>
    </row>
    <row r="42" spans="2:11" s="8" customFormat="1" ht="13.5" customHeight="1">
      <c r="B42" s="84" t="s">
        <v>179</v>
      </c>
      <c r="C42" s="29">
        <v>679.1</v>
      </c>
      <c r="D42" s="75">
        <v>709.3</v>
      </c>
      <c r="E42" s="75">
        <v>728.7</v>
      </c>
      <c r="F42" s="27">
        <v>743.8</v>
      </c>
      <c r="G42" s="47"/>
      <c r="H42" s="29">
        <v>741.3</v>
      </c>
      <c r="I42" s="75">
        <v>767.2</v>
      </c>
      <c r="J42" s="75">
        <v>790.2</v>
      </c>
      <c r="K42" s="573">
        <v>807.2</v>
      </c>
    </row>
    <row r="43" spans="2:11" s="8" customFormat="1" ht="13.5" customHeight="1">
      <c r="B43" s="68" t="s">
        <v>76</v>
      </c>
      <c r="C43" s="29">
        <v>22.1</v>
      </c>
      <c r="D43" s="75">
        <v>20.7</v>
      </c>
      <c r="E43" s="75">
        <v>19.7</v>
      </c>
      <c r="F43" s="27">
        <v>18.7</v>
      </c>
      <c r="G43" s="47"/>
      <c r="H43" s="29">
        <v>20.1</v>
      </c>
      <c r="I43" s="75">
        <v>18.7</v>
      </c>
      <c r="J43" s="75">
        <v>17.4</v>
      </c>
      <c r="K43" s="573">
        <v>15.9</v>
      </c>
    </row>
    <row r="44" spans="2:11" s="8" customFormat="1" ht="13.5" customHeight="1">
      <c r="B44" s="68" t="s">
        <v>180</v>
      </c>
      <c r="C44" s="29">
        <v>648.1</v>
      </c>
      <c r="D44" s="75">
        <v>679.8</v>
      </c>
      <c r="E44" s="75">
        <v>700.2</v>
      </c>
      <c r="F44" s="27">
        <v>716.6</v>
      </c>
      <c r="G44" s="47"/>
      <c r="H44" s="29">
        <v>712.8</v>
      </c>
      <c r="I44" s="75">
        <v>740.3</v>
      </c>
      <c r="J44" s="75">
        <v>764.6</v>
      </c>
      <c r="K44" s="573">
        <v>783.2</v>
      </c>
    </row>
    <row r="45" spans="2:11" s="8" customFormat="1" ht="13.5" customHeight="1">
      <c r="B45" s="68" t="s">
        <v>181</v>
      </c>
      <c r="C45" s="29">
        <v>8.8</v>
      </c>
      <c r="D45" s="75">
        <v>8.8</v>
      </c>
      <c r="E45" s="75">
        <v>8.8</v>
      </c>
      <c r="F45" s="27">
        <v>8.6</v>
      </c>
      <c r="G45" s="47"/>
      <c r="H45" s="29">
        <v>8.5</v>
      </c>
      <c r="I45" s="75">
        <v>8.3</v>
      </c>
      <c r="J45" s="75">
        <v>8.3</v>
      </c>
      <c r="K45" s="573">
        <v>8.1</v>
      </c>
    </row>
    <row r="46" spans="2:11" ht="13.5" customHeight="1">
      <c r="B46" s="84" t="s">
        <v>315</v>
      </c>
      <c r="C46" s="29">
        <v>6432</v>
      </c>
      <c r="D46" s="75">
        <v>6611.3</v>
      </c>
      <c r="E46" s="75">
        <v>6702.6</v>
      </c>
      <c r="F46" s="27">
        <v>6875</v>
      </c>
      <c r="G46" s="303"/>
      <c r="H46" s="29">
        <v>6986</v>
      </c>
      <c r="I46" s="75">
        <v>7104.4</v>
      </c>
      <c r="J46" s="75">
        <v>7255.4</v>
      </c>
      <c r="K46" s="573">
        <v>7524.7</v>
      </c>
    </row>
    <row r="47" spans="2:11" s="8" customFormat="1" ht="13.5" customHeight="1">
      <c r="B47" s="68" t="s">
        <v>249</v>
      </c>
      <c r="C47" s="29">
        <v>4797.1</v>
      </c>
      <c r="D47" s="75">
        <v>4850</v>
      </c>
      <c r="E47" s="75">
        <v>4856.3</v>
      </c>
      <c r="F47" s="27">
        <v>4956</v>
      </c>
      <c r="G47" s="47"/>
      <c r="H47" s="29">
        <v>5030.6</v>
      </c>
      <c r="I47" s="75">
        <v>5078</v>
      </c>
      <c r="J47" s="75">
        <v>5179.8</v>
      </c>
      <c r="K47" s="573">
        <v>5435.9</v>
      </c>
    </row>
    <row r="48" spans="2:11" s="8" customFormat="1" ht="13.5" customHeight="1">
      <c r="B48" s="68" t="s">
        <v>191</v>
      </c>
      <c r="C48" s="29">
        <v>1634.9</v>
      </c>
      <c r="D48" s="75">
        <v>1761.3</v>
      </c>
      <c r="E48" s="75">
        <v>1846.3</v>
      </c>
      <c r="F48" s="27">
        <v>1919</v>
      </c>
      <c r="G48" s="47"/>
      <c r="H48" s="29">
        <v>1955.3</v>
      </c>
      <c r="I48" s="75">
        <v>2026.4</v>
      </c>
      <c r="J48" s="75">
        <v>2075.7</v>
      </c>
      <c r="K48" s="573">
        <v>2088.8</v>
      </c>
    </row>
    <row r="49" spans="2:11" s="8" customFormat="1" ht="13.5" customHeight="1">
      <c r="B49" s="84" t="s">
        <v>182</v>
      </c>
      <c r="C49" s="29">
        <v>231.6</v>
      </c>
      <c r="D49" s="75">
        <v>240.8</v>
      </c>
      <c r="E49" s="75">
        <v>250.9</v>
      </c>
      <c r="F49" s="27">
        <v>263</v>
      </c>
      <c r="G49" s="47"/>
      <c r="H49" s="29">
        <v>262.8</v>
      </c>
      <c r="I49" s="75">
        <v>267.6</v>
      </c>
      <c r="J49" s="75">
        <v>269.5</v>
      </c>
      <c r="K49" s="573">
        <v>285.1</v>
      </c>
    </row>
    <row r="50" spans="2:11" s="8" customFormat="1" ht="13.5" customHeight="1">
      <c r="B50" s="192" t="s">
        <v>183</v>
      </c>
      <c r="C50" s="193">
        <v>12.1</v>
      </c>
      <c r="D50" s="126">
        <v>12.4</v>
      </c>
      <c r="E50" s="126">
        <v>12</v>
      </c>
      <c r="F50" s="184">
        <v>11.5</v>
      </c>
      <c r="G50" s="47"/>
      <c r="H50" s="193">
        <v>10.5</v>
      </c>
      <c r="I50" s="126">
        <v>10</v>
      </c>
      <c r="J50" s="126">
        <v>8.9</v>
      </c>
      <c r="K50" s="581">
        <v>8.9</v>
      </c>
    </row>
    <row r="51" spans="2:11" s="8" customFormat="1" ht="13.5" customHeight="1">
      <c r="B51" s="130" t="s">
        <v>186</v>
      </c>
      <c r="C51" s="25">
        <v>9494.9</v>
      </c>
      <c r="D51" s="241">
        <v>9721.8</v>
      </c>
      <c r="E51" s="241">
        <v>9828.8</v>
      </c>
      <c r="F51" s="23">
        <v>10014.3</v>
      </c>
      <c r="G51" s="47"/>
      <c r="H51" s="25">
        <v>10089.1</v>
      </c>
      <c r="I51" s="241">
        <v>10218.5</v>
      </c>
      <c r="J51" s="241">
        <v>10373</v>
      </c>
      <c r="K51" s="582">
        <v>10653.8</v>
      </c>
    </row>
    <row r="52" spans="2:11" s="8" customFormat="1" ht="6" customHeight="1">
      <c r="B52" s="51"/>
      <c r="C52" s="116"/>
      <c r="D52" s="116"/>
      <c r="E52" s="116"/>
      <c r="F52" s="116"/>
      <c r="G52" s="51"/>
      <c r="H52" s="116"/>
      <c r="I52" s="116"/>
      <c r="J52" s="116"/>
      <c r="K52" s="116"/>
    </row>
    <row r="53" spans="2:11" s="240" customFormat="1" ht="6" customHeight="1">
      <c r="B53" s="109"/>
      <c r="C53" s="109"/>
      <c r="D53" s="109"/>
      <c r="E53" s="109"/>
      <c r="F53" s="109"/>
      <c r="G53" s="109"/>
      <c r="H53" s="109"/>
      <c r="I53" s="109"/>
      <c r="J53" s="109"/>
      <c r="K53" s="109"/>
    </row>
    <row r="54" spans="2:11" ht="22.5" customHeight="1">
      <c r="B54" s="638" t="s">
        <v>0</v>
      </c>
      <c r="C54" s="638"/>
      <c r="D54" s="638"/>
      <c r="E54" s="638"/>
      <c r="F54" s="638"/>
      <c r="G54" s="638"/>
      <c r="H54" s="638"/>
      <c r="I54" s="638"/>
      <c r="J54" s="638"/>
      <c r="K54" s="638"/>
    </row>
    <row r="55" spans="2:11" ht="12" customHeight="1">
      <c r="B55" s="638" t="s">
        <v>368</v>
      </c>
      <c r="C55" s="638"/>
      <c r="D55" s="638"/>
      <c r="E55" s="638"/>
      <c r="F55" s="638"/>
      <c r="G55" s="638"/>
      <c r="H55" s="220"/>
      <c r="I55" s="357"/>
      <c r="J55" s="357"/>
      <c r="K55" s="357"/>
    </row>
    <row r="56" spans="2:11" ht="12" customHeight="1">
      <c r="B56" s="638" t="s">
        <v>297</v>
      </c>
      <c r="C56" s="638"/>
      <c r="D56" s="638"/>
      <c r="E56" s="638"/>
      <c r="F56" s="638"/>
      <c r="G56" s="638"/>
      <c r="H56" s="638"/>
      <c r="I56" s="638"/>
      <c r="J56" s="638"/>
      <c r="K56" s="357"/>
    </row>
    <row r="57" spans="2:11" ht="12" customHeight="1">
      <c r="B57" s="64"/>
      <c r="C57" s="64"/>
      <c r="D57" s="64"/>
      <c r="E57" s="64"/>
      <c r="F57" s="64"/>
      <c r="G57" s="64"/>
      <c r="H57" s="64"/>
      <c r="I57" s="64"/>
      <c r="J57" s="64"/>
      <c r="K57" s="357"/>
    </row>
    <row r="58" spans="2:11" ht="31.5" customHeight="1">
      <c r="B58" s="638"/>
      <c r="C58" s="638"/>
      <c r="D58" s="638"/>
      <c r="E58" s="638"/>
      <c r="F58" s="638"/>
      <c r="G58" s="638"/>
      <c r="H58" s="638"/>
      <c r="I58" s="638"/>
      <c r="J58" s="638"/>
      <c r="K58" s="638"/>
    </row>
    <row r="59" spans="2:11" ht="12" customHeight="1">
      <c r="B59" s="64"/>
      <c r="C59" s="64"/>
      <c r="D59" s="64"/>
      <c r="E59" s="64"/>
      <c r="F59" s="64"/>
      <c r="G59" s="64"/>
      <c r="H59" s="64"/>
      <c r="I59" s="64"/>
      <c r="J59" s="64"/>
      <c r="K59" s="64"/>
    </row>
    <row r="60" spans="2:11" s="1" customFormat="1" ht="13.5" customHeight="1">
      <c r="B60" s="60" t="s">
        <v>197</v>
      </c>
      <c r="C60" s="87"/>
      <c r="D60" s="35"/>
      <c r="E60" s="87"/>
      <c r="F60" s="87"/>
      <c r="G60" s="35"/>
      <c r="H60" s="87"/>
      <c r="I60" s="35"/>
      <c r="J60" s="87"/>
      <c r="K60" s="87"/>
    </row>
    <row r="61" spans="2:11" s="1" customFormat="1" ht="13.5" customHeight="1">
      <c r="B61" s="60" t="s">
        <v>231</v>
      </c>
      <c r="C61" s="35"/>
      <c r="D61" s="35"/>
      <c r="E61" s="35"/>
      <c r="F61" s="35"/>
      <c r="G61" s="35"/>
      <c r="H61" s="35"/>
      <c r="I61" s="35"/>
      <c r="J61" s="35"/>
      <c r="K61" s="35"/>
    </row>
    <row r="62" spans="2:11" s="6" customFormat="1" ht="13.5" customHeight="1">
      <c r="B62" s="127" t="s">
        <v>176</v>
      </c>
      <c r="C62" s="36"/>
      <c r="D62" s="36"/>
      <c r="E62" s="36"/>
      <c r="F62" s="36"/>
      <c r="G62" s="36"/>
      <c r="H62" s="36"/>
      <c r="I62" s="36"/>
      <c r="J62" s="36"/>
      <c r="K62" s="36"/>
    </row>
    <row r="63" spans="3:11" s="8" customFormat="1" ht="15" customHeight="1">
      <c r="C63" s="647">
        <v>2008</v>
      </c>
      <c r="D63" s="647"/>
      <c r="E63" s="647"/>
      <c r="F63" s="647"/>
      <c r="H63" s="647">
        <v>2009</v>
      </c>
      <c r="I63" s="647"/>
      <c r="J63" s="647"/>
      <c r="K63" s="647"/>
    </row>
    <row r="64" spans="2:11" s="12" customFormat="1" ht="3.75" customHeight="1">
      <c r="B64" s="10"/>
      <c r="C64" s="11"/>
      <c r="D64" s="11"/>
      <c r="E64" s="188"/>
      <c r="F64" s="24"/>
      <c r="H64" s="11"/>
      <c r="I64" s="11"/>
      <c r="J64" s="188"/>
      <c r="K64" s="24"/>
    </row>
    <row r="65" spans="2:11" s="17" customFormat="1" ht="13.5" customHeight="1">
      <c r="B65" s="291"/>
      <c r="C65" s="16" t="s">
        <v>65</v>
      </c>
      <c r="D65" s="74" t="s">
        <v>66</v>
      </c>
      <c r="E65" s="74" t="s">
        <v>67</v>
      </c>
      <c r="F65" s="14" t="s">
        <v>68</v>
      </c>
      <c r="G65" s="299"/>
      <c r="H65" s="16" t="s">
        <v>65</v>
      </c>
      <c r="I65" s="74" t="s">
        <v>66</v>
      </c>
      <c r="J65" s="74" t="s">
        <v>67</v>
      </c>
      <c r="K65" s="14" t="s">
        <v>68</v>
      </c>
    </row>
    <row r="66" spans="2:11" s="17" customFormat="1" ht="4.5" customHeight="1">
      <c r="B66" s="279"/>
      <c r="C66" s="121"/>
      <c r="D66" s="225"/>
      <c r="E66" s="121"/>
      <c r="F66" s="533"/>
      <c r="G66" s="300"/>
      <c r="H66" s="121"/>
      <c r="I66" s="225"/>
      <c r="J66" s="121"/>
      <c r="K66" s="533"/>
    </row>
    <row r="67" spans="2:11" s="8" customFormat="1" ht="4.5" customHeight="1">
      <c r="B67" s="206"/>
      <c r="C67" s="288"/>
      <c r="D67" s="288"/>
      <c r="E67" s="288"/>
      <c r="F67" s="287"/>
      <c r="G67" s="47"/>
      <c r="H67" s="288"/>
      <c r="I67" s="288"/>
      <c r="J67" s="288"/>
      <c r="K67" s="287"/>
    </row>
    <row r="68" spans="2:11" s="1" customFormat="1" ht="13.5" customHeight="1">
      <c r="B68" s="200" t="s">
        <v>224</v>
      </c>
      <c r="C68" s="461"/>
      <c r="D68" s="75"/>
      <c r="E68" s="564"/>
      <c r="F68" s="27"/>
      <c r="G68" s="49"/>
      <c r="H68" s="461"/>
      <c r="I68" s="75"/>
      <c r="J68" s="564"/>
      <c r="K68" s="27"/>
    </row>
    <row r="69" spans="2:11" s="8" customFormat="1" ht="13.5" customHeight="1">
      <c r="B69" s="30" t="s">
        <v>177</v>
      </c>
      <c r="C69" s="29">
        <v>12839.9</v>
      </c>
      <c r="D69" s="75">
        <v>13542.8</v>
      </c>
      <c r="E69" s="75">
        <v>14300.9</v>
      </c>
      <c r="F69" s="27">
        <v>14982.6</v>
      </c>
      <c r="G69" s="47"/>
      <c r="H69" s="29">
        <v>15221.8</v>
      </c>
      <c r="I69" s="75">
        <v>15414.6</v>
      </c>
      <c r="J69" s="75">
        <v>15680.8</v>
      </c>
      <c r="K69" s="573">
        <v>15916.3</v>
      </c>
    </row>
    <row r="70" spans="2:11" s="8" customFormat="1" ht="13.5" customHeight="1">
      <c r="B70" s="84" t="s">
        <v>178</v>
      </c>
      <c r="C70" s="29">
        <v>2867.7</v>
      </c>
      <c r="D70" s="75">
        <v>2893.1</v>
      </c>
      <c r="E70" s="75">
        <v>2941.5</v>
      </c>
      <c r="F70" s="27">
        <v>2986.5</v>
      </c>
      <c r="G70" s="47"/>
      <c r="H70" s="29">
        <v>3029.3</v>
      </c>
      <c r="I70" s="75">
        <v>3068.7</v>
      </c>
      <c r="J70" s="75">
        <v>3041.6</v>
      </c>
      <c r="K70" s="573">
        <v>2971.2</v>
      </c>
    </row>
    <row r="71" spans="2:11" s="8" customFormat="1" ht="13.5" customHeight="1">
      <c r="B71" s="68" t="s">
        <v>229</v>
      </c>
      <c r="C71" s="29">
        <v>321.4</v>
      </c>
      <c r="D71" s="75">
        <v>349.2</v>
      </c>
      <c r="E71" s="75">
        <v>412</v>
      </c>
      <c r="F71" s="27">
        <v>485.5</v>
      </c>
      <c r="G71" s="47"/>
      <c r="H71" s="29">
        <v>555.5</v>
      </c>
      <c r="I71" s="75">
        <v>610.5</v>
      </c>
      <c r="J71" s="75">
        <v>620.1</v>
      </c>
      <c r="K71" s="573">
        <v>582.7</v>
      </c>
    </row>
    <row r="72" spans="2:11" s="8" customFormat="1" ht="13.5" customHeight="1">
      <c r="B72" s="84" t="s">
        <v>179</v>
      </c>
      <c r="C72" s="29">
        <v>639.4</v>
      </c>
      <c r="D72" s="75">
        <v>672.4</v>
      </c>
      <c r="E72" s="75">
        <v>703.3</v>
      </c>
      <c r="F72" s="27">
        <v>728.9</v>
      </c>
      <c r="G72" s="47"/>
      <c r="H72" s="29">
        <v>755.4</v>
      </c>
      <c r="I72" s="75">
        <v>779.4</v>
      </c>
      <c r="J72" s="75">
        <v>795</v>
      </c>
      <c r="K72" s="573">
        <v>800.6</v>
      </c>
    </row>
    <row r="73" spans="2:11" s="8" customFormat="1" ht="13.5" customHeight="1">
      <c r="B73" s="68" t="s">
        <v>76</v>
      </c>
      <c r="C73" s="29">
        <v>33.9</v>
      </c>
      <c r="D73" s="75">
        <v>34.1</v>
      </c>
      <c r="E73" s="75">
        <v>21.5</v>
      </c>
      <c r="F73" s="27">
        <v>17.7</v>
      </c>
      <c r="G73" s="47"/>
      <c r="H73" s="29">
        <v>22.5</v>
      </c>
      <c r="I73" s="75">
        <v>20.3</v>
      </c>
      <c r="J73" s="75">
        <v>17.5</v>
      </c>
      <c r="K73" s="573">
        <v>16.9</v>
      </c>
    </row>
    <row r="74" spans="2:11" s="8" customFormat="1" ht="13.5" customHeight="1">
      <c r="B74" s="68" t="s">
        <v>180</v>
      </c>
      <c r="C74" s="29">
        <v>594.2</v>
      </c>
      <c r="D74" s="75">
        <v>626.8</v>
      </c>
      <c r="E74" s="75">
        <v>669.8</v>
      </c>
      <c r="F74" s="27">
        <v>698.4</v>
      </c>
      <c r="G74" s="47"/>
      <c r="H74" s="29">
        <v>719</v>
      </c>
      <c r="I74" s="75">
        <v>745</v>
      </c>
      <c r="J74" s="75">
        <v>762.5</v>
      </c>
      <c r="K74" s="573">
        <v>768</v>
      </c>
    </row>
    <row r="75" spans="2:11" s="8" customFormat="1" ht="13.5" customHeight="1">
      <c r="B75" s="68" t="s">
        <v>181</v>
      </c>
      <c r="C75" s="29">
        <v>11.2</v>
      </c>
      <c r="D75" s="75">
        <v>11.5</v>
      </c>
      <c r="E75" s="75">
        <v>11.9</v>
      </c>
      <c r="F75" s="27">
        <v>12.8</v>
      </c>
      <c r="G75" s="47"/>
      <c r="H75" s="29">
        <v>13.8</v>
      </c>
      <c r="I75" s="75">
        <v>14.2</v>
      </c>
      <c r="J75" s="75">
        <v>15</v>
      </c>
      <c r="K75" s="573">
        <v>15.6</v>
      </c>
    </row>
    <row r="76" spans="2:11" ht="13.5" customHeight="1">
      <c r="B76" s="84" t="s">
        <v>315</v>
      </c>
      <c r="C76" s="29">
        <v>8699.4</v>
      </c>
      <c r="D76" s="75">
        <v>9324</v>
      </c>
      <c r="E76" s="75">
        <v>10010.1</v>
      </c>
      <c r="F76" s="27">
        <v>10612.7</v>
      </c>
      <c r="G76" s="47"/>
      <c r="H76" s="29">
        <v>10756.2</v>
      </c>
      <c r="I76" s="75">
        <v>10863.2</v>
      </c>
      <c r="J76" s="75">
        <v>11120.8</v>
      </c>
      <c r="K76" s="573">
        <v>11458.2</v>
      </c>
    </row>
    <row r="77" spans="2:11" s="8" customFormat="1" ht="13.5" customHeight="1">
      <c r="B77" s="68" t="s">
        <v>249</v>
      </c>
      <c r="C77" s="29">
        <v>7826.1</v>
      </c>
      <c r="D77" s="75">
        <v>8411.1</v>
      </c>
      <c r="E77" s="75">
        <v>9036.7</v>
      </c>
      <c r="F77" s="27">
        <v>9575.2</v>
      </c>
      <c r="G77" s="47"/>
      <c r="H77" s="29">
        <v>9667.4</v>
      </c>
      <c r="I77" s="75">
        <v>9726.9</v>
      </c>
      <c r="J77" s="75">
        <v>9940</v>
      </c>
      <c r="K77" s="573">
        <v>10214.2</v>
      </c>
    </row>
    <row r="78" spans="2:11" s="8" customFormat="1" ht="13.5" customHeight="1">
      <c r="B78" s="68" t="s">
        <v>191</v>
      </c>
      <c r="C78" s="29">
        <v>873.3</v>
      </c>
      <c r="D78" s="75">
        <v>912.9</v>
      </c>
      <c r="E78" s="75">
        <v>973.4</v>
      </c>
      <c r="F78" s="27">
        <v>1037.5</v>
      </c>
      <c r="G78" s="47"/>
      <c r="H78" s="29">
        <v>1088.9</v>
      </c>
      <c r="I78" s="75">
        <v>1136.3</v>
      </c>
      <c r="J78" s="75">
        <v>1180.8</v>
      </c>
      <c r="K78" s="573">
        <v>1244.1</v>
      </c>
    </row>
    <row r="79" spans="2:11" s="8" customFormat="1" ht="13.5" customHeight="1">
      <c r="B79" s="84" t="s">
        <v>30</v>
      </c>
      <c r="C79" s="29">
        <v>633.4</v>
      </c>
      <c r="D79" s="75">
        <v>653.2</v>
      </c>
      <c r="E79" s="75">
        <v>646</v>
      </c>
      <c r="F79" s="27">
        <v>654.5</v>
      </c>
      <c r="G79" s="47"/>
      <c r="H79" s="29">
        <v>680.9</v>
      </c>
      <c r="I79" s="75">
        <v>703.2</v>
      </c>
      <c r="J79" s="75">
        <v>723.4</v>
      </c>
      <c r="K79" s="573">
        <v>686.3</v>
      </c>
    </row>
    <row r="80" spans="2:11" s="8" customFormat="1" ht="13.5" customHeight="1">
      <c r="B80" s="192" t="s">
        <v>183</v>
      </c>
      <c r="C80" s="193">
        <v>0.4</v>
      </c>
      <c r="D80" s="126">
        <v>0.4</v>
      </c>
      <c r="E80" s="126">
        <v>0.4</v>
      </c>
      <c r="F80" s="184">
        <v>0.4</v>
      </c>
      <c r="G80" s="47"/>
      <c r="H80" s="193">
        <v>0.4</v>
      </c>
      <c r="I80" s="126">
        <v>0.5</v>
      </c>
      <c r="J80" s="126">
        <v>0.5</v>
      </c>
      <c r="K80" s="581">
        <v>0.5</v>
      </c>
    </row>
    <row r="81" spans="2:11" s="8" customFormat="1" ht="13.5" customHeight="1">
      <c r="B81" s="130" t="s">
        <v>186</v>
      </c>
      <c r="C81" s="25">
        <v>12840.3</v>
      </c>
      <c r="D81" s="241">
        <v>13543.2</v>
      </c>
      <c r="E81" s="241">
        <v>14301.3</v>
      </c>
      <c r="F81" s="23">
        <v>14983</v>
      </c>
      <c r="G81" s="47"/>
      <c r="H81" s="25">
        <v>15222.3</v>
      </c>
      <c r="I81" s="241">
        <v>15415</v>
      </c>
      <c r="J81" s="241">
        <v>15681.2</v>
      </c>
      <c r="K81" s="582">
        <v>15916.8</v>
      </c>
    </row>
    <row r="82" spans="2:11" s="8" customFormat="1" ht="4.5" customHeight="1">
      <c r="B82" s="51"/>
      <c r="C82" s="297"/>
      <c r="D82" s="116"/>
      <c r="E82" s="116"/>
      <c r="F82" s="116"/>
      <c r="G82" s="51"/>
      <c r="H82" s="297"/>
      <c r="I82" s="116"/>
      <c r="J82" s="116"/>
      <c r="K82" s="116"/>
    </row>
    <row r="83" spans="2:11" s="8" customFormat="1" ht="4.5" customHeight="1">
      <c r="B83" s="206"/>
      <c r="C83" s="288"/>
      <c r="D83" s="288"/>
      <c r="E83" s="288"/>
      <c r="F83" s="288"/>
      <c r="G83" s="47"/>
      <c r="H83" s="288"/>
      <c r="I83" s="288"/>
      <c r="J83" s="288"/>
      <c r="K83" s="288"/>
    </row>
    <row r="84" spans="2:11" s="1" customFormat="1" ht="13.5" customHeight="1">
      <c r="B84" s="200" t="s">
        <v>31</v>
      </c>
      <c r="C84" s="461"/>
      <c r="D84" s="75"/>
      <c r="E84" s="564"/>
      <c r="F84" s="27"/>
      <c r="G84" s="47"/>
      <c r="H84" s="461"/>
      <c r="I84" s="75"/>
      <c r="J84" s="75"/>
      <c r="K84" s="27"/>
    </row>
    <row r="85" spans="2:11" s="8" customFormat="1" ht="13.5" customHeight="1">
      <c r="B85" s="30" t="s">
        <v>177</v>
      </c>
      <c r="C85" s="29">
        <v>11484.3</v>
      </c>
      <c r="D85" s="75">
        <v>12116.7</v>
      </c>
      <c r="E85" s="75">
        <v>12516.9</v>
      </c>
      <c r="F85" s="27">
        <v>12800.5</v>
      </c>
      <c r="G85" s="47"/>
      <c r="H85" s="29">
        <v>12625.5</v>
      </c>
      <c r="I85" s="75">
        <v>11792.4</v>
      </c>
      <c r="J85" s="75">
        <v>11462.3</v>
      </c>
      <c r="K85" s="573">
        <v>11159.9</v>
      </c>
    </row>
    <row r="86" spans="2:11" s="8" customFormat="1" ht="13.5" customHeight="1">
      <c r="B86" s="84" t="s">
        <v>178</v>
      </c>
      <c r="C86" s="29">
        <v>2396.7</v>
      </c>
      <c r="D86" s="75">
        <v>2349.9</v>
      </c>
      <c r="E86" s="75">
        <v>2320.4</v>
      </c>
      <c r="F86" s="27">
        <v>2299.2</v>
      </c>
      <c r="G86" s="47"/>
      <c r="H86" s="29">
        <v>2247.2</v>
      </c>
      <c r="I86" s="75">
        <v>2182.9</v>
      </c>
      <c r="J86" s="75">
        <v>2074.4</v>
      </c>
      <c r="K86" s="573">
        <v>1639.8</v>
      </c>
    </row>
    <row r="87" spans="2:11" s="8" customFormat="1" ht="13.5" customHeight="1">
      <c r="B87" s="84" t="s">
        <v>179</v>
      </c>
      <c r="C87" s="29">
        <v>240</v>
      </c>
      <c r="D87" s="75">
        <v>295.7</v>
      </c>
      <c r="E87" s="75">
        <v>357</v>
      </c>
      <c r="F87" s="27">
        <v>395.9</v>
      </c>
      <c r="G87" s="47"/>
      <c r="H87" s="29">
        <v>427</v>
      </c>
      <c r="I87" s="75">
        <v>437.7</v>
      </c>
      <c r="J87" s="75">
        <v>441.2</v>
      </c>
      <c r="K87" s="573">
        <v>428.4</v>
      </c>
    </row>
    <row r="88" spans="2:11" s="8" customFormat="1" ht="13.5" customHeight="1">
      <c r="B88" s="68" t="s">
        <v>76</v>
      </c>
      <c r="C88" s="29">
        <v>0.3</v>
      </c>
      <c r="D88" s="75">
        <v>0.3</v>
      </c>
      <c r="E88" s="75">
        <v>0.3</v>
      </c>
      <c r="F88" s="27">
        <v>0.3</v>
      </c>
      <c r="G88" s="47"/>
      <c r="H88" s="29">
        <v>8.9</v>
      </c>
      <c r="I88" s="75">
        <v>7.7</v>
      </c>
      <c r="J88" s="75">
        <v>6.4</v>
      </c>
      <c r="K88" s="573">
        <v>5.9</v>
      </c>
    </row>
    <row r="89" spans="2:11" s="8" customFormat="1" ht="13.5" customHeight="1">
      <c r="B89" s="68" t="s">
        <v>180</v>
      </c>
      <c r="C89" s="29">
        <v>238.3</v>
      </c>
      <c r="D89" s="75">
        <v>294</v>
      </c>
      <c r="E89" s="75">
        <v>355.1</v>
      </c>
      <c r="F89" s="27">
        <v>393.9</v>
      </c>
      <c r="G89" s="47"/>
      <c r="H89" s="29">
        <v>416</v>
      </c>
      <c r="I89" s="75">
        <v>427.8</v>
      </c>
      <c r="J89" s="75">
        <v>432.6</v>
      </c>
      <c r="K89" s="573">
        <v>420.3</v>
      </c>
    </row>
    <row r="90" spans="2:11" s="8" customFormat="1" ht="13.5" customHeight="1">
      <c r="B90" s="68" t="s">
        <v>181</v>
      </c>
      <c r="C90" s="29">
        <v>1.3</v>
      </c>
      <c r="D90" s="75">
        <v>1.5</v>
      </c>
      <c r="E90" s="75">
        <v>1.6</v>
      </c>
      <c r="F90" s="27">
        <v>1.7</v>
      </c>
      <c r="G90" s="47"/>
      <c r="H90" s="29">
        <v>2</v>
      </c>
      <c r="I90" s="75">
        <v>2.2</v>
      </c>
      <c r="J90" s="75">
        <v>2.2</v>
      </c>
      <c r="K90" s="573">
        <v>2.2</v>
      </c>
    </row>
    <row r="91" spans="2:11" ht="13.5" customHeight="1">
      <c r="B91" s="84" t="s">
        <v>315</v>
      </c>
      <c r="C91" s="29">
        <v>8754.5</v>
      </c>
      <c r="D91" s="75">
        <v>9358.5</v>
      </c>
      <c r="E91" s="75">
        <v>9702</v>
      </c>
      <c r="F91" s="27">
        <v>9963.1</v>
      </c>
      <c r="G91" s="47"/>
      <c r="H91" s="29">
        <v>9805.8</v>
      </c>
      <c r="I91" s="75">
        <v>9028</v>
      </c>
      <c r="J91" s="75">
        <v>8810.9</v>
      </c>
      <c r="K91" s="573">
        <v>8964.6</v>
      </c>
    </row>
    <row r="92" spans="2:11" s="8" customFormat="1" ht="13.5" customHeight="1">
      <c r="B92" s="68" t="s">
        <v>249</v>
      </c>
      <c r="C92" s="29">
        <v>6931.7</v>
      </c>
      <c r="D92" s="75">
        <v>7506</v>
      </c>
      <c r="E92" s="75">
        <v>7959.7</v>
      </c>
      <c r="F92" s="27">
        <v>8327.3</v>
      </c>
      <c r="G92" s="47"/>
      <c r="H92" s="29">
        <v>8206.1</v>
      </c>
      <c r="I92" s="75">
        <v>7409.6</v>
      </c>
      <c r="J92" s="75">
        <v>7099</v>
      </c>
      <c r="K92" s="573">
        <v>7203.2</v>
      </c>
    </row>
    <row r="93" spans="2:11" s="8" customFormat="1" ht="13.5" customHeight="1">
      <c r="B93" s="68" t="s">
        <v>191</v>
      </c>
      <c r="C93" s="29">
        <v>1822.8</v>
      </c>
      <c r="D93" s="75">
        <v>1852.5</v>
      </c>
      <c r="E93" s="75">
        <v>1742.2</v>
      </c>
      <c r="F93" s="27">
        <v>1635.8</v>
      </c>
      <c r="G93" s="47"/>
      <c r="H93" s="29">
        <v>1599.6</v>
      </c>
      <c r="I93" s="75">
        <v>1618.4</v>
      </c>
      <c r="J93" s="75">
        <v>1711.8</v>
      </c>
      <c r="K93" s="573">
        <v>1761.4</v>
      </c>
    </row>
    <row r="94" spans="2:11" s="8" customFormat="1" ht="13.5" customHeight="1">
      <c r="B94" s="84" t="s">
        <v>182</v>
      </c>
      <c r="C94" s="29">
        <v>93</v>
      </c>
      <c r="D94" s="75">
        <v>112.6</v>
      </c>
      <c r="E94" s="75">
        <v>137.5</v>
      </c>
      <c r="F94" s="27">
        <v>142.3</v>
      </c>
      <c r="G94" s="47"/>
      <c r="H94" s="29">
        <v>145.6</v>
      </c>
      <c r="I94" s="75">
        <v>143.8</v>
      </c>
      <c r="J94" s="75">
        <v>135.9</v>
      </c>
      <c r="K94" s="573">
        <v>127.2</v>
      </c>
    </row>
    <row r="95" spans="2:11" s="8" customFormat="1" ht="13.5" customHeight="1">
      <c r="B95" s="192" t="s">
        <v>183</v>
      </c>
      <c r="C95" s="193">
        <v>0</v>
      </c>
      <c r="D95" s="126">
        <v>0</v>
      </c>
      <c r="E95" s="126">
        <v>0</v>
      </c>
      <c r="F95" s="184">
        <v>2.9</v>
      </c>
      <c r="G95" s="47"/>
      <c r="H95" s="193">
        <v>3.2</v>
      </c>
      <c r="I95" s="126">
        <v>3.2</v>
      </c>
      <c r="J95" s="126">
        <v>3.3</v>
      </c>
      <c r="K95" s="581">
        <v>3.3</v>
      </c>
    </row>
    <row r="96" spans="2:11" s="8" customFormat="1" ht="13.5" customHeight="1">
      <c r="B96" s="130" t="s">
        <v>186</v>
      </c>
      <c r="C96" s="25">
        <v>11484.3</v>
      </c>
      <c r="D96" s="241">
        <v>12116.7</v>
      </c>
      <c r="E96" s="241">
        <v>12516.9</v>
      </c>
      <c r="F96" s="23">
        <v>12803.4</v>
      </c>
      <c r="G96" s="47"/>
      <c r="H96" s="25">
        <v>12628.7</v>
      </c>
      <c r="I96" s="241">
        <v>11795.6</v>
      </c>
      <c r="J96" s="241">
        <v>11465.6</v>
      </c>
      <c r="K96" s="582">
        <v>11163.2</v>
      </c>
    </row>
    <row r="97" spans="2:11" s="8" customFormat="1" ht="4.5" customHeight="1">
      <c r="B97" s="51"/>
      <c r="C97" s="297"/>
      <c r="D97" s="116"/>
      <c r="E97" s="116"/>
      <c r="F97" s="116"/>
      <c r="G97" s="51"/>
      <c r="H97" s="297"/>
      <c r="I97" s="116"/>
      <c r="J97" s="116"/>
      <c r="K97" s="116"/>
    </row>
    <row r="98" spans="2:11" s="8" customFormat="1" ht="4.5" customHeight="1">
      <c r="B98" s="206"/>
      <c r="C98" s="288"/>
      <c r="D98" s="288"/>
      <c r="E98" s="288"/>
      <c r="F98" s="288"/>
      <c r="G98" s="47"/>
      <c r="H98" s="288"/>
      <c r="I98" s="288"/>
      <c r="J98" s="288"/>
      <c r="K98" s="288"/>
    </row>
    <row r="99" spans="2:11" s="1" customFormat="1" ht="13.5" customHeight="1">
      <c r="B99" s="200" t="s">
        <v>232</v>
      </c>
      <c r="C99" s="25"/>
      <c r="D99" s="241"/>
      <c r="E99" s="241"/>
      <c r="F99" s="23"/>
      <c r="G99" s="47"/>
      <c r="H99" s="25"/>
      <c r="I99" s="241"/>
      <c r="J99" s="241"/>
      <c r="K99" s="23"/>
    </row>
    <row r="100" spans="2:11" ht="13.5" customHeight="1">
      <c r="B100" s="84" t="s">
        <v>315</v>
      </c>
      <c r="C100" s="29">
        <v>13258.6</v>
      </c>
      <c r="D100" s="75">
        <v>14114.2</v>
      </c>
      <c r="E100" s="75">
        <v>14662</v>
      </c>
      <c r="F100" s="27">
        <v>15330.6</v>
      </c>
      <c r="G100" s="47"/>
      <c r="H100" s="29">
        <v>15517.7</v>
      </c>
      <c r="I100" s="75">
        <v>15942.5</v>
      </c>
      <c r="J100" s="75">
        <v>16518.4</v>
      </c>
      <c r="K100" s="573">
        <v>17400.5</v>
      </c>
    </row>
    <row r="101" spans="2:11" s="8" customFormat="1" ht="13.5" customHeight="1">
      <c r="B101" s="68" t="s">
        <v>249</v>
      </c>
      <c r="C101" s="29">
        <v>12492.6</v>
      </c>
      <c r="D101" s="75">
        <v>13288.9</v>
      </c>
      <c r="E101" s="75">
        <v>13779.2</v>
      </c>
      <c r="F101" s="27">
        <v>14432.4</v>
      </c>
      <c r="G101" s="47"/>
      <c r="H101" s="29">
        <v>14623</v>
      </c>
      <c r="I101" s="75">
        <v>15026.6</v>
      </c>
      <c r="J101" s="75">
        <v>15557.1</v>
      </c>
      <c r="K101" s="573">
        <v>16328.3</v>
      </c>
    </row>
    <row r="102" spans="2:11" s="8" customFormat="1" ht="13.5" customHeight="1">
      <c r="B102" s="68" t="s">
        <v>191</v>
      </c>
      <c r="C102" s="29">
        <v>766</v>
      </c>
      <c r="D102" s="75">
        <v>825.4</v>
      </c>
      <c r="E102" s="75">
        <v>882.8</v>
      </c>
      <c r="F102" s="27">
        <v>898.1</v>
      </c>
      <c r="G102" s="47"/>
      <c r="H102" s="29">
        <v>894.7</v>
      </c>
      <c r="I102" s="75">
        <v>915.9</v>
      </c>
      <c r="J102" s="75">
        <v>961.2</v>
      </c>
      <c r="K102" s="573">
        <v>1072.1</v>
      </c>
    </row>
    <row r="103" spans="2:11" s="8" customFormat="1" ht="13.5" customHeight="1">
      <c r="B103" s="84" t="s">
        <v>229</v>
      </c>
      <c r="C103" s="29">
        <v>47.7</v>
      </c>
      <c r="D103" s="75">
        <v>62.5</v>
      </c>
      <c r="E103" s="75">
        <v>99.4</v>
      </c>
      <c r="F103" s="27">
        <v>133.6</v>
      </c>
      <c r="G103" s="47"/>
      <c r="H103" s="29">
        <v>167.9</v>
      </c>
      <c r="I103" s="75">
        <v>203.3</v>
      </c>
      <c r="J103" s="75">
        <v>249.8</v>
      </c>
      <c r="K103" s="573">
        <v>334.3</v>
      </c>
    </row>
    <row r="104" spans="2:11" s="8" customFormat="1" ht="13.5" customHeight="1">
      <c r="B104" s="130" t="s">
        <v>186</v>
      </c>
      <c r="C104" s="25">
        <v>13306.3</v>
      </c>
      <c r="D104" s="241">
        <v>14176.7</v>
      </c>
      <c r="E104" s="241">
        <v>14761.3</v>
      </c>
      <c r="F104" s="23">
        <v>15464.2</v>
      </c>
      <c r="G104" s="47"/>
      <c r="H104" s="25">
        <v>15685.6</v>
      </c>
      <c r="I104" s="241">
        <v>16145.9</v>
      </c>
      <c r="J104" s="241">
        <v>16768.1</v>
      </c>
      <c r="K104" s="582">
        <v>17734.8</v>
      </c>
    </row>
    <row r="105" spans="2:11" s="8" customFormat="1" ht="4.5" customHeight="1">
      <c r="B105" s="51"/>
      <c r="C105" s="297"/>
      <c r="D105" s="116"/>
      <c r="E105" s="116"/>
      <c r="F105" s="116"/>
      <c r="G105" s="51"/>
      <c r="H105" s="297"/>
      <c r="I105" s="116"/>
      <c r="J105" s="116"/>
      <c r="K105" s="116"/>
    </row>
    <row r="106" spans="2:11" s="8" customFormat="1" ht="4.5" customHeight="1">
      <c r="B106" s="206"/>
      <c r="C106" s="288"/>
      <c r="D106" s="288"/>
      <c r="E106" s="288"/>
      <c r="F106" s="288"/>
      <c r="G106" s="47"/>
      <c r="H106" s="288"/>
      <c r="I106" s="288"/>
      <c r="J106" s="288"/>
      <c r="K106" s="288"/>
    </row>
    <row r="107" spans="2:11" s="8" customFormat="1" ht="13.5" customHeight="1">
      <c r="B107" s="200" t="s">
        <v>233</v>
      </c>
      <c r="C107" s="25"/>
      <c r="D107" s="241"/>
      <c r="E107" s="534"/>
      <c r="F107" s="23"/>
      <c r="G107" s="47"/>
      <c r="H107" s="25"/>
      <c r="I107" s="241"/>
      <c r="J107" s="241"/>
      <c r="K107" s="23"/>
    </row>
    <row r="108" spans="2:11" ht="13.5" customHeight="1">
      <c r="B108" s="84" t="s">
        <v>315</v>
      </c>
      <c r="C108" s="29">
        <v>9311.1</v>
      </c>
      <c r="D108" s="75">
        <v>9841.2</v>
      </c>
      <c r="E108" s="75">
        <v>10280.2</v>
      </c>
      <c r="F108" s="27">
        <v>10584</v>
      </c>
      <c r="G108" s="47"/>
      <c r="H108" s="29">
        <v>10679.5</v>
      </c>
      <c r="I108" s="75">
        <v>10752.9</v>
      </c>
      <c r="J108" s="75">
        <v>10613.8</v>
      </c>
      <c r="K108" s="573">
        <v>10531.4</v>
      </c>
    </row>
    <row r="109" spans="2:11" s="8" customFormat="1" ht="13.5" customHeight="1">
      <c r="B109" s="68" t="s">
        <v>249</v>
      </c>
      <c r="C109" s="29">
        <v>8771.8</v>
      </c>
      <c r="D109" s="75">
        <v>9238.5</v>
      </c>
      <c r="E109" s="75">
        <v>9659.7</v>
      </c>
      <c r="F109" s="27">
        <v>9970.7</v>
      </c>
      <c r="G109" s="47"/>
      <c r="H109" s="29">
        <v>10070.2</v>
      </c>
      <c r="I109" s="75">
        <v>10139</v>
      </c>
      <c r="J109" s="75">
        <v>9988.7</v>
      </c>
      <c r="K109" s="573">
        <v>9891.1</v>
      </c>
    </row>
    <row r="110" spans="2:11" s="8" customFormat="1" ht="13.5" customHeight="1">
      <c r="B110" s="68" t="s">
        <v>191</v>
      </c>
      <c r="C110" s="29">
        <v>539.3</v>
      </c>
      <c r="D110" s="75">
        <v>602.7</v>
      </c>
      <c r="E110" s="75">
        <v>620.5</v>
      </c>
      <c r="F110" s="27">
        <v>613.3</v>
      </c>
      <c r="G110" s="47"/>
      <c r="H110" s="29">
        <v>609.3</v>
      </c>
      <c r="I110" s="75">
        <v>613.9</v>
      </c>
      <c r="J110" s="75">
        <v>625.1</v>
      </c>
      <c r="K110" s="573">
        <v>640.3</v>
      </c>
    </row>
    <row r="111" spans="2:11" s="8" customFormat="1" ht="13.5" customHeight="1">
      <c r="B111" s="84" t="s">
        <v>229</v>
      </c>
      <c r="C111" s="29">
        <v>1043.6</v>
      </c>
      <c r="D111" s="75">
        <v>1242.5</v>
      </c>
      <c r="E111" s="75">
        <v>1281.8</v>
      </c>
      <c r="F111" s="27">
        <v>1312.8</v>
      </c>
      <c r="G111" s="47"/>
      <c r="H111" s="29">
        <v>1291.5</v>
      </c>
      <c r="I111" s="75">
        <v>1290.3</v>
      </c>
      <c r="J111" s="75">
        <v>1237.7</v>
      </c>
      <c r="K111" s="573">
        <v>1214.3</v>
      </c>
    </row>
    <row r="112" spans="2:11" s="8" customFormat="1" ht="13.5" customHeight="1">
      <c r="B112" s="84" t="s">
        <v>182</v>
      </c>
      <c r="C112" s="29">
        <v>0</v>
      </c>
      <c r="D112" s="75">
        <v>0</v>
      </c>
      <c r="E112" s="75">
        <v>0</v>
      </c>
      <c r="F112" s="27">
        <v>8.5</v>
      </c>
      <c r="G112" s="47"/>
      <c r="H112" s="29">
        <v>23.4</v>
      </c>
      <c r="I112" s="75">
        <v>50.4</v>
      </c>
      <c r="J112" s="75">
        <v>55.4</v>
      </c>
      <c r="K112" s="573">
        <v>62.8</v>
      </c>
    </row>
    <row r="113" spans="2:11" s="8" customFormat="1" ht="13.5" customHeight="1">
      <c r="B113" s="130" t="s">
        <v>186</v>
      </c>
      <c r="C113" s="25">
        <v>10354.7</v>
      </c>
      <c r="D113" s="241">
        <v>11083.8</v>
      </c>
      <c r="E113" s="241">
        <v>11562</v>
      </c>
      <c r="F113" s="23">
        <v>11905.3</v>
      </c>
      <c r="G113" s="47"/>
      <c r="H113" s="25">
        <v>11994.4</v>
      </c>
      <c r="I113" s="241">
        <v>12093.5</v>
      </c>
      <c r="J113" s="241">
        <v>11906.9</v>
      </c>
      <c r="K113" s="582">
        <v>11808.5</v>
      </c>
    </row>
    <row r="114" spans="2:11" s="8" customFormat="1" ht="6" customHeight="1">
      <c r="B114" s="195"/>
      <c r="C114" s="170"/>
      <c r="D114" s="170"/>
      <c r="E114" s="170"/>
      <c r="F114" s="170"/>
      <c r="G114" s="170"/>
      <c r="H114" s="170"/>
      <c r="I114" s="170"/>
      <c r="J114" s="170"/>
      <c r="K114" s="170"/>
    </row>
    <row r="115" spans="3:11" ht="6" customHeight="1">
      <c r="C115" s="70"/>
      <c r="E115" s="70"/>
      <c r="F115" s="31"/>
      <c r="G115" s="94"/>
      <c r="H115" s="70"/>
      <c r="J115" s="70"/>
      <c r="K115" s="31"/>
    </row>
    <row r="116" spans="2:11" ht="21.75" customHeight="1">
      <c r="B116" s="638" t="s">
        <v>0</v>
      </c>
      <c r="C116" s="638"/>
      <c r="D116" s="638"/>
      <c r="E116" s="638"/>
      <c r="F116" s="638"/>
      <c r="G116" s="638"/>
      <c r="H116" s="638"/>
      <c r="I116" s="638"/>
      <c r="J116" s="638"/>
      <c r="K116" s="638"/>
    </row>
    <row r="117" spans="2:11" ht="12" customHeight="1">
      <c r="B117" s="638" t="s">
        <v>230</v>
      </c>
      <c r="C117" s="638"/>
      <c r="D117" s="638"/>
      <c r="E117" s="638"/>
      <c r="F117" s="638"/>
      <c r="G117" s="638"/>
      <c r="H117" s="220"/>
      <c r="I117" s="357"/>
      <c r="J117" s="357"/>
      <c r="K117" s="357"/>
    </row>
    <row r="118" spans="2:11" ht="12" customHeight="1">
      <c r="B118" s="638" t="s">
        <v>297</v>
      </c>
      <c r="C118" s="638"/>
      <c r="D118" s="638"/>
      <c r="E118" s="638"/>
      <c r="F118" s="64"/>
      <c r="G118" s="64"/>
      <c r="H118" s="220"/>
      <c r="I118" s="357"/>
      <c r="J118" s="357"/>
      <c r="K118" s="357"/>
    </row>
    <row r="119" spans="2:11" ht="12" customHeight="1">
      <c r="B119" s="638" t="s">
        <v>32</v>
      </c>
      <c r="C119" s="638"/>
      <c r="D119" s="638"/>
      <c r="E119" s="638"/>
      <c r="F119" s="64"/>
      <c r="G119" s="64"/>
      <c r="H119" s="220"/>
      <c r="I119" s="357"/>
      <c r="J119" s="357"/>
      <c r="K119" s="357"/>
    </row>
    <row r="120" spans="2:11" ht="20.25" customHeight="1">
      <c r="B120" s="638" t="s">
        <v>33</v>
      </c>
      <c r="C120" s="638"/>
      <c r="D120" s="638"/>
      <c r="E120" s="638"/>
      <c r="F120" s="638"/>
      <c r="G120" s="638"/>
      <c r="H120" s="638"/>
      <c r="I120" s="638"/>
      <c r="J120" s="638"/>
      <c r="K120" s="638"/>
    </row>
    <row r="121" spans="2:11" ht="12" customHeight="1">
      <c r="B121" s="638"/>
      <c r="C121" s="638"/>
      <c r="D121" s="638"/>
      <c r="E121" s="638"/>
      <c r="F121" s="638"/>
      <c r="G121" s="638"/>
      <c r="H121" s="638"/>
      <c r="I121" s="638"/>
      <c r="J121" s="638"/>
      <c r="K121" s="638"/>
    </row>
    <row r="122" spans="2:11" s="8" customFormat="1" ht="12" customHeight="1">
      <c r="B122" s="649"/>
      <c r="C122" s="649"/>
      <c r="D122" s="73"/>
      <c r="E122" s="73"/>
      <c r="F122" s="73"/>
      <c r="G122" s="73"/>
      <c r="H122" s="363"/>
      <c r="I122" s="73"/>
      <c r="J122" s="73"/>
      <c r="K122" s="73"/>
    </row>
    <row r="123" spans="2:11" s="1" customFormat="1" ht="13.5" customHeight="1">
      <c r="B123" s="60" t="s">
        <v>197</v>
      </c>
      <c r="C123" s="35"/>
      <c r="D123" s="35"/>
      <c r="E123" s="35"/>
      <c r="F123" s="35"/>
      <c r="G123" s="35"/>
      <c r="H123" s="35"/>
      <c r="I123" s="35"/>
      <c r="J123" s="35"/>
      <c r="K123" s="35"/>
    </row>
    <row r="124" spans="2:11" s="1" customFormat="1" ht="13.5" customHeight="1">
      <c r="B124" s="60" t="s">
        <v>234</v>
      </c>
      <c r="C124" s="35"/>
      <c r="D124" s="35"/>
      <c r="E124" s="35"/>
      <c r="F124" s="35"/>
      <c r="G124" s="35"/>
      <c r="H124" s="35"/>
      <c r="I124" s="35"/>
      <c r="J124" s="35"/>
      <c r="K124" s="35"/>
    </row>
    <row r="125" spans="2:11" s="6" customFormat="1" ht="13.5" customHeight="1">
      <c r="B125" s="127" t="s">
        <v>176</v>
      </c>
      <c r="C125" s="36"/>
      <c r="D125" s="36"/>
      <c r="E125" s="36"/>
      <c r="F125" s="36"/>
      <c r="G125" s="36"/>
      <c r="H125" s="36"/>
      <c r="I125" s="36"/>
      <c r="J125" s="36"/>
      <c r="K125" s="36"/>
    </row>
    <row r="126" spans="2:11" s="8" customFormat="1" ht="15" customHeight="1">
      <c r="B126" s="47"/>
      <c r="C126" s="639">
        <v>2008</v>
      </c>
      <c r="D126" s="639"/>
      <c r="E126" s="639"/>
      <c r="F126" s="639"/>
      <c r="G126" s="47"/>
      <c r="H126" s="639">
        <v>2009</v>
      </c>
      <c r="I126" s="639"/>
      <c r="J126" s="639"/>
      <c r="K126" s="639"/>
    </row>
    <row r="127" spans="2:11" s="12" customFormat="1" ht="3.75" customHeight="1">
      <c r="B127" s="280"/>
      <c r="C127" s="211"/>
      <c r="D127" s="211"/>
      <c r="E127" s="211"/>
      <c r="F127" s="211"/>
      <c r="G127" s="48"/>
      <c r="H127" s="211"/>
      <c r="I127" s="211"/>
      <c r="J127" s="211"/>
      <c r="K127" s="211"/>
    </row>
    <row r="128" spans="2:11" s="17" customFormat="1" ht="13.5" customHeight="1">
      <c r="B128" s="291"/>
      <c r="C128" s="16" t="s">
        <v>65</v>
      </c>
      <c r="D128" s="74" t="s">
        <v>66</v>
      </c>
      <c r="E128" s="74" t="s">
        <v>67</v>
      </c>
      <c r="F128" s="14" t="s">
        <v>68</v>
      </c>
      <c r="G128" s="299"/>
      <c r="H128" s="16" t="s">
        <v>65</v>
      </c>
      <c r="I128" s="74" t="s">
        <v>66</v>
      </c>
      <c r="J128" s="74" t="s">
        <v>67</v>
      </c>
      <c r="K128" s="14" t="s">
        <v>68</v>
      </c>
    </row>
    <row r="129" spans="2:11" s="8" customFormat="1" ht="4.5" customHeight="1">
      <c r="B129" s="51"/>
      <c r="C129" s="297"/>
      <c r="D129" s="116"/>
      <c r="E129" s="116"/>
      <c r="F129" s="460"/>
      <c r="G129" s="51"/>
      <c r="H129" s="297"/>
      <c r="I129" s="116"/>
      <c r="J129" s="116"/>
      <c r="K129" s="460"/>
    </row>
    <row r="130" spans="2:11" s="8" customFormat="1" ht="4.5" customHeight="1">
      <c r="B130" s="206"/>
      <c r="C130" s="288"/>
      <c r="D130" s="288"/>
      <c r="E130" s="288"/>
      <c r="F130" s="287"/>
      <c r="G130" s="47"/>
      <c r="H130" s="288"/>
      <c r="I130" s="288"/>
      <c r="J130" s="288"/>
      <c r="K130" s="287"/>
    </row>
    <row r="131" spans="2:11" s="8" customFormat="1" ht="13.5" customHeight="1">
      <c r="B131" s="200" t="s">
        <v>255</v>
      </c>
      <c r="C131" s="25"/>
      <c r="D131" s="241"/>
      <c r="E131" s="241"/>
      <c r="F131" s="23"/>
      <c r="G131" s="47"/>
      <c r="H131" s="25"/>
      <c r="I131" s="241"/>
      <c r="J131" s="241"/>
      <c r="K131" s="23"/>
    </row>
    <row r="132" spans="2:11" s="8" customFormat="1" ht="13.5" customHeight="1">
      <c r="B132" s="84" t="s">
        <v>238</v>
      </c>
      <c r="C132" s="29">
        <v>419.3</v>
      </c>
      <c r="D132" s="75">
        <v>429.2</v>
      </c>
      <c r="E132" s="75">
        <v>435.2</v>
      </c>
      <c r="F132" s="27">
        <v>437.2</v>
      </c>
      <c r="G132" s="47"/>
      <c r="H132" s="29">
        <v>441.1</v>
      </c>
      <c r="I132" s="75">
        <v>444.9</v>
      </c>
      <c r="J132" s="75">
        <v>456</v>
      </c>
      <c r="K132" s="573">
        <v>444.5</v>
      </c>
    </row>
    <row r="133" spans="2:11" s="8" customFormat="1" ht="13.5" customHeight="1">
      <c r="B133" s="68" t="s">
        <v>216</v>
      </c>
      <c r="C133" s="29">
        <v>272.4</v>
      </c>
      <c r="D133" s="75">
        <v>281.4</v>
      </c>
      <c r="E133" s="75">
        <v>276.7</v>
      </c>
      <c r="F133" s="27">
        <v>278.7</v>
      </c>
      <c r="G133" s="47"/>
      <c r="H133" s="29">
        <v>288.7</v>
      </c>
      <c r="I133" s="75">
        <v>288.3</v>
      </c>
      <c r="J133" s="75">
        <v>287.6</v>
      </c>
      <c r="K133" s="573">
        <v>331.9</v>
      </c>
    </row>
    <row r="134" spans="2:11" ht="13.5" customHeight="1">
      <c r="B134" s="84" t="s">
        <v>179</v>
      </c>
      <c r="C134" s="29">
        <v>20.9</v>
      </c>
      <c r="D134" s="75">
        <v>20.1</v>
      </c>
      <c r="E134" s="75">
        <v>19.3</v>
      </c>
      <c r="F134" s="27">
        <v>18.4</v>
      </c>
      <c r="G134" s="47"/>
      <c r="H134" s="29">
        <v>17.6</v>
      </c>
      <c r="I134" s="75">
        <v>16.6</v>
      </c>
      <c r="J134" s="75">
        <v>15.7</v>
      </c>
      <c r="K134" s="573">
        <v>14.7</v>
      </c>
    </row>
    <row r="135" spans="2:11" s="8" customFormat="1" ht="13.5" customHeight="1">
      <c r="B135" s="68" t="s">
        <v>298</v>
      </c>
      <c r="C135" s="29">
        <v>19.1</v>
      </c>
      <c r="D135" s="75">
        <v>18.2</v>
      </c>
      <c r="E135" s="75">
        <v>17.3</v>
      </c>
      <c r="F135" s="27">
        <v>16.5</v>
      </c>
      <c r="G135" s="47"/>
      <c r="H135" s="29">
        <v>15.6</v>
      </c>
      <c r="I135" s="75">
        <v>14.6</v>
      </c>
      <c r="J135" s="75">
        <v>13.5</v>
      </c>
      <c r="K135" s="573">
        <v>12.6</v>
      </c>
    </row>
    <row r="136" spans="2:11" s="8" customFormat="1" ht="13.5" customHeight="1">
      <c r="B136" s="68" t="s">
        <v>299</v>
      </c>
      <c r="C136" s="29">
        <v>1.9</v>
      </c>
      <c r="D136" s="75">
        <v>1.8</v>
      </c>
      <c r="E136" s="75">
        <v>1.9</v>
      </c>
      <c r="F136" s="27">
        <v>1.9</v>
      </c>
      <c r="G136" s="47"/>
      <c r="H136" s="29">
        <v>2</v>
      </c>
      <c r="I136" s="75">
        <v>2</v>
      </c>
      <c r="J136" s="75">
        <v>2.2</v>
      </c>
      <c r="K136" s="573">
        <v>2.1</v>
      </c>
    </row>
    <row r="137" spans="2:11" s="8" customFormat="1" ht="13.5" customHeight="1">
      <c r="B137" s="84" t="s">
        <v>315</v>
      </c>
      <c r="C137" s="29">
        <v>5256.6</v>
      </c>
      <c r="D137" s="75">
        <v>5530.2</v>
      </c>
      <c r="E137" s="75">
        <v>5665.8</v>
      </c>
      <c r="F137" s="27">
        <v>5702</v>
      </c>
      <c r="G137" s="47"/>
      <c r="H137" s="29">
        <v>5630.2</v>
      </c>
      <c r="I137" s="75">
        <v>5605.7</v>
      </c>
      <c r="J137" s="75">
        <v>5655.8</v>
      </c>
      <c r="K137" s="573">
        <v>5806.5</v>
      </c>
    </row>
    <row r="138" spans="2:11" s="8" customFormat="1" ht="13.5" customHeight="1">
      <c r="B138" s="68" t="s">
        <v>358</v>
      </c>
      <c r="C138" s="29">
        <v>4881.7</v>
      </c>
      <c r="D138" s="75">
        <v>5152.1</v>
      </c>
      <c r="E138" s="75">
        <v>5281.6</v>
      </c>
      <c r="F138" s="27">
        <v>5315.3</v>
      </c>
      <c r="G138" s="47"/>
      <c r="H138" s="29">
        <v>5242.7</v>
      </c>
      <c r="I138" s="75">
        <v>5213.4</v>
      </c>
      <c r="J138" s="75">
        <v>5252.7</v>
      </c>
      <c r="K138" s="573">
        <v>5385.2</v>
      </c>
    </row>
    <row r="139" spans="2:11" s="8" customFormat="1" ht="12.75">
      <c r="B139" s="68" t="s">
        <v>191</v>
      </c>
      <c r="C139" s="29">
        <v>375</v>
      </c>
      <c r="D139" s="75">
        <v>378.1</v>
      </c>
      <c r="E139" s="75">
        <v>384.1</v>
      </c>
      <c r="F139" s="27">
        <v>386.7</v>
      </c>
      <c r="G139" s="47"/>
      <c r="H139" s="29">
        <v>387.5</v>
      </c>
      <c r="I139" s="75">
        <v>392.3</v>
      </c>
      <c r="J139" s="75">
        <v>403.1</v>
      </c>
      <c r="K139" s="573">
        <v>421.3</v>
      </c>
    </row>
    <row r="140" spans="2:13" ht="12.75">
      <c r="B140" s="130" t="s">
        <v>186</v>
      </c>
      <c r="C140" s="25">
        <v>5696.9</v>
      </c>
      <c r="D140" s="241">
        <v>5979.5</v>
      </c>
      <c r="E140" s="241">
        <v>6120.2</v>
      </c>
      <c r="F140" s="23">
        <v>6157.6</v>
      </c>
      <c r="G140" s="47"/>
      <c r="H140" s="25">
        <v>6089</v>
      </c>
      <c r="I140" s="241">
        <v>6067.3</v>
      </c>
      <c r="J140" s="241">
        <v>6127.5</v>
      </c>
      <c r="K140" s="582">
        <v>6265.8</v>
      </c>
      <c r="M140" s="372"/>
    </row>
    <row r="141" spans="2:11" s="8" customFormat="1" ht="4.5" customHeight="1">
      <c r="B141" s="51"/>
      <c r="C141" s="297"/>
      <c r="D141" s="116"/>
      <c r="E141" s="116"/>
      <c r="F141" s="116"/>
      <c r="G141" s="51"/>
      <c r="H141" s="297"/>
      <c r="I141" s="116"/>
      <c r="J141" s="116"/>
      <c r="K141" s="116"/>
    </row>
    <row r="142" spans="2:11" s="240" customFormat="1" ht="4.5" customHeight="1">
      <c r="B142" s="208"/>
      <c r="C142" s="288"/>
      <c r="D142" s="288"/>
      <c r="E142" s="288"/>
      <c r="F142" s="288"/>
      <c r="G142" s="301"/>
      <c r="H142" s="288"/>
      <c r="I142" s="288"/>
      <c r="J142" s="288"/>
      <c r="K142" s="288"/>
    </row>
    <row r="143" spans="2:11" s="8" customFormat="1" ht="13.5" customHeight="1">
      <c r="B143" s="200" t="s">
        <v>235</v>
      </c>
      <c r="C143" s="25"/>
      <c r="D143" s="241"/>
      <c r="E143" s="241"/>
      <c r="F143" s="23"/>
      <c r="G143" s="47"/>
      <c r="H143" s="25"/>
      <c r="I143" s="241"/>
      <c r="J143" s="241"/>
      <c r="K143" s="23"/>
    </row>
    <row r="144" spans="2:11" s="8" customFormat="1" ht="13.5" customHeight="1">
      <c r="B144" s="84" t="s">
        <v>315</v>
      </c>
      <c r="C144" s="29">
        <v>2675.8</v>
      </c>
      <c r="D144" s="75">
        <v>2862.2</v>
      </c>
      <c r="E144" s="75">
        <v>2957.4</v>
      </c>
      <c r="F144" s="27">
        <v>3122.5</v>
      </c>
      <c r="G144" s="47"/>
      <c r="H144" s="29">
        <v>3179.2</v>
      </c>
      <c r="I144" s="75">
        <v>3253.3</v>
      </c>
      <c r="J144" s="75">
        <v>3451.8</v>
      </c>
      <c r="K144" s="573">
        <v>3721.8</v>
      </c>
    </row>
    <row r="145" spans="2:11" s="8" customFormat="1" ht="13.5" customHeight="1">
      <c r="B145" s="68" t="s">
        <v>249</v>
      </c>
      <c r="C145" s="29">
        <v>2251.9</v>
      </c>
      <c r="D145" s="75">
        <v>2406.4</v>
      </c>
      <c r="E145" s="75">
        <v>2491.5</v>
      </c>
      <c r="F145" s="27">
        <v>2650.5</v>
      </c>
      <c r="G145" s="47"/>
      <c r="H145" s="29">
        <v>2711.6</v>
      </c>
      <c r="I145" s="75">
        <v>2772.1</v>
      </c>
      <c r="J145" s="75">
        <v>2952.9</v>
      </c>
      <c r="K145" s="573">
        <v>3193.9</v>
      </c>
    </row>
    <row r="146" spans="2:11" s="8" customFormat="1" ht="13.5" customHeight="1">
      <c r="B146" s="68" t="s">
        <v>191</v>
      </c>
      <c r="C146" s="29">
        <v>423.9</v>
      </c>
      <c r="D146" s="75">
        <v>455.8</v>
      </c>
      <c r="E146" s="75">
        <v>465.9</v>
      </c>
      <c r="F146" s="27">
        <v>472</v>
      </c>
      <c r="G146" s="47"/>
      <c r="H146" s="29">
        <v>467.6</v>
      </c>
      <c r="I146" s="75">
        <v>481.2</v>
      </c>
      <c r="J146" s="75">
        <v>499</v>
      </c>
      <c r="K146" s="573">
        <v>527.9</v>
      </c>
    </row>
    <row r="147" spans="2:12" s="8" customFormat="1" ht="13.5" customHeight="1">
      <c r="B147" s="84" t="s">
        <v>216</v>
      </c>
      <c r="C147" s="29">
        <v>83.6</v>
      </c>
      <c r="D147" s="75">
        <v>82.7</v>
      </c>
      <c r="E147" s="75">
        <v>85.5</v>
      </c>
      <c r="F147" s="27">
        <v>89.4</v>
      </c>
      <c r="G147" s="47"/>
      <c r="H147" s="29">
        <v>81</v>
      </c>
      <c r="I147" s="75">
        <v>76.3</v>
      </c>
      <c r="J147" s="75">
        <v>80.6</v>
      </c>
      <c r="K147" s="573">
        <v>84.7</v>
      </c>
      <c r="L147" s="372"/>
    </row>
    <row r="148" spans="2:11" ht="13.5" customHeight="1">
      <c r="B148" s="130" t="s">
        <v>186</v>
      </c>
      <c r="C148" s="25">
        <v>2759.4</v>
      </c>
      <c r="D148" s="241">
        <v>2944.9</v>
      </c>
      <c r="E148" s="241">
        <v>3042.9</v>
      </c>
      <c r="F148" s="23">
        <v>3211.9</v>
      </c>
      <c r="G148" s="47"/>
      <c r="H148" s="25">
        <v>3260.2</v>
      </c>
      <c r="I148" s="241">
        <v>3329.6</v>
      </c>
      <c r="J148" s="241">
        <v>3532.5</v>
      </c>
      <c r="K148" s="582">
        <v>3806.4</v>
      </c>
    </row>
    <row r="149" spans="2:11" s="8" customFormat="1" ht="4.5" customHeight="1">
      <c r="B149" s="51"/>
      <c r="C149" s="297"/>
      <c r="D149" s="116"/>
      <c r="E149" s="116"/>
      <c r="F149" s="116"/>
      <c r="G149" s="51"/>
      <c r="H149" s="297"/>
      <c r="I149" s="116"/>
      <c r="J149" s="116"/>
      <c r="K149" s="116"/>
    </row>
    <row r="150" spans="2:11" s="8" customFormat="1" ht="4.5" customHeight="1">
      <c r="B150" s="206"/>
      <c r="C150" s="288"/>
      <c r="D150" s="288"/>
      <c r="E150" s="288"/>
      <c r="F150" s="288"/>
      <c r="G150" s="47"/>
      <c r="H150" s="288"/>
      <c r="I150" s="288"/>
      <c r="J150" s="288"/>
      <c r="K150" s="288"/>
    </row>
    <row r="151" spans="2:11" s="8" customFormat="1" ht="13.5" customHeight="1">
      <c r="B151" s="200" t="s">
        <v>236</v>
      </c>
      <c r="C151" s="25"/>
      <c r="D151" s="241"/>
      <c r="E151" s="534"/>
      <c r="F151" s="23"/>
      <c r="G151" s="47"/>
      <c r="H151" s="25"/>
      <c r="I151" s="241"/>
      <c r="J151" s="241"/>
      <c r="K151" s="23"/>
    </row>
    <row r="152" spans="2:11" s="17" customFormat="1" ht="13.5" customHeight="1">
      <c r="B152" s="84" t="s">
        <v>315</v>
      </c>
      <c r="C152" s="29">
        <v>1210.8</v>
      </c>
      <c r="D152" s="75">
        <v>1274.7</v>
      </c>
      <c r="E152" s="75">
        <v>1360.6</v>
      </c>
      <c r="F152" s="27">
        <v>1420.7</v>
      </c>
      <c r="G152" s="47"/>
      <c r="H152" s="29">
        <v>1459.9</v>
      </c>
      <c r="I152" s="75">
        <v>1530.8</v>
      </c>
      <c r="J152" s="75">
        <v>1572.5</v>
      </c>
      <c r="K152" s="573">
        <v>1614.9</v>
      </c>
    </row>
    <row r="153" spans="2:11" ht="13.5" customHeight="1">
      <c r="B153" s="68" t="s">
        <v>249</v>
      </c>
      <c r="C153" s="29">
        <v>965.8</v>
      </c>
      <c r="D153" s="75">
        <v>981.3</v>
      </c>
      <c r="E153" s="75">
        <v>1013.8</v>
      </c>
      <c r="F153" s="27">
        <v>1030.6</v>
      </c>
      <c r="G153" s="47"/>
      <c r="H153" s="29">
        <v>1045.4</v>
      </c>
      <c r="I153" s="75">
        <v>1100.1</v>
      </c>
      <c r="J153" s="75">
        <v>1116.8</v>
      </c>
      <c r="K153" s="573">
        <v>1154.3</v>
      </c>
    </row>
    <row r="154" spans="2:11" ht="13.5" customHeight="1">
      <c r="B154" s="68" t="s">
        <v>191</v>
      </c>
      <c r="C154" s="29">
        <v>245</v>
      </c>
      <c r="D154" s="75">
        <v>293.5</v>
      </c>
      <c r="E154" s="75">
        <v>346.7</v>
      </c>
      <c r="F154" s="27">
        <v>390.1</v>
      </c>
      <c r="G154" s="47"/>
      <c r="H154" s="29">
        <v>414.5</v>
      </c>
      <c r="I154" s="75">
        <v>430.7</v>
      </c>
      <c r="J154" s="75">
        <v>455.7</v>
      </c>
      <c r="K154" s="573">
        <v>460.6</v>
      </c>
    </row>
    <row r="155" spans="2:11" ht="13.5" customHeight="1">
      <c r="B155" s="130" t="s">
        <v>186</v>
      </c>
      <c r="C155" s="25">
        <v>1210.8</v>
      </c>
      <c r="D155" s="241">
        <v>1274.7</v>
      </c>
      <c r="E155" s="241">
        <v>1360.6</v>
      </c>
      <c r="F155" s="23">
        <v>1420.7</v>
      </c>
      <c r="G155" s="47"/>
      <c r="H155" s="25">
        <v>1459.9</v>
      </c>
      <c r="I155" s="241">
        <v>1530.8</v>
      </c>
      <c r="J155" s="241">
        <v>1572.5</v>
      </c>
      <c r="K155" s="582">
        <v>1614.9</v>
      </c>
    </row>
    <row r="156" spans="2:11" ht="4.5" customHeight="1">
      <c r="B156" s="281"/>
      <c r="C156" s="243"/>
      <c r="D156" s="243"/>
      <c r="E156" s="243"/>
      <c r="F156" s="283"/>
      <c r="G156" s="302"/>
      <c r="H156" s="243"/>
      <c r="I156" s="243"/>
      <c r="J156" s="243"/>
      <c r="K156" s="283"/>
    </row>
    <row r="157" spans="2:11" ht="4.5" customHeight="1">
      <c r="B157" s="49"/>
      <c r="C157" s="49"/>
      <c r="D157" s="303"/>
      <c r="E157" s="49"/>
      <c r="F157" s="49"/>
      <c r="G157" s="303"/>
      <c r="H157" s="49"/>
      <c r="I157" s="303"/>
      <c r="J157" s="49"/>
      <c r="K157" s="49"/>
    </row>
    <row r="158" spans="2:11" ht="12" customHeight="1">
      <c r="B158" s="638" t="s">
        <v>305</v>
      </c>
      <c r="C158" s="638"/>
      <c r="D158" s="638"/>
      <c r="E158" s="638"/>
      <c r="F158" s="49"/>
      <c r="G158" s="303"/>
      <c r="H158" s="49"/>
      <c r="I158" s="303"/>
      <c r="J158" s="49"/>
      <c r="K158" s="49"/>
    </row>
    <row r="159" spans="2:11" ht="21.75" customHeight="1">
      <c r="B159" s="638" t="s">
        <v>1</v>
      </c>
      <c r="C159" s="638"/>
      <c r="D159" s="638"/>
      <c r="E159" s="638"/>
      <c r="F159" s="638"/>
      <c r="G159" s="638"/>
      <c r="H159" s="638"/>
      <c r="I159" s="638"/>
      <c r="J159" s="638"/>
      <c r="K159" s="638"/>
    </row>
    <row r="160" spans="2:10" ht="12" customHeight="1">
      <c r="B160" s="638" t="s">
        <v>369</v>
      </c>
      <c r="C160" s="638"/>
      <c r="D160" s="638"/>
      <c r="E160" s="638"/>
      <c r="H160" s="364"/>
      <c r="I160" s="357"/>
      <c r="J160" s="357"/>
    </row>
    <row r="161" spans="2:10" ht="12" customHeight="1">
      <c r="B161" s="638" t="s">
        <v>296</v>
      </c>
      <c r="C161" s="638"/>
      <c r="D161" s="638"/>
      <c r="E161" s="638"/>
      <c r="H161" s="364"/>
      <c r="I161" s="357"/>
      <c r="J161" s="357"/>
    </row>
    <row r="162" spans="2:10" ht="12" customHeight="1">
      <c r="B162" s="638" t="s">
        <v>34</v>
      </c>
      <c r="C162" s="638"/>
      <c r="D162" s="638"/>
      <c r="E162" s="638"/>
      <c r="F162" s="638"/>
      <c r="G162" s="638"/>
      <c r="H162" s="638"/>
      <c r="I162" s="357"/>
      <c r="J162" s="357"/>
    </row>
    <row r="163" spans="2:11" ht="14.25" customHeight="1">
      <c r="B163" s="638"/>
      <c r="C163" s="638"/>
      <c r="D163" s="638"/>
      <c r="E163" s="638"/>
      <c r="F163" s="638"/>
      <c r="G163" s="638"/>
      <c r="H163" s="638"/>
      <c r="I163" s="638"/>
      <c r="J163" s="638"/>
      <c r="K163" s="638"/>
    </row>
    <row r="164" spans="2:11" ht="12" customHeight="1">
      <c r="B164" s="637"/>
      <c r="C164" s="638"/>
      <c r="D164" s="638"/>
      <c r="E164" s="638"/>
      <c r="F164" s="638"/>
      <c r="G164" s="638"/>
      <c r="H164" s="638"/>
      <c r="I164" s="638"/>
      <c r="J164" s="638"/>
      <c r="K164" s="638"/>
    </row>
  </sheetData>
  <mergeCells count="26">
    <mergeCell ref="B164:K164"/>
    <mergeCell ref="B121:K121"/>
    <mergeCell ref="C126:F126"/>
    <mergeCell ref="B122:C122"/>
    <mergeCell ref="B162:H162"/>
    <mergeCell ref="B158:E158"/>
    <mergeCell ref="B161:E161"/>
    <mergeCell ref="B163:K163"/>
    <mergeCell ref="C4:F4"/>
    <mergeCell ref="C63:F63"/>
    <mergeCell ref="B160:E160"/>
    <mergeCell ref="B55:E55"/>
    <mergeCell ref="F55:G55"/>
    <mergeCell ref="B56:J56"/>
    <mergeCell ref="B159:K159"/>
    <mergeCell ref="B54:K54"/>
    <mergeCell ref="B116:K116"/>
    <mergeCell ref="H4:K4"/>
    <mergeCell ref="H63:K63"/>
    <mergeCell ref="H126:K126"/>
    <mergeCell ref="B58:K58"/>
    <mergeCell ref="B120:K120"/>
    <mergeCell ref="B117:E117"/>
    <mergeCell ref="F117:G117"/>
    <mergeCell ref="B118:E118"/>
    <mergeCell ref="B119:E119"/>
  </mergeCells>
  <printOptions/>
  <pageMargins left="0.75" right="0.75" top="1" bottom="1" header="0" footer="0"/>
  <pageSetup fitToHeight="0" horizontalDpi="600" verticalDpi="600" orientation="landscape" paperSize="9" scale="56" r:id="rId1"/>
  <rowBreaks count="2" manualBreakCount="2">
    <brk id="59" min="1" max="10" man="1"/>
    <brk id="121" max="255" man="1"/>
  </rowBreaks>
</worksheet>
</file>

<file path=xl/worksheets/sheet25.xml><?xml version="1.0" encoding="utf-8"?>
<worksheet xmlns="http://schemas.openxmlformats.org/spreadsheetml/2006/main" xmlns:r="http://schemas.openxmlformats.org/officeDocument/2006/relationships">
  <sheetPr codeName="Hoja26">
    <pageSetUpPr fitToPage="1"/>
  </sheetPr>
  <dimension ref="B1:Q64"/>
  <sheetViews>
    <sheetView showGridLines="0" view="pageBreakPreview" zoomScaleSheetLayoutView="100" workbookViewId="0" topLeftCell="A56">
      <selection activeCell="H84" sqref="H84"/>
    </sheetView>
  </sheetViews>
  <sheetFormatPr defaultColWidth="11.00390625" defaultRowHeight="12.75"/>
  <cols>
    <col min="1" max="1" width="1.625" style="80" customWidth="1"/>
    <col min="2" max="2" width="23.875" style="80" customWidth="1"/>
    <col min="3" max="6" width="9.625" style="80" customWidth="1"/>
    <col min="7" max="7" width="1.625" style="80" customWidth="1"/>
    <col min="8" max="9" width="9.625" style="80" customWidth="1"/>
    <col min="10" max="11" width="9.625" style="158" customWidth="1"/>
    <col min="12" max="12" width="9.625" style="80" customWidth="1"/>
    <col min="13" max="13" width="10.625" style="158" bestFit="1" customWidth="1"/>
    <col min="14" max="14" width="9.625" style="80" customWidth="1"/>
    <col min="15" max="16384" width="11.00390625" style="80" customWidth="1"/>
  </cols>
  <sheetData>
    <row r="1" spans="2:14" s="147" customFormat="1" ht="13.5" customHeight="1">
      <c r="B1" s="60" t="s">
        <v>197</v>
      </c>
      <c r="C1" s="262"/>
      <c r="D1" s="262"/>
      <c r="E1" s="150"/>
      <c r="F1" s="149"/>
      <c r="G1" s="149"/>
      <c r="H1" s="149"/>
      <c r="I1" s="149"/>
      <c r="J1" s="149"/>
      <c r="K1" s="149"/>
      <c r="L1" s="148"/>
      <c r="M1" s="148"/>
      <c r="N1" s="148"/>
    </row>
    <row r="2" spans="2:14" s="147" customFormat="1" ht="13.5" customHeight="1">
      <c r="B2" s="60" t="s">
        <v>405</v>
      </c>
      <c r="C2" s="262"/>
      <c r="D2" s="262"/>
      <c r="E2" s="149"/>
      <c r="F2" s="149"/>
      <c r="G2" s="149"/>
      <c r="H2" s="149"/>
      <c r="I2" s="149"/>
      <c r="J2" s="149"/>
      <c r="K2" s="149"/>
      <c r="L2" s="151"/>
      <c r="M2" s="151"/>
      <c r="N2" s="151"/>
    </row>
    <row r="3" spans="2:11" s="152" customFormat="1" ht="13.5" customHeight="1">
      <c r="B3" s="4" t="s">
        <v>385</v>
      </c>
      <c r="C3" s="263"/>
      <c r="D3" s="263"/>
      <c r="E3" s="153"/>
      <c r="F3" s="153"/>
      <c r="G3" s="153"/>
      <c r="H3" s="153"/>
      <c r="I3" s="153"/>
      <c r="J3" s="153"/>
      <c r="K3" s="153"/>
    </row>
    <row r="4" spans="2:13" s="99" customFormat="1" ht="15" customHeight="1">
      <c r="B4" s="322"/>
      <c r="C4" s="639">
        <v>2008</v>
      </c>
      <c r="D4" s="639"/>
      <c r="E4" s="639"/>
      <c r="F4" s="639"/>
      <c r="G4" s="318"/>
      <c r="H4" s="639">
        <v>2009</v>
      </c>
      <c r="I4" s="639"/>
      <c r="J4" s="639"/>
      <c r="K4" s="639"/>
      <c r="L4" s="264"/>
      <c r="M4" s="114"/>
    </row>
    <row r="5" spans="2:13" s="99" customFormat="1" ht="3.75" customHeight="1">
      <c r="B5" s="322"/>
      <c r="C5" s="11"/>
      <c r="D5" s="11"/>
      <c r="E5" s="11"/>
      <c r="F5" s="11"/>
      <c r="G5" s="11"/>
      <c r="H5" s="11"/>
      <c r="I5" s="11"/>
      <c r="J5" s="188"/>
      <c r="K5" s="284"/>
      <c r="L5" s="114"/>
      <c r="M5" s="114"/>
    </row>
    <row r="6" spans="2:16" s="99" customFormat="1" ht="15" customHeight="1">
      <c r="B6" s="47"/>
      <c r="C6" s="29" t="s">
        <v>277</v>
      </c>
      <c r="D6" s="75" t="s">
        <v>278</v>
      </c>
      <c r="E6" s="75" t="s">
        <v>279</v>
      </c>
      <c r="F6" s="27" t="s">
        <v>280</v>
      </c>
      <c r="G6" s="29"/>
      <c r="H6" s="29" t="s">
        <v>277</v>
      </c>
      <c r="I6" s="75" t="s">
        <v>278</v>
      </c>
      <c r="J6" s="75" t="s">
        <v>279</v>
      </c>
      <c r="K6" s="27" t="s">
        <v>280</v>
      </c>
      <c r="L6" s="173"/>
      <c r="M6" s="101"/>
      <c r="N6"/>
      <c r="O6"/>
      <c r="P6"/>
    </row>
    <row r="7" spans="2:16" ht="4.5" customHeight="1">
      <c r="B7" s="110"/>
      <c r="C7" s="202"/>
      <c r="D7" s="202"/>
      <c r="E7" s="202"/>
      <c r="F7" s="201"/>
      <c r="G7" s="202"/>
      <c r="H7" s="202"/>
      <c r="I7" s="202"/>
      <c r="J7" s="202"/>
      <c r="K7" s="201"/>
      <c r="L7" s="164"/>
      <c r="M7"/>
      <c r="N7"/>
      <c r="O7"/>
      <c r="P7"/>
    </row>
    <row r="8" spans="2:13" s="99" customFormat="1" ht="4.5" customHeight="1">
      <c r="B8" s="322"/>
      <c r="C8" s="11"/>
      <c r="D8" s="11"/>
      <c r="E8" s="11"/>
      <c r="F8" s="245"/>
      <c r="G8" s="11"/>
      <c r="H8" s="11"/>
      <c r="I8" s="11"/>
      <c r="J8" s="11"/>
      <c r="K8" s="245"/>
      <c r="L8" s="272"/>
      <c r="M8" s="114"/>
    </row>
    <row r="9" spans="2:17" ht="13.5" customHeight="1">
      <c r="B9" s="130" t="s">
        <v>307</v>
      </c>
      <c r="C9" s="204"/>
      <c r="D9" s="258"/>
      <c r="E9" s="258"/>
      <c r="F9" s="203"/>
      <c r="G9" s="204"/>
      <c r="H9" s="204"/>
      <c r="I9" s="258"/>
      <c r="J9" s="258"/>
      <c r="K9" s="203"/>
      <c r="L9" s="165"/>
      <c r="M9"/>
      <c r="N9"/>
      <c r="O9"/>
      <c r="P9"/>
      <c r="Q9"/>
    </row>
    <row r="10" spans="2:17" ht="17.25" customHeight="1">
      <c r="B10" s="190" t="s">
        <v>350</v>
      </c>
      <c r="C10" s="462">
        <v>7593</v>
      </c>
      <c r="D10" s="529">
        <v>11013</v>
      </c>
      <c r="E10" s="529">
        <v>10951</v>
      </c>
      <c r="F10" s="526">
        <v>10990</v>
      </c>
      <c r="G10" s="356"/>
      <c r="H10" s="462">
        <v>10344</v>
      </c>
      <c r="I10" s="529">
        <v>10918</v>
      </c>
      <c r="J10" s="529">
        <v>12689</v>
      </c>
      <c r="K10" s="526">
        <v>18181</v>
      </c>
      <c r="L10" s="273"/>
      <c r="M10"/>
      <c r="N10"/>
      <c r="O10"/>
      <c r="P10"/>
      <c r="Q10"/>
    </row>
    <row r="11" spans="2:17" ht="13.5" customHeight="1">
      <c r="B11" s="190" t="s">
        <v>192</v>
      </c>
      <c r="C11" s="463">
        <v>11.7</v>
      </c>
      <c r="D11" s="530">
        <v>10.9</v>
      </c>
      <c r="E11" s="530">
        <v>12</v>
      </c>
      <c r="F11" s="527">
        <v>10</v>
      </c>
      <c r="G11" s="349"/>
      <c r="H11" s="463">
        <v>9</v>
      </c>
      <c r="I11" s="530">
        <v>9.7</v>
      </c>
      <c r="J11" s="530">
        <v>10.2</v>
      </c>
      <c r="K11" s="527">
        <v>10.4</v>
      </c>
      <c r="L11" s="273"/>
      <c r="M11"/>
      <c r="N11"/>
      <c r="O11"/>
      <c r="P11"/>
      <c r="Q11"/>
    </row>
    <row r="12" spans="2:12" s="159" customFormat="1" ht="4.5" customHeight="1">
      <c r="B12" s="205"/>
      <c r="C12" s="116"/>
      <c r="D12" s="116"/>
      <c r="E12" s="116"/>
      <c r="F12" s="350"/>
      <c r="G12" s="350"/>
      <c r="H12" s="116"/>
      <c r="I12" s="116"/>
      <c r="J12" s="116"/>
      <c r="K12" s="350"/>
      <c r="L12" s="273"/>
    </row>
    <row r="13" spans="2:12" s="159" customFormat="1" ht="4.5" customHeight="1">
      <c r="B13" s="322"/>
      <c r="C13" s="351"/>
      <c r="D13" s="371"/>
      <c r="E13" s="371"/>
      <c r="F13" s="352"/>
      <c r="G13" s="352"/>
      <c r="H13" s="351"/>
      <c r="I13" s="371"/>
      <c r="J13" s="371"/>
      <c r="K13" s="352"/>
      <c r="L13" s="273"/>
    </row>
    <row r="14" spans="2:17" ht="12.75" customHeight="1">
      <c r="B14" s="130" t="s">
        <v>220</v>
      </c>
      <c r="C14" s="353"/>
      <c r="D14" s="531"/>
      <c r="E14" s="531"/>
      <c r="F14" s="528"/>
      <c r="G14" s="353"/>
      <c r="H14" s="353"/>
      <c r="I14" s="531"/>
      <c r="J14" s="531"/>
      <c r="K14" s="528"/>
      <c r="L14" s="273"/>
      <c r="M14"/>
      <c r="N14"/>
      <c r="O14"/>
      <c r="P14"/>
      <c r="Q14"/>
    </row>
    <row r="15" spans="2:17" ht="18" customHeight="1">
      <c r="B15" s="190" t="s">
        <v>350</v>
      </c>
      <c r="C15" s="462">
        <v>2684</v>
      </c>
      <c r="D15" s="529">
        <v>3158</v>
      </c>
      <c r="E15" s="529">
        <v>3426</v>
      </c>
      <c r="F15" s="526">
        <v>3673</v>
      </c>
      <c r="G15" s="356"/>
      <c r="H15" s="462">
        <v>3485</v>
      </c>
      <c r="I15" s="529">
        <v>3744</v>
      </c>
      <c r="J15" s="529">
        <v>4080</v>
      </c>
      <c r="K15" s="526">
        <v>4253</v>
      </c>
      <c r="L15" s="273"/>
      <c r="M15" s="265"/>
      <c r="N15"/>
      <c r="O15"/>
      <c r="P15"/>
      <c r="Q15"/>
    </row>
    <row r="16" spans="2:17" ht="12.75" customHeight="1">
      <c r="B16" s="190" t="s">
        <v>192</v>
      </c>
      <c r="C16" s="463">
        <v>7.9</v>
      </c>
      <c r="D16" s="530">
        <v>8.1</v>
      </c>
      <c r="E16" s="530">
        <v>8.9</v>
      </c>
      <c r="F16" s="527">
        <v>9.8</v>
      </c>
      <c r="G16" s="349"/>
      <c r="H16" s="463">
        <v>9.3</v>
      </c>
      <c r="I16" s="530">
        <v>8.6</v>
      </c>
      <c r="J16" s="530">
        <v>8.1</v>
      </c>
      <c r="K16" s="527">
        <v>8.5</v>
      </c>
      <c r="L16" s="273"/>
      <c r="M16"/>
      <c r="N16"/>
      <c r="O16"/>
      <c r="P16"/>
      <c r="Q16"/>
    </row>
    <row r="17" spans="2:13" ht="4.5" customHeight="1">
      <c r="B17" s="205"/>
      <c r="C17" s="116"/>
      <c r="D17" s="116"/>
      <c r="E17" s="116"/>
      <c r="F17" s="354"/>
      <c r="G17" s="354"/>
      <c r="H17" s="116"/>
      <c r="I17" s="116"/>
      <c r="J17" s="116"/>
      <c r="K17" s="354"/>
      <c r="L17" s="273"/>
      <c r="M17"/>
    </row>
    <row r="18" spans="2:13" ht="4.5" customHeight="1">
      <c r="B18" s="322"/>
      <c r="C18" s="351"/>
      <c r="D18" s="371"/>
      <c r="E18" s="371"/>
      <c r="F18" s="352"/>
      <c r="G18" s="352"/>
      <c r="H18" s="351"/>
      <c r="I18" s="371"/>
      <c r="J18" s="371"/>
      <c r="K18" s="352"/>
      <c r="L18" s="273"/>
      <c r="M18"/>
    </row>
    <row r="19" spans="2:13" ht="16.5" customHeight="1">
      <c r="B19" s="130" t="s">
        <v>222</v>
      </c>
      <c r="C19" s="353"/>
      <c r="D19" s="531"/>
      <c r="E19" s="531"/>
      <c r="F19" s="528"/>
      <c r="G19" s="353"/>
      <c r="H19" s="353"/>
      <c r="I19" s="531"/>
      <c r="J19" s="531"/>
      <c r="K19" s="528"/>
      <c r="L19" s="273"/>
      <c r="M19"/>
    </row>
    <row r="20" spans="2:13" s="158" customFormat="1" ht="13.5" customHeight="1">
      <c r="B20" s="190" t="s">
        <v>350</v>
      </c>
      <c r="C20" s="462">
        <v>2294</v>
      </c>
      <c r="D20" s="529">
        <v>2379</v>
      </c>
      <c r="E20" s="529">
        <v>2447</v>
      </c>
      <c r="F20" s="526">
        <v>2583</v>
      </c>
      <c r="G20" s="356"/>
      <c r="H20" s="462">
        <v>2537</v>
      </c>
      <c r="I20" s="529">
        <v>2553</v>
      </c>
      <c r="J20" s="529">
        <v>2632</v>
      </c>
      <c r="K20" s="526">
        <v>2799</v>
      </c>
      <c r="L20" s="273"/>
      <c r="M20"/>
    </row>
    <row r="21" spans="2:13" s="158" customFormat="1" ht="12.75" customHeight="1">
      <c r="B21" s="190" t="s">
        <v>192</v>
      </c>
      <c r="C21" s="463">
        <v>13.5</v>
      </c>
      <c r="D21" s="530">
        <v>12.2</v>
      </c>
      <c r="E21" s="530">
        <v>11.7</v>
      </c>
      <c r="F21" s="527">
        <v>11.7</v>
      </c>
      <c r="G21" s="349"/>
      <c r="H21" s="463">
        <v>11</v>
      </c>
      <c r="I21" s="530">
        <v>10.4</v>
      </c>
      <c r="J21" s="530">
        <v>10.5</v>
      </c>
      <c r="K21" s="527">
        <v>11</v>
      </c>
      <c r="L21" s="273"/>
      <c r="M21"/>
    </row>
    <row r="22" spans="2:17" ht="4.5" customHeight="1">
      <c r="B22" s="205"/>
      <c r="C22" s="116"/>
      <c r="D22" s="116"/>
      <c r="E22" s="116"/>
      <c r="F22" s="354"/>
      <c r="G22" s="354"/>
      <c r="H22" s="116"/>
      <c r="I22" s="116"/>
      <c r="J22" s="116"/>
      <c r="K22" s="354"/>
      <c r="L22" s="273"/>
      <c r="M22"/>
      <c r="N22"/>
      <c r="O22"/>
      <c r="P22"/>
      <c r="Q22"/>
    </row>
    <row r="23" spans="2:17" ht="4.5" customHeight="1">
      <c r="B23" s="322"/>
      <c r="C23" s="351"/>
      <c r="D23" s="371"/>
      <c r="E23" s="371"/>
      <c r="F23" s="352"/>
      <c r="G23" s="352"/>
      <c r="H23" s="351"/>
      <c r="I23" s="371"/>
      <c r="J23" s="371"/>
      <c r="K23" s="352"/>
      <c r="L23" s="273"/>
      <c r="M23"/>
      <c r="N23"/>
      <c r="O23"/>
      <c r="P23"/>
      <c r="Q23"/>
    </row>
    <row r="24" spans="2:13" ht="12.75" customHeight="1">
      <c r="B24" s="130" t="s">
        <v>224</v>
      </c>
      <c r="C24" s="353"/>
      <c r="D24" s="531"/>
      <c r="E24" s="531"/>
      <c r="F24" s="528"/>
      <c r="G24" s="353"/>
      <c r="H24" s="353"/>
      <c r="I24" s="531"/>
      <c r="J24" s="531"/>
      <c r="K24" s="528"/>
      <c r="L24" s="273"/>
      <c r="M24"/>
    </row>
    <row r="25" spans="2:13" ht="16.5" customHeight="1">
      <c r="B25" s="190" t="s">
        <v>350</v>
      </c>
      <c r="C25" s="462">
        <v>2372</v>
      </c>
      <c r="D25" s="529">
        <v>2373</v>
      </c>
      <c r="E25" s="529">
        <v>2550</v>
      </c>
      <c r="F25" s="526">
        <v>2745</v>
      </c>
      <c r="G25" s="356"/>
      <c r="H25" s="462">
        <v>2809</v>
      </c>
      <c r="I25" s="529">
        <v>2792</v>
      </c>
      <c r="J25" s="529">
        <v>2817</v>
      </c>
      <c r="K25" s="526">
        <v>3042</v>
      </c>
      <c r="L25" s="273"/>
      <c r="M25"/>
    </row>
    <row r="26" spans="2:13" ht="12.75" customHeight="1">
      <c r="B26" s="190" t="s">
        <v>192</v>
      </c>
      <c r="C26" s="463">
        <v>6.4</v>
      </c>
      <c r="D26" s="530">
        <v>5.8</v>
      </c>
      <c r="E26" s="530">
        <v>5.9</v>
      </c>
      <c r="F26" s="527">
        <v>6.1</v>
      </c>
      <c r="G26" s="349"/>
      <c r="H26" s="463">
        <v>5.5</v>
      </c>
      <c r="I26" s="530">
        <v>5.6</v>
      </c>
      <c r="J26" s="530">
        <v>5.3</v>
      </c>
      <c r="K26" s="527">
        <v>5.6</v>
      </c>
      <c r="L26" s="273"/>
      <c r="M26"/>
    </row>
    <row r="27" spans="2:13" s="158" customFormat="1" ht="4.5" customHeight="1">
      <c r="B27" s="205"/>
      <c r="C27" s="116"/>
      <c r="D27" s="116"/>
      <c r="E27" s="116"/>
      <c r="F27" s="354"/>
      <c r="G27" s="354"/>
      <c r="H27" s="116"/>
      <c r="I27" s="116"/>
      <c r="J27" s="116"/>
      <c r="K27" s="354"/>
      <c r="L27" s="273"/>
      <c r="M27"/>
    </row>
    <row r="28" spans="2:13" s="163" customFormat="1" ht="4.5" customHeight="1">
      <c r="B28" s="322"/>
      <c r="C28" s="351"/>
      <c r="D28" s="371"/>
      <c r="E28" s="371"/>
      <c r="F28" s="352"/>
      <c r="G28" s="352"/>
      <c r="H28" s="351"/>
      <c r="I28" s="371"/>
      <c r="J28" s="371"/>
      <c r="K28" s="352"/>
      <c r="L28" s="273"/>
      <c r="M28"/>
    </row>
    <row r="29" spans="2:17" ht="12.75" customHeight="1">
      <c r="B29" s="130" t="s">
        <v>225</v>
      </c>
      <c r="C29" s="353"/>
      <c r="D29" s="531"/>
      <c r="E29" s="531"/>
      <c r="F29" s="528"/>
      <c r="G29" s="353"/>
      <c r="H29" s="353"/>
      <c r="I29" s="531"/>
      <c r="J29" s="531"/>
      <c r="K29" s="528"/>
      <c r="L29" s="273"/>
      <c r="M29"/>
      <c r="N29"/>
      <c r="O29"/>
      <c r="P29"/>
      <c r="Q29"/>
    </row>
    <row r="30" spans="2:17" ht="15" customHeight="1">
      <c r="B30" s="190" t="s">
        <v>350</v>
      </c>
      <c r="C30" s="462">
        <v>3250</v>
      </c>
      <c r="D30" s="529">
        <v>3215</v>
      </c>
      <c r="E30" s="529">
        <v>3518</v>
      </c>
      <c r="F30" s="526">
        <v>3585</v>
      </c>
      <c r="G30" s="356"/>
      <c r="H30" s="462">
        <v>3265</v>
      </c>
      <c r="I30" s="529">
        <v>3208</v>
      </c>
      <c r="J30" s="529">
        <v>3489</v>
      </c>
      <c r="K30" s="526">
        <v>3703</v>
      </c>
      <c r="L30" s="273"/>
      <c r="M30"/>
      <c r="N30"/>
      <c r="O30"/>
      <c r="P30"/>
      <c r="Q30"/>
    </row>
    <row r="31" spans="2:17" ht="12.75" customHeight="1">
      <c r="B31" s="190" t="s">
        <v>192</v>
      </c>
      <c r="C31" s="463">
        <v>7.3</v>
      </c>
      <c r="D31" s="530">
        <v>7.3</v>
      </c>
      <c r="E31" s="530">
        <v>6.6</v>
      </c>
      <c r="F31" s="527">
        <v>6.2</v>
      </c>
      <c r="G31" s="349"/>
      <c r="H31" s="463">
        <v>5.4</v>
      </c>
      <c r="I31" s="530">
        <v>5.7</v>
      </c>
      <c r="J31" s="530">
        <v>6.3</v>
      </c>
      <c r="K31" s="527">
        <v>6.2</v>
      </c>
      <c r="L31" s="273"/>
      <c r="M31"/>
      <c r="N31"/>
      <c r="O31"/>
      <c r="P31"/>
      <c r="Q31"/>
    </row>
    <row r="32" spans="2:13" ht="4.5" customHeight="1">
      <c r="B32" s="205"/>
      <c r="C32" s="116"/>
      <c r="D32" s="116"/>
      <c r="E32" s="116"/>
      <c r="F32" s="354"/>
      <c r="G32" s="354"/>
      <c r="H32" s="116"/>
      <c r="I32" s="116"/>
      <c r="J32" s="116"/>
      <c r="K32" s="354"/>
      <c r="L32" s="273"/>
      <c r="M32"/>
    </row>
    <row r="33" spans="2:13" ht="4.5" customHeight="1">
      <c r="B33" s="322"/>
      <c r="C33" s="351"/>
      <c r="D33" s="371"/>
      <c r="E33" s="371"/>
      <c r="F33" s="352"/>
      <c r="G33" s="352"/>
      <c r="H33" s="351"/>
      <c r="I33" s="371"/>
      <c r="J33" s="371"/>
      <c r="K33" s="352"/>
      <c r="L33" s="273"/>
      <c r="M33"/>
    </row>
    <row r="34" spans="2:13" ht="13.5" customHeight="1">
      <c r="B34" s="130" t="s">
        <v>256</v>
      </c>
      <c r="C34" s="353"/>
      <c r="D34" s="531"/>
      <c r="E34" s="531"/>
      <c r="F34" s="528"/>
      <c r="G34" s="353"/>
      <c r="H34" s="353"/>
      <c r="I34" s="531"/>
      <c r="J34" s="531"/>
      <c r="K34" s="528"/>
      <c r="L34" s="273"/>
      <c r="M34"/>
    </row>
    <row r="35" spans="2:13" ht="12.75">
      <c r="B35" s="190" t="s">
        <v>350</v>
      </c>
      <c r="C35" s="462">
        <v>5465</v>
      </c>
      <c r="D35" s="529">
        <v>6024</v>
      </c>
      <c r="E35" s="529">
        <v>5351</v>
      </c>
      <c r="F35" s="526">
        <v>5591</v>
      </c>
      <c r="G35" s="356"/>
      <c r="H35" s="462">
        <v>5378</v>
      </c>
      <c r="I35" s="529">
        <v>5720</v>
      </c>
      <c r="J35" s="529">
        <v>5881</v>
      </c>
      <c r="K35" s="526">
        <v>6208</v>
      </c>
      <c r="L35" s="273"/>
      <c r="M35"/>
    </row>
    <row r="36" spans="2:13" ht="18.75" customHeight="1">
      <c r="B36" s="190" t="s">
        <v>192</v>
      </c>
      <c r="C36" s="463">
        <v>8.6</v>
      </c>
      <c r="D36" s="530">
        <v>8.2</v>
      </c>
      <c r="E36" s="530">
        <v>8.2</v>
      </c>
      <c r="F36" s="527">
        <v>7.9</v>
      </c>
      <c r="G36" s="349"/>
      <c r="H36" s="463">
        <v>6.7</v>
      </c>
      <c r="I36" s="530">
        <v>7.3</v>
      </c>
      <c r="J36" s="530">
        <v>6.8</v>
      </c>
      <c r="K36" s="527">
        <v>6.7</v>
      </c>
      <c r="L36" s="162"/>
      <c r="M36"/>
    </row>
    <row r="37" spans="2:12" s="163" customFormat="1" ht="4.5" customHeight="1">
      <c r="B37" s="205"/>
      <c r="C37" s="116"/>
      <c r="D37" s="116"/>
      <c r="E37" s="116"/>
      <c r="F37" s="354"/>
      <c r="G37" s="354"/>
      <c r="H37" s="116"/>
      <c r="I37" s="116"/>
      <c r="J37" s="116"/>
      <c r="K37" s="354"/>
      <c r="L37" s="160"/>
    </row>
    <row r="38" spans="2:12" ht="4.5" customHeight="1">
      <c r="B38" s="322"/>
      <c r="C38" s="351"/>
      <c r="D38" s="371"/>
      <c r="E38" s="371"/>
      <c r="F38" s="352"/>
      <c r="G38" s="352"/>
      <c r="H38" s="351"/>
      <c r="I38" s="371"/>
      <c r="J38" s="371"/>
      <c r="K38" s="352"/>
      <c r="L38" s="164"/>
    </row>
    <row r="39" spans="2:12" ht="12.75">
      <c r="B39" s="130" t="s">
        <v>233</v>
      </c>
      <c r="C39" s="353"/>
      <c r="D39" s="531"/>
      <c r="E39" s="531"/>
      <c r="F39" s="528"/>
      <c r="G39" s="353"/>
      <c r="H39" s="353"/>
      <c r="I39" s="531"/>
      <c r="J39" s="531"/>
      <c r="K39" s="528"/>
      <c r="L39" s="164"/>
    </row>
    <row r="40" spans="2:12" ht="13.5" customHeight="1">
      <c r="B40" s="190" t="s">
        <v>350</v>
      </c>
      <c r="C40" s="462">
        <v>3508</v>
      </c>
      <c r="D40" s="529">
        <v>3718</v>
      </c>
      <c r="E40" s="529">
        <v>3809</v>
      </c>
      <c r="F40" s="526">
        <v>3958</v>
      </c>
      <c r="G40" s="356"/>
      <c r="H40" s="462">
        <v>3767</v>
      </c>
      <c r="I40" s="529">
        <v>3692</v>
      </c>
      <c r="J40" s="529">
        <v>3735</v>
      </c>
      <c r="K40" s="526">
        <v>3758</v>
      </c>
      <c r="L40" s="164"/>
    </row>
    <row r="41" spans="2:12" ht="12.75">
      <c r="B41" s="190" t="s">
        <v>35</v>
      </c>
      <c r="C41" s="463">
        <v>15.1</v>
      </c>
      <c r="D41" s="530">
        <v>15.3</v>
      </c>
      <c r="E41" s="530">
        <v>16.7</v>
      </c>
      <c r="F41" s="527">
        <v>20.3</v>
      </c>
      <c r="G41" s="349"/>
      <c r="H41" s="463">
        <v>21</v>
      </c>
      <c r="I41" s="530">
        <v>20.6</v>
      </c>
      <c r="J41" s="530">
        <v>21.1</v>
      </c>
      <c r="K41" s="527">
        <v>22.2</v>
      </c>
      <c r="L41" s="164"/>
    </row>
    <row r="42" spans="2:12" ht="4.5" customHeight="1">
      <c r="B42" s="205"/>
      <c r="C42" s="116"/>
      <c r="D42" s="116"/>
      <c r="E42" s="116"/>
      <c r="F42" s="354"/>
      <c r="G42" s="354"/>
      <c r="H42" s="116"/>
      <c r="I42" s="116"/>
      <c r="J42" s="116"/>
      <c r="K42" s="354"/>
      <c r="L42" s="164"/>
    </row>
    <row r="43" spans="2:12" ht="4.5" customHeight="1">
      <c r="B43" s="322"/>
      <c r="C43" s="351"/>
      <c r="D43" s="371"/>
      <c r="E43" s="371"/>
      <c r="F43" s="352"/>
      <c r="G43" s="352"/>
      <c r="H43" s="351"/>
      <c r="I43" s="371"/>
      <c r="J43" s="371"/>
      <c r="K43" s="352"/>
      <c r="L43" s="164"/>
    </row>
    <row r="44" spans="2:12" ht="12.75">
      <c r="B44" s="130" t="s">
        <v>263</v>
      </c>
      <c r="C44" s="353"/>
      <c r="D44" s="531"/>
      <c r="E44" s="531"/>
      <c r="F44" s="528"/>
      <c r="G44" s="353"/>
      <c r="H44" s="353"/>
      <c r="I44" s="531"/>
      <c r="J44" s="531"/>
      <c r="K44" s="528"/>
      <c r="L44" s="164"/>
    </row>
    <row r="45" spans="2:12" ht="12.75">
      <c r="B45" s="190" t="s">
        <v>350</v>
      </c>
      <c r="C45" s="462">
        <v>1779</v>
      </c>
      <c r="D45" s="529">
        <v>1892</v>
      </c>
      <c r="E45" s="529">
        <v>1779</v>
      </c>
      <c r="F45" s="526">
        <v>1724</v>
      </c>
      <c r="G45" s="356"/>
      <c r="H45" s="462">
        <v>1690</v>
      </c>
      <c r="I45" s="529">
        <v>1691</v>
      </c>
      <c r="J45" s="529">
        <v>1722</v>
      </c>
      <c r="K45" s="526">
        <v>1766</v>
      </c>
      <c r="L45" s="164"/>
    </row>
    <row r="46" spans="2:12" ht="12.75">
      <c r="B46" s="190" t="s">
        <v>192</v>
      </c>
      <c r="C46" s="463">
        <v>7.8</v>
      </c>
      <c r="D46" s="530">
        <v>7</v>
      </c>
      <c r="E46" s="530">
        <v>7.1</v>
      </c>
      <c r="F46" s="527">
        <v>7.9</v>
      </c>
      <c r="G46" s="349"/>
      <c r="H46" s="463">
        <v>7.5</v>
      </c>
      <c r="I46" s="530">
        <v>7.2</v>
      </c>
      <c r="J46" s="530">
        <v>6.6</v>
      </c>
      <c r="K46" s="527">
        <v>6.5</v>
      </c>
      <c r="L46" s="164"/>
    </row>
    <row r="47" spans="2:12" ht="4.5" customHeight="1">
      <c r="B47" s="205"/>
      <c r="C47" s="116"/>
      <c r="D47" s="116"/>
      <c r="E47" s="116"/>
      <c r="F47" s="354"/>
      <c r="G47" s="354"/>
      <c r="H47" s="116"/>
      <c r="I47" s="116"/>
      <c r="J47" s="116"/>
      <c r="K47" s="354"/>
      <c r="L47" s="164"/>
    </row>
    <row r="48" spans="2:12" ht="4.5" customHeight="1">
      <c r="B48" s="322"/>
      <c r="C48" s="351"/>
      <c r="D48" s="371"/>
      <c r="E48" s="371"/>
      <c r="F48" s="352"/>
      <c r="G48" s="352"/>
      <c r="H48" s="351"/>
      <c r="I48" s="371"/>
      <c r="J48" s="371"/>
      <c r="K48" s="352"/>
      <c r="L48" s="164"/>
    </row>
    <row r="49" spans="2:12" ht="12.75">
      <c r="B49" s="130" t="s">
        <v>235</v>
      </c>
      <c r="C49" s="353"/>
      <c r="D49" s="531"/>
      <c r="E49" s="531"/>
      <c r="F49" s="528"/>
      <c r="G49" s="353"/>
      <c r="H49" s="353"/>
      <c r="I49" s="531"/>
      <c r="J49" s="531"/>
      <c r="K49" s="528"/>
      <c r="L49" s="164"/>
    </row>
    <row r="50" spans="2:12" ht="12.75">
      <c r="B50" s="190" t="s">
        <v>350</v>
      </c>
      <c r="C50" s="462">
        <v>525</v>
      </c>
      <c r="D50" s="529">
        <v>647</v>
      </c>
      <c r="E50" s="529">
        <v>759</v>
      </c>
      <c r="F50" s="526">
        <v>869</v>
      </c>
      <c r="G50" s="356"/>
      <c r="H50" s="462">
        <v>802</v>
      </c>
      <c r="I50" s="529">
        <v>902</v>
      </c>
      <c r="J50" s="529">
        <v>970</v>
      </c>
      <c r="K50" s="526">
        <v>1071</v>
      </c>
      <c r="L50" s="164"/>
    </row>
    <row r="51" spans="2:12" ht="12.75">
      <c r="B51" s="190" t="s">
        <v>192</v>
      </c>
      <c r="C51" s="463">
        <v>6.3</v>
      </c>
      <c r="D51" s="530">
        <v>6.3</v>
      </c>
      <c r="E51" s="530">
        <v>6.7</v>
      </c>
      <c r="F51" s="527">
        <v>7.4</v>
      </c>
      <c r="G51" s="349"/>
      <c r="H51" s="463">
        <v>7.3</v>
      </c>
      <c r="I51" s="530">
        <v>6.9</v>
      </c>
      <c r="J51" s="530">
        <v>6.6</v>
      </c>
      <c r="K51" s="527">
        <v>6.3</v>
      </c>
      <c r="L51" s="164"/>
    </row>
    <row r="52" spans="2:12" ht="4.5" customHeight="1">
      <c r="B52" s="205"/>
      <c r="C52" s="116"/>
      <c r="D52" s="116"/>
      <c r="E52" s="116"/>
      <c r="F52" s="354"/>
      <c r="G52" s="354"/>
      <c r="H52" s="116"/>
      <c r="I52" s="116"/>
      <c r="J52" s="116"/>
      <c r="K52" s="354"/>
      <c r="L52" s="164"/>
    </row>
    <row r="53" spans="2:12" ht="4.5" customHeight="1">
      <c r="B53" s="322"/>
      <c r="C53" s="351"/>
      <c r="D53" s="371"/>
      <c r="E53" s="371"/>
      <c r="F53" s="352"/>
      <c r="G53" s="352"/>
      <c r="H53" s="351"/>
      <c r="I53" s="371"/>
      <c r="J53" s="371"/>
      <c r="K53" s="352"/>
      <c r="L53" s="164"/>
    </row>
    <row r="54" spans="2:12" ht="12.75">
      <c r="B54" s="130" t="s">
        <v>236</v>
      </c>
      <c r="C54" s="353"/>
      <c r="D54" s="531"/>
      <c r="E54" s="531"/>
      <c r="F54" s="528"/>
      <c r="G54" s="353"/>
      <c r="H54" s="353"/>
      <c r="I54" s="531"/>
      <c r="J54" s="531"/>
      <c r="K54" s="528"/>
      <c r="L54" s="164"/>
    </row>
    <row r="55" spans="2:12" ht="12.75">
      <c r="B55" s="190" t="s">
        <v>350</v>
      </c>
      <c r="C55" s="462">
        <v>292</v>
      </c>
      <c r="D55" s="529">
        <v>374</v>
      </c>
      <c r="E55" s="529">
        <v>514</v>
      </c>
      <c r="F55" s="526">
        <v>643</v>
      </c>
      <c r="G55" s="356"/>
      <c r="H55" s="462">
        <v>616</v>
      </c>
      <c r="I55" s="529">
        <v>628</v>
      </c>
      <c r="J55" s="529">
        <v>685</v>
      </c>
      <c r="K55" s="526">
        <v>718</v>
      </c>
      <c r="L55" s="164"/>
    </row>
    <row r="56" spans="2:12" ht="12.75">
      <c r="B56" s="190" t="s">
        <v>192</v>
      </c>
      <c r="C56" s="463">
        <v>8.3</v>
      </c>
      <c r="D56" s="530">
        <v>8.1</v>
      </c>
      <c r="E56" s="530">
        <v>8.5</v>
      </c>
      <c r="F56" s="527">
        <v>8.7</v>
      </c>
      <c r="G56" s="349"/>
      <c r="H56" s="463">
        <v>8.9</v>
      </c>
      <c r="I56" s="530">
        <v>8.1</v>
      </c>
      <c r="J56" s="530">
        <v>8.2</v>
      </c>
      <c r="K56" s="527">
        <v>9.4</v>
      </c>
      <c r="L56" s="164"/>
    </row>
    <row r="57" spans="2:12" ht="6" customHeight="1">
      <c r="B57" s="205"/>
      <c r="C57" s="205"/>
      <c r="D57" s="205"/>
      <c r="E57" s="197"/>
      <c r="F57" s="197"/>
      <c r="G57" s="197"/>
      <c r="H57" s="197"/>
      <c r="I57" s="197"/>
      <c r="J57" s="321"/>
      <c r="K57" s="197"/>
      <c r="L57" s="164"/>
    </row>
    <row r="58" spans="2:12" ht="6" customHeight="1">
      <c r="B58" s="175"/>
      <c r="C58" s="175"/>
      <c r="D58" s="175"/>
      <c r="E58" s="151"/>
      <c r="F58" s="151"/>
      <c r="G58" s="151"/>
      <c r="H58" s="266"/>
      <c r="I58" s="151"/>
      <c r="K58" s="271"/>
      <c r="L58" s="164"/>
    </row>
    <row r="59" spans="2:12" ht="11.25" customHeight="1">
      <c r="B59" s="638" t="s">
        <v>377</v>
      </c>
      <c r="C59" s="638"/>
      <c r="D59" s="638"/>
      <c r="E59" s="151"/>
      <c r="F59" s="151"/>
      <c r="G59" s="151"/>
      <c r="H59" s="266"/>
      <c r="I59" s="151"/>
      <c r="K59" s="271"/>
      <c r="L59" s="164"/>
    </row>
    <row r="60" spans="2:12" ht="23.25" customHeight="1">
      <c r="B60" s="662" t="s">
        <v>15</v>
      </c>
      <c r="C60" s="662"/>
      <c r="D60" s="662"/>
      <c r="E60" s="662"/>
      <c r="F60" s="662"/>
      <c r="G60" s="662"/>
      <c r="H60" s="662"/>
      <c r="I60" s="662"/>
      <c r="J60" s="662"/>
      <c r="K60" s="662"/>
      <c r="L60" s="164"/>
    </row>
    <row r="61" spans="2:12" ht="12" customHeight="1">
      <c r="B61" s="649" t="s">
        <v>346</v>
      </c>
      <c r="C61" s="649"/>
      <c r="D61" s="649"/>
      <c r="E61" s="649"/>
      <c r="F61" s="649"/>
      <c r="G61" s="649"/>
      <c r="H61" s="649"/>
      <c r="I61" s="649"/>
      <c r="J61" s="649"/>
      <c r="K61" s="608"/>
      <c r="L61" s="164"/>
    </row>
    <row r="62" spans="2:11" ht="12" customHeight="1">
      <c r="B62" s="662" t="s">
        <v>2</v>
      </c>
      <c r="C62" s="649"/>
      <c r="D62" s="649"/>
      <c r="E62" s="649"/>
      <c r="F62" s="649"/>
      <c r="G62" s="649"/>
      <c r="H62" s="649"/>
      <c r="I62" s="649"/>
      <c r="J62" s="649"/>
      <c r="K62" s="608"/>
    </row>
    <row r="63" spans="2:11" ht="36.75" customHeight="1">
      <c r="B63" s="662" t="s">
        <v>363</v>
      </c>
      <c r="C63" s="662"/>
      <c r="D63" s="662"/>
      <c r="E63" s="662"/>
      <c r="F63" s="662"/>
      <c r="G63" s="662"/>
      <c r="H63" s="662"/>
      <c r="I63" s="662"/>
      <c r="J63" s="662"/>
      <c r="K63" s="662"/>
    </row>
    <row r="64" spans="2:10" ht="12" customHeight="1">
      <c r="B64" s="64"/>
      <c r="C64" s="64"/>
      <c r="D64" s="64"/>
      <c r="E64" s="64"/>
      <c r="F64" s="64"/>
      <c r="G64" s="64"/>
      <c r="H64" s="64"/>
      <c r="I64" s="64"/>
      <c r="J64" s="64"/>
    </row>
  </sheetData>
  <mergeCells count="7">
    <mergeCell ref="B63:K63"/>
    <mergeCell ref="C4:F4"/>
    <mergeCell ref="B61:J61"/>
    <mergeCell ref="H4:K4"/>
    <mergeCell ref="B62:J62"/>
    <mergeCell ref="B60:K60"/>
    <mergeCell ref="B59:D59"/>
  </mergeCells>
  <printOptions horizontalCentered="1"/>
  <pageMargins left="0.3937007874015748" right="0.3937007874015748" top="0.7874015748031497" bottom="0.3937007874015748" header="0" footer="0"/>
  <pageSetup fitToHeight="1" fitToWidth="1" horizontalDpi="600" verticalDpi="600" orientation="landscape" paperSize="9" scale="71" r:id="rId1"/>
</worksheet>
</file>

<file path=xl/worksheets/sheet26.xml><?xml version="1.0" encoding="utf-8"?>
<worksheet xmlns="http://schemas.openxmlformats.org/spreadsheetml/2006/main" xmlns:r="http://schemas.openxmlformats.org/officeDocument/2006/relationships">
  <sheetPr codeName="Hoja33">
    <pageSetUpPr fitToPage="1"/>
  </sheetPr>
  <dimension ref="B1:L64"/>
  <sheetViews>
    <sheetView showGridLines="0" view="pageBreakPreview" zoomScaleSheetLayoutView="100" workbookViewId="0" topLeftCell="A42">
      <selection activeCell="A65" sqref="A65:IV144"/>
    </sheetView>
  </sheetViews>
  <sheetFormatPr defaultColWidth="11.00390625" defaultRowHeight="12.75"/>
  <cols>
    <col min="1" max="1" width="1.625" style="80" customWidth="1"/>
    <col min="2" max="2" width="20.25390625" style="80" customWidth="1"/>
    <col min="3" max="4" width="9.625" style="80" customWidth="1"/>
    <col min="5" max="5" width="12.625" style="158" bestFit="1" customWidth="1"/>
    <col min="6" max="6" width="0.875" style="158" customWidth="1"/>
    <col min="7" max="7" width="14.375" style="80" customWidth="1"/>
    <col min="8" max="8" width="10.625" style="158" bestFit="1" customWidth="1"/>
    <col min="9" max="9" width="9.625" style="80" customWidth="1"/>
    <col min="10" max="16384" width="11.00390625" style="80" customWidth="1"/>
  </cols>
  <sheetData>
    <row r="1" spans="2:9" s="147" customFormat="1" ht="13.5" customHeight="1">
      <c r="B1" s="60" t="s">
        <v>406</v>
      </c>
      <c r="C1" s="60"/>
      <c r="D1" s="60"/>
      <c r="E1" s="495"/>
      <c r="F1" s="496"/>
      <c r="G1" s="497"/>
      <c r="H1" s="148"/>
      <c r="I1" s="148"/>
    </row>
    <row r="2" spans="2:9" s="147" customFormat="1" ht="13.5" customHeight="1">
      <c r="B2" s="60" t="s">
        <v>405</v>
      </c>
      <c r="C2" s="60"/>
      <c r="D2" s="60"/>
      <c r="E2" s="495"/>
      <c r="F2" s="496"/>
      <c r="G2" s="498"/>
      <c r="H2" s="151"/>
      <c r="I2" s="151"/>
    </row>
    <row r="3" spans="2:6" s="152" customFormat="1" ht="13.5" customHeight="1">
      <c r="B3" s="127" t="s">
        <v>385</v>
      </c>
      <c r="C3" s="4"/>
      <c r="D3" s="4"/>
      <c r="E3" s="5"/>
      <c r="F3" s="153"/>
    </row>
    <row r="4" spans="2:8" s="99" customFormat="1" ht="15" customHeight="1">
      <c r="B4" s="64"/>
      <c r="C4" s="632" t="s">
        <v>426</v>
      </c>
      <c r="D4" s="632"/>
      <c r="E4" s="632"/>
      <c r="F4" s="101"/>
      <c r="G4" s="264"/>
      <c r="H4" s="114"/>
    </row>
    <row r="5" spans="2:8" s="99" customFormat="1" ht="3.75" customHeight="1">
      <c r="B5" s="64"/>
      <c r="C5" s="11"/>
      <c r="D5" s="11"/>
      <c r="E5" s="188"/>
      <c r="F5" s="101"/>
      <c r="G5" s="114"/>
      <c r="H5" s="114"/>
    </row>
    <row r="6" spans="2:11" s="99" customFormat="1" ht="15" customHeight="1">
      <c r="B6" s="8"/>
      <c r="C6" s="14" t="s">
        <v>326</v>
      </c>
      <c r="D6" s="253" t="s">
        <v>312</v>
      </c>
      <c r="E6" s="16" t="s">
        <v>402</v>
      </c>
      <c r="F6" s="157"/>
      <c r="G6" s="173"/>
      <c r="H6" s="101"/>
      <c r="I6"/>
      <c r="J6"/>
      <c r="K6"/>
    </row>
    <row r="7" spans="2:11" ht="4.5" customHeight="1">
      <c r="B7" s="110"/>
      <c r="C7" s="201"/>
      <c r="D7" s="202"/>
      <c r="E7" s="202"/>
      <c r="H7"/>
      <c r="I7"/>
      <c r="J7"/>
      <c r="K7"/>
    </row>
    <row r="8" spans="2:8" s="99" customFormat="1" ht="4.5" customHeight="1">
      <c r="B8" s="64"/>
      <c r="C8" s="245"/>
      <c r="D8" s="11"/>
      <c r="E8" s="11"/>
      <c r="F8" s="101"/>
      <c r="G8" s="114"/>
      <c r="H8" s="114"/>
    </row>
    <row r="9" spans="2:12" ht="13.5" customHeight="1">
      <c r="B9" s="130" t="s">
        <v>307</v>
      </c>
      <c r="C9" s="203"/>
      <c r="D9" s="29"/>
      <c r="E9" s="75"/>
      <c r="F9" s="165"/>
      <c r="G9" s="165"/>
      <c r="H9"/>
      <c r="I9"/>
      <c r="J9"/>
      <c r="K9"/>
      <c r="L9"/>
    </row>
    <row r="10" spans="2:12" ht="13.5" customHeight="1">
      <c r="B10" s="30" t="s">
        <v>350</v>
      </c>
      <c r="C10" s="129">
        <v>52134</v>
      </c>
      <c r="D10" s="104">
        <v>40547</v>
      </c>
      <c r="E10" s="75">
        <v>28.6</v>
      </c>
      <c r="G10" s="473"/>
      <c r="H10"/>
      <c r="I10"/>
      <c r="J10"/>
      <c r="K10"/>
      <c r="L10"/>
    </row>
    <row r="11" spans="2:12" ht="13.5" customHeight="1">
      <c r="B11" s="30" t="s">
        <v>192</v>
      </c>
      <c r="C11" s="27">
        <v>9.9</v>
      </c>
      <c r="D11" s="29">
        <v>11.2</v>
      </c>
      <c r="E11" s="75">
        <v>-8.6</v>
      </c>
      <c r="G11" s="473"/>
      <c r="H11"/>
      <c r="I11"/>
      <c r="J11"/>
      <c r="K11"/>
      <c r="L11"/>
    </row>
    <row r="12" spans="2:7" s="159" customFormat="1" ht="4.5" customHeight="1">
      <c r="B12" s="205"/>
      <c r="C12" s="483"/>
      <c r="D12" s="484"/>
      <c r="E12" s="485"/>
      <c r="F12" s="163"/>
      <c r="G12" s="473"/>
    </row>
    <row r="13" spans="2:7" s="159" customFormat="1" ht="4.5" customHeight="1">
      <c r="B13" s="64"/>
      <c r="C13" s="486"/>
      <c r="D13" s="487"/>
      <c r="E13" s="29"/>
      <c r="F13" s="163"/>
      <c r="G13" s="473"/>
    </row>
    <row r="14" spans="2:12" ht="13.5" customHeight="1">
      <c r="B14" s="130" t="s">
        <v>220</v>
      </c>
      <c r="C14" s="203"/>
      <c r="D14" s="29"/>
      <c r="E14" s="75"/>
      <c r="F14" s="165"/>
      <c r="G14" s="473"/>
      <c r="H14"/>
      <c r="I14"/>
      <c r="J14"/>
      <c r="K14"/>
      <c r="L14"/>
    </row>
    <row r="15" spans="2:12" ht="13.5" customHeight="1">
      <c r="B15" s="30" t="s">
        <v>350</v>
      </c>
      <c r="C15" s="129">
        <v>15562</v>
      </c>
      <c r="D15" s="104">
        <v>12941</v>
      </c>
      <c r="E15" s="75">
        <v>20.2</v>
      </c>
      <c r="G15" s="473"/>
      <c r="H15" s="265"/>
      <c r="I15"/>
      <c r="J15"/>
      <c r="K15"/>
      <c r="L15"/>
    </row>
    <row r="16" spans="2:12" ht="13.5" customHeight="1">
      <c r="B16" s="30" t="s">
        <v>192</v>
      </c>
      <c r="C16" s="27">
        <v>8.6</v>
      </c>
      <c r="D16" s="29">
        <v>8.7</v>
      </c>
      <c r="E16" s="75">
        <v>10.7</v>
      </c>
      <c r="G16" s="473"/>
      <c r="H16"/>
      <c r="I16"/>
      <c r="J16"/>
      <c r="K16"/>
      <c r="L16"/>
    </row>
    <row r="17" spans="2:8" ht="4.5" customHeight="1">
      <c r="B17" s="205"/>
      <c r="C17" s="483"/>
      <c r="D17" s="484"/>
      <c r="E17" s="485"/>
      <c r="F17" s="80"/>
      <c r="G17" s="473"/>
      <c r="H17"/>
    </row>
    <row r="18" spans="2:8" ht="4.5" customHeight="1">
      <c r="B18" s="64"/>
      <c r="C18" s="486"/>
      <c r="D18" s="487"/>
      <c r="E18" s="29"/>
      <c r="G18" s="473"/>
      <c r="H18"/>
    </row>
    <row r="19" spans="2:8" ht="13.5" customHeight="1">
      <c r="B19" s="130" t="s">
        <v>222</v>
      </c>
      <c r="C19" s="203"/>
      <c r="D19" s="29"/>
      <c r="E19" s="75"/>
      <c r="G19" s="473"/>
      <c r="H19"/>
    </row>
    <row r="20" spans="2:8" s="158" customFormat="1" ht="13.5" customHeight="1">
      <c r="B20" s="30" t="s">
        <v>350</v>
      </c>
      <c r="C20" s="129">
        <v>10521</v>
      </c>
      <c r="D20" s="104">
        <v>9703</v>
      </c>
      <c r="E20" s="75">
        <v>8.4</v>
      </c>
      <c r="G20" s="473"/>
      <c r="H20"/>
    </row>
    <row r="21" spans="2:8" s="158" customFormat="1" ht="13.5" customHeight="1">
      <c r="B21" s="30" t="s">
        <v>192</v>
      </c>
      <c r="C21" s="27">
        <v>10.7</v>
      </c>
      <c r="D21" s="29">
        <v>12.3</v>
      </c>
      <c r="E21" s="75">
        <v>-10.7</v>
      </c>
      <c r="G21" s="473"/>
      <c r="H21"/>
    </row>
    <row r="22" spans="2:12" ht="4.5" customHeight="1">
      <c r="B22" s="205"/>
      <c r="C22" s="483"/>
      <c r="D22" s="484"/>
      <c r="E22" s="485"/>
      <c r="G22" s="473"/>
      <c r="H22"/>
      <c r="I22"/>
      <c r="J22"/>
      <c r="K22"/>
      <c r="L22"/>
    </row>
    <row r="23" spans="2:12" ht="4.5" customHeight="1">
      <c r="B23" s="64"/>
      <c r="C23" s="486"/>
      <c r="D23" s="487"/>
      <c r="E23" s="29"/>
      <c r="G23" s="473"/>
      <c r="H23"/>
      <c r="I23"/>
      <c r="J23"/>
      <c r="K23"/>
      <c r="L23"/>
    </row>
    <row r="24" spans="2:8" ht="13.5" customHeight="1">
      <c r="B24" s="130" t="s">
        <v>224</v>
      </c>
      <c r="C24" s="203"/>
      <c r="D24" s="29"/>
      <c r="E24" s="75"/>
      <c r="F24" s="80"/>
      <c r="G24" s="473"/>
      <c r="H24"/>
    </row>
    <row r="25" spans="2:8" ht="13.5" customHeight="1">
      <c r="B25" s="30" t="s">
        <v>350</v>
      </c>
      <c r="C25" s="129">
        <v>11460</v>
      </c>
      <c r="D25" s="104">
        <v>10039</v>
      </c>
      <c r="E25" s="75">
        <v>14.1</v>
      </c>
      <c r="F25" s="80"/>
      <c r="G25" s="473"/>
      <c r="H25"/>
    </row>
    <row r="26" spans="2:8" ht="13.5" customHeight="1">
      <c r="B26" s="30" t="s">
        <v>192</v>
      </c>
      <c r="C26" s="27">
        <v>5.5</v>
      </c>
      <c r="D26" s="29">
        <v>6</v>
      </c>
      <c r="E26" s="75">
        <v>-11.5</v>
      </c>
      <c r="G26" s="473"/>
      <c r="H26"/>
    </row>
    <row r="27" spans="2:8" s="158" customFormat="1" ht="4.5" customHeight="1">
      <c r="B27" s="205"/>
      <c r="C27" s="483"/>
      <c r="D27" s="484"/>
      <c r="E27" s="485"/>
      <c r="G27" s="473"/>
      <c r="H27"/>
    </row>
    <row r="28" spans="2:8" s="163" customFormat="1" ht="4.5" customHeight="1">
      <c r="B28" s="64"/>
      <c r="C28" s="486"/>
      <c r="D28" s="487"/>
      <c r="E28" s="29"/>
      <c r="G28" s="473"/>
      <c r="H28"/>
    </row>
    <row r="29" spans="2:12" ht="13.5" customHeight="1">
      <c r="B29" s="130" t="s">
        <v>225</v>
      </c>
      <c r="C29" s="203"/>
      <c r="D29" s="29"/>
      <c r="E29" s="75"/>
      <c r="F29" s="165"/>
      <c r="G29" s="473"/>
      <c r="H29"/>
      <c r="I29"/>
      <c r="J29"/>
      <c r="K29"/>
      <c r="L29"/>
    </row>
    <row r="30" spans="2:12" ht="13.5" customHeight="1">
      <c r="B30" s="30" t="s">
        <v>350</v>
      </c>
      <c r="C30" s="129">
        <v>13665</v>
      </c>
      <c r="D30" s="104">
        <v>13568</v>
      </c>
      <c r="E30" s="75">
        <v>0.7</v>
      </c>
      <c r="G30" s="473"/>
      <c r="H30"/>
      <c r="I30"/>
      <c r="J30"/>
      <c r="K30"/>
      <c r="L30"/>
    </row>
    <row r="31" spans="2:12" ht="13.5" customHeight="1">
      <c r="B31" s="30" t="s">
        <v>192</v>
      </c>
      <c r="C31" s="27">
        <v>5.9</v>
      </c>
      <c r="D31" s="29">
        <v>6.8</v>
      </c>
      <c r="E31" s="75">
        <v>-10.2</v>
      </c>
      <c r="G31" s="473"/>
      <c r="H31"/>
      <c r="I31"/>
      <c r="J31"/>
      <c r="K31"/>
      <c r="L31"/>
    </row>
    <row r="32" spans="2:8" ht="4.5" customHeight="1">
      <c r="B32" s="205"/>
      <c r="C32" s="483"/>
      <c r="D32" s="484"/>
      <c r="E32" s="485"/>
      <c r="F32" s="80"/>
      <c r="G32" s="473"/>
      <c r="H32"/>
    </row>
    <row r="33" spans="2:8" ht="4.5" customHeight="1">
      <c r="B33" s="64"/>
      <c r="C33" s="486"/>
      <c r="D33" s="487"/>
      <c r="E33" s="29"/>
      <c r="F33" s="163"/>
      <c r="G33" s="473"/>
      <c r="H33"/>
    </row>
    <row r="34" spans="2:8" ht="13.5" customHeight="1">
      <c r="B34" s="130" t="s">
        <v>232</v>
      </c>
      <c r="C34" s="203"/>
      <c r="D34" s="29"/>
      <c r="E34" s="75"/>
      <c r="F34" s="163"/>
      <c r="G34" s="473"/>
      <c r="H34"/>
    </row>
    <row r="35" spans="2:8" ht="13.5" customHeight="1">
      <c r="B35" s="30" t="s">
        <v>350</v>
      </c>
      <c r="C35" s="129">
        <v>23186</v>
      </c>
      <c r="D35" s="104">
        <v>22431</v>
      </c>
      <c r="E35" s="75">
        <v>3.4</v>
      </c>
      <c r="F35" s="167"/>
      <c r="G35" s="473"/>
      <c r="H35"/>
    </row>
    <row r="36" spans="2:8" ht="13.5" customHeight="1">
      <c r="B36" s="30" t="s">
        <v>192</v>
      </c>
      <c r="C36" s="27">
        <v>6.9</v>
      </c>
      <c r="D36" s="29">
        <v>8.2</v>
      </c>
      <c r="E36" s="75">
        <v>-3.3</v>
      </c>
      <c r="F36" s="167"/>
      <c r="G36" s="162"/>
      <c r="H36"/>
    </row>
    <row r="37" spans="2:7" s="163" customFormat="1" ht="4.5" customHeight="1">
      <c r="B37" s="205"/>
      <c r="C37" s="483"/>
      <c r="D37" s="484"/>
      <c r="E37" s="485"/>
      <c r="F37" s="643"/>
      <c r="G37" s="643"/>
    </row>
    <row r="38" spans="2:5" ht="4.5" customHeight="1">
      <c r="B38" s="64"/>
      <c r="C38" s="486"/>
      <c r="D38" s="487"/>
      <c r="E38" s="29"/>
    </row>
    <row r="39" spans="2:5" ht="13.5" customHeight="1">
      <c r="B39" s="130" t="s">
        <v>233</v>
      </c>
      <c r="C39" s="203"/>
      <c r="D39" s="29"/>
      <c r="E39" s="75"/>
    </row>
    <row r="40" spans="2:5" ht="13.5" customHeight="1">
      <c r="B40" s="30" t="s">
        <v>350</v>
      </c>
      <c r="C40" s="129">
        <v>14951</v>
      </c>
      <c r="D40" s="104">
        <v>14993</v>
      </c>
      <c r="E40" s="75">
        <v>-0.3</v>
      </c>
    </row>
    <row r="41" spans="2:5" ht="13.5" customHeight="1">
      <c r="B41" s="30" t="s">
        <v>35</v>
      </c>
      <c r="C41" s="27">
        <v>21.2</v>
      </c>
      <c r="D41" s="29">
        <v>16.9</v>
      </c>
      <c r="E41" s="75">
        <v>19.2</v>
      </c>
    </row>
    <row r="42" spans="2:5" ht="4.5" customHeight="1">
      <c r="B42" s="205"/>
      <c r="C42" s="483"/>
      <c r="D42" s="484"/>
      <c r="E42" s="485"/>
    </row>
    <row r="43" spans="2:5" ht="4.5" customHeight="1">
      <c r="B43" s="64"/>
      <c r="C43" s="486"/>
      <c r="D43" s="487"/>
      <c r="E43" s="29"/>
    </row>
    <row r="44" spans="2:5" ht="13.5" customHeight="1">
      <c r="B44" s="130" t="s">
        <v>263</v>
      </c>
      <c r="C44" s="203"/>
      <c r="D44" s="29"/>
      <c r="E44" s="75"/>
    </row>
    <row r="45" spans="2:5" ht="13.5" customHeight="1">
      <c r="B45" s="30" t="s">
        <v>350</v>
      </c>
      <c r="C45" s="129">
        <v>6868</v>
      </c>
      <c r="D45" s="104">
        <v>7174</v>
      </c>
      <c r="E45" s="75">
        <v>-4.3</v>
      </c>
    </row>
    <row r="46" spans="2:5" ht="13.5" customHeight="1">
      <c r="B46" s="30" t="s">
        <v>192</v>
      </c>
      <c r="C46" s="27">
        <v>6.9</v>
      </c>
      <c r="D46" s="29">
        <v>7.4</v>
      </c>
      <c r="E46" s="75">
        <v>-8.7</v>
      </c>
    </row>
    <row r="47" spans="2:5" ht="4.5" customHeight="1">
      <c r="B47" s="205"/>
      <c r="C47" s="483"/>
      <c r="D47" s="484"/>
      <c r="E47" s="485"/>
    </row>
    <row r="48" spans="2:5" ht="4.5" customHeight="1">
      <c r="B48" s="64"/>
      <c r="C48" s="486"/>
      <c r="D48" s="487"/>
      <c r="E48" s="29"/>
    </row>
    <row r="49" spans="2:5" ht="13.5" customHeight="1">
      <c r="B49" s="130" t="s">
        <v>235</v>
      </c>
      <c r="C49" s="203"/>
      <c r="D49" s="29"/>
      <c r="E49" s="75"/>
    </row>
    <row r="50" spans="2:5" ht="13.5" customHeight="1">
      <c r="B50" s="30" t="s">
        <v>350</v>
      </c>
      <c r="C50" s="129">
        <v>3744</v>
      </c>
      <c r="D50" s="104">
        <v>2800</v>
      </c>
      <c r="E50" s="75">
        <v>33.7</v>
      </c>
    </row>
    <row r="51" spans="2:5" ht="13.5" customHeight="1">
      <c r="B51" s="30" t="s">
        <v>192</v>
      </c>
      <c r="C51" s="27">
        <v>6.8</v>
      </c>
      <c r="D51" s="29">
        <v>6.7</v>
      </c>
      <c r="E51" s="75">
        <v>-3.8</v>
      </c>
    </row>
    <row r="52" spans="2:5" ht="4.5" customHeight="1">
      <c r="B52" s="205"/>
      <c r="C52" s="483"/>
      <c r="D52" s="484"/>
      <c r="E52" s="485"/>
    </row>
    <row r="53" spans="2:5" ht="4.5" customHeight="1">
      <c r="B53" s="64"/>
      <c r="C53" s="486"/>
      <c r="D53" s="487"/>
      <c r="E53" s="29"/>
    </row>
    <row r="54" spans="2:5" ht="13.5" customHeight="1">
      <c r="B54" s="130" t="s">
        <v>236</v>
      </c>
      <c r="C54" s="203"/>
      <c r="D54" s="29"/>
      <c r="E54" s="75"/>
    </row>
    <row r="55" spans="2:5" ht="13.5" customHeight="1">
      <c r="B55" s="30" t="s">
        <v>350</v>
      </c>
      <c r="C55" s="129">
        <v>2646</v>
      </c>
      <c r="D55" s="104">
        <v>1823</v>
      </c>
      <c r="E55" s="75">
        <v>45.1</v>
      </c>
    </row>
    <row r="56" spans="2:5" ht="13.5" customHeight="1">
      <c r="B56" s="30" t="s">
        <v>192</v>
      </c>
      <c r="C56" s="27">
        <v>8.7</v>
      </c>
      <c r="D56" s="29">
        <v>8.4</v>
      </c>
      <c r="E56" s="75">
        <v>5.2</v>
      </c>
    </row>
    <row r="57" spans="2:5" ht="6" customHeight="1">
      <c r="B57" s="205"/>
      <c r="C57" s="205"/>
      <c r="D57" s="205"/>
      <c r="E57" s="197"/>
    </row>
    <row r="58" spans="2:5" ht="6" customHeight="1">
      <c r="B58" s="488"/>
      <c r="C58" s="488"/>
      <c r="D58" s="488"/>
      <c r="E58" s="70"/>
    </row>
    <row r="59" spans="2:5" ht="11.25" customHeight="1">
      <c r="B59" s="638" t="s">
        <v>377</v>
      </c>
      <c r="C59" s="638"/>
      <c r="D59" s="638"/>
      <c r="E59" s="70"/>
    </row>
    <row r="60" spans="2:5" ht="33.75" customHeight="1">
      <c r="B60" s="638" t="s">
        <v>15</v>
      </c>
      <c r="C60" s="638"/>
      <c r="D60" s="638"/>
      <c r="E60" s="638"/>
    </row>
    <row r="61" spans="2:5" ht="12" customHeight="1">
      <c r="B61" s="638" t="s">
        <v>304</v>
      </c>
      <c r="C61" s="638"/>
      <c r="D61" s="638"/>
      <c r="E61" s="638"/>
    </row>
    <row r="62" spans="2:5" ht="12" customHeight="1">
      <c r="B62" s="637" t="s">
        <v>49</v>
      </c>
      <c r="C62" s="638"/>
      <c r="D62" s="638"/>
      <c r="E62" s="638"/>
    </row>
    <row r="63" spans="2:5" ht="63.75" customHeight="1">
      <c r="B63" s="637" t="s">
        <v>404</v>
      </c>
      <c r="C63" s="637"/>
      <c r="D63" s="637"/>
      <c r="E63" s="637"/>
    </row>
    <row r="64" spans="2:4" ht="14.25">
      <c r="B64" s="175"/>
      <c r="C64" s="175"/>
      <c r="D64" s="175"/>
    </row>
  </sheetData>
  <mergeCells count="7">
    <mergeCell ref="C4:E4"/>
    <mergeCell ref="B61:E61"/>
    <mergeCell ref="F37:G37"/>
    <mergeCell ref="B59:D59"/>
    <mergeCell ref="B63:E63"/>
    <mergeCell ref="B62:E62"/>
    <mergeCell ref="B60:E60"/>
  </mergeCells>
  <printOptions horizontalCentered="1"/>
  <pageMargins left="0.3937007874015748" right="0.3937007874015748" top="0.7874015748031497" bottom="0.3937007874015748" header="0" footer="0"/>
  <pageSetup fitToHeight="1" fitToWidth="1" horizontalDpi="600" verticalDpi="600" orientation="landscape" paperSize="9" scale="67" r:id="rId1"/>
  <ignoredErrors>
    <ignoredError sqref="C6:D6" numberStoredAsText="1"/>
  </ignoredErrors>
</worksheet>
</file>

<file path=xl/worksheets/sheet27.xml><?xml version="1.0" encoding="utf-8"?>
<worksheet xmlns="http://schemas.openxmlformats.org/spreadsheetml/2006/main" xmlns:r="http://schemas.openxmlformats.org/officeDocument/2006/relationships">
  <sheetPr codeName="Hoja19"/>
  <dimension ref="B1:Q1278"/>
  <sheetViews>
    <sheetView showGridLines="0" view="pageBreakPreview" zoomScaleSheetLayoutView="100" workbookViewId="0" topLeftCell="A64">
      <selection activeCell="O48" sqref="O48"/>
    </sheetView>
  </sheetViews>
  <sheetFormatPr defaultColWidth="11.00390625" defaultRowHeight="12.75"/>
  <cols>
    <col min="1" max="1" width="1.625" style="80" customWidth="1"/>
    <col min="2" max="2" width="27.00390625" style="80" customWidth="1"/>
    <col min="3" max="3" width="15.75390625" style="80" customWidth="1"/>
    <col min="4" max="4" width="9.625" style="161" customWidth="1"/>
    <col min="5" max="5" width="9.625" style="158" customWidth="1"/>
    <col min="6" max="6" width="9.625" style="159" customWidth="1"/>
    <col min="7" max="8" width="9.625" style="80" customWidth="1"/>
    <col min="9" max="9" width="1.625" style="158" customWidth="1"/>
    <col min="10" max="10" width="9.625" style="161" customWidth="1"/>
    <col min="11" max="11" width="9.625" style="158" customWidth="1"/>
    <col min="12" max="12" width="9.625" style="159" customWidth="1"/>
    <col min="13" max="14" width="9.625" style="80" customWidth="1"/>
    <col min="15" max="16384" width="11.00390625" style="80" customWidth="1"/>
  </cols>
  <sheetData>
    <row r="1" spans="2:14" s="147" customFormat="1" ht="13.5" customHeight="1">
      <c r="B1" s="60" t="s">
        <v>197</v>
      </c>
      <c r="C1" s="187"/>
      <c r="D1" s="31"/>
      <c r="E1" s="238"/>
      <c r="F1" s="86"/>
      <c r="G1" s="1"/>
      <c r="H1" s="1"/>
      <c r="I1" s="238"/>
      <c r="J1" s="31"/>
      <c r="K1" s="238"/>
      <c r="L1" s="86"/>
      <c r="M1" s="1"/>
      <c r="N1" s="1"/>
    </row>
    <row r="2" spans="2:14" s="147" customFormat="1" ht="13.5" customHeight="1">
      <c r="B2" s="60" t="s">
        <v>244</v>
      </c>
      <c r="C2" s="187"/>
      <c r="D2" s="31"/>
      <c r="E2" s="238"/>
      <c r="F2" s="86"/>
      <c r="G2" s="1"/>
      <c r="H2" s="238"/>
      <c r="I2" s="238"/>
      <c r="J2" s="31"/>
      <c r="K2" s="238"/>
      <c r="L2" s="86"/>
      <c r="M2" s="1"/>
      <c r="N2" s="1"/>
    </row>
    <row r="3" spans="2:14" s="152" customFormat="1" ht="13.5" customHeight="1">
      <c r="B3" s="127" t="s">
        <v>53</v>
      </c>
      <c r="C3" s="4"/>
      <c r="D3" s="31"/>
      <c r="E3" s="239"/>
      <c r="F3" s="115"/>
      <c r="G3" s="6"/>
      <c r="H3" s="6"/>
      <c r="I3" s="239"/>
      <c r="J3" s="31"/>
      <c r="K3" s="239"/>
      <c r="L3" s="115"/>
      <c r="M3" s="6"/>
      <c r="N3" s="6"/>
    </row>
    <row r="4" spans="2:14" s="155" customFormat="1" ht="15" customHeight="1">
      <c r="B4" s="47"/>
      <c r="C4" s="47"/>
      <c r="D4" s="639">
        <v>2008</v>
      </c>
      <c r="E4" s="639"/>
      <c r="F4" s="639"/>
      <c r="G4" s="639"/>
      <c r="H4" s="639"/>
      <c r="I4" s="252"/>
      <c r="J4" s="639">
        <v>2009</v>
      </c>
      <c r="K4" s="639"/>
      <c r="L4" s="639"/>
      <c r="M4" s="639"/>
      <c r="N4" s="639"/>
    </row>
    <row r="5" spans="2:14" s="145" customFormat="1" ht="3.75" customHeight="1">
      <c r="B5" s="280"/>
      <c r="C5" s="280"/>
      <c r="D5" s="306"/>
      <c r="E5" s="303"/>
      <c r="F5" s="307"/>
      <c r="G5" s="49"/>
      <c r="H5" s="49"/>
      <c r="I5" s="303"/>
      <c r="J5" s="306"/>
      <c r="K5" s="303"/>
      <c r="L5" s="307"/>
      <c r="M5" s="49"/>
      <c r="N5" s="49"/>
    </row>
    <row r="6" spans="2:14" s="103" customFormat="1" ht="13.5" customHeight="1">
      <c r="B6" s="308"/>
      <c r="C6" s="308"/>
      <c r="D6" s="16" t="s">
        <v>51</v>
      </c>
      <c r="E6" s="74" t="s">
        <v>52</v>
      </c>
      <c r="F6" s="74" t="s">
        <v>50</v>
      </c>
      <c r="G6" s="14" t="s">
        <v>171</v>
      </c>
      <c r="H6" s="14" t="s">
        <v>61</v>
      </c>
      <c r="I6" s="16"/>
      <c r="J6" s="16" t="s">
        <v>51</v>
      </c>
      <c r="K6" s="74" t="s">
        <v>52</v>
      </c>
      <c r="L6" s="74" t="s">
        <v>50</v>
      </c>
      <c r="M6" s="14" t="s">
        <v>171</v>
      </c>
      <c r="N6" s="14" t="s">
        <v>61</v>
      </c>
    </row>
    <row r="7" spans="2:14" s="103" customFormat="1" ht="4.5" customHeight="1">
      <c r="B7" s="279"/>
      <c r="C7" s="279"/>
      <c r="D7" s="121"/>
      <c r="E7" s="121"/>
      <c r="F7" s="121"/>
      <c r="G7" s="286"/>
      <c r="H7" s="286"/>
      <c r="I7" s="243"/>
      <c r="J7" s="121"/>
      <c r="K7" s="121"/>
      <c r="L7" s="121"/>
      <c r="M7" s="286"/>
      <c r="N7" s="286"/>
    </row>
    <row r="8" spans="2:14" s="99" customFormat="1" ht="4.5" customHeight="1">
      <c r="B8" s="206"/>
      <c r="C8" s="206"/>
      <c r="D8" s="288"/>
      <c r="E8" s="288"/>
      <c r="F8" s="288"/>
      <c r="G8" s="287"/>
      <c r="H8" s="287"/>
      <c r="I8" s="109"/>
      <c r="J8" s="288"/>
      <c r="K8" s="288"/>
      <c r="L8" s="288"/>
      <c r="M8" s="287"/>
      <c r="N8" s="287"/>
    </row>
    <row r="9" spans="2:17" s="99" customFormat="1" ht="13.5" customHeight="1">
      <c r="B9" s="130" t="s">
        <v>218</v>
      </c>
      <c r="C9" s="26" t="s">
        <v>105</v>
      </c>
      <c r="D9" s="104">
        <v>2040</v>
      </c>
      <c r="E9" s="105">
        <v>2165</v>
      </c>
      <c r="F9" s="105">
        <v>2360</v>
      </c>
      <c r="G9" s="129">
        <v>2041</v>
      </c>
      <c r="H9" s="129">
        <v>8606</v>
      </c>
      <c r="I9" s="104"/>
      <c r="J9" s="104">
        <v>1898</v>
      </c>
      <c r="K9" s="105">
        <v>2023</v>
      </c>
      <c r="L9" s="105">
        <v>2151</v>
      </c>
      <c r="M9" s="566">
        <v>2305</v>
      </c>
      <c r="N9" s="129">
        <v>8376</v>
      </c>
      <c r="O9" s="233"/>
      <c r="P9" s="233"/>
      <c r="Q9" s="233"/>
    </row>
    <row r="10" spans="2:17" s="99" customFormat="1" ht="13.5" customHeight="1">
      <c r="B10" s="47"/>
      <c r="C10" s="26" t="s">
        <v>139</v>
      </c>
      <c r="D10" s="104">
        <v>777</v>
      </c>
      <c r="E10" s="105">
        <v>831</v>
      </c>
      <c r="F10" s="105">
        <v>925</v>
      </c>
      <c r="G10" s="129">
        <v>826</v>
      </c>
      <c r="H10" s="129">
        <v>3359</v>
      </c>
      <c r="I10" s="104"/>
      <c r="J10" s="104">
        <v>700</v>
      </c>
      <c r="K10" s="105">
        <v>787</v>
      </c>
      <c r="L10" s="105">
        <v>807</v>
      </c>
      <c r="M10" s="566">
        <v>845</v>
      </c>
      <c r="N10" s="129">
        <v>3139</v>
      </c>
      <c r="O10" s="233"/>
      <c r="P10" s="233"/>
      <c r="Q10" s="233"/>
    </row>
    <row r="11" spans="2:17" s="99" customFormat="1" ht="13.5" customHeight="1">
      <c r="B11" s="47"/>
      <c r="C11" s="337" t="s">
        <v>199</v>
      </c>
      <c r="D11" s="458">
        <v>0.381</v>
      </c>
      <c r="E11" s="331">
        <v>0.384</v>
      </c>
      <c r="F11" s="331">
        <v>0.392</v>
      </c>
      <c r="G11" s="330">
        <v>0.405</v>
      </c>
      <c r="H11" s="330">
        <v>0.39</v>
      </c>
      <c r="I11" s="329"/>
      <c r="J11" s="458">
        <v>0.369</v>
      </c>
      <c r="K11" s="331">
        <v>0.389</v>
      </c>
      <c r="L11" s="331">
        <v>0.375</v>
      </c>
      <c r="M11" s="578">
        <v>0.367</v>
      </c>
      <c r="N11" s="330">
        <v>0.375</v>
      </c>
      <c r="O11" s="233"/>
      <c r="P11" s="233"/>
      <c r="Q11" s="233"/>
    </row>
    <row r="12" spans="2:17" s="99" customFormat="1" ht="13.5" customHeight="1">
      <c r="B12" s="47"/>
      <c r="C12" s="26" t="s">
        <v>200</v>
      </c>
      <c r="D12" s="104">
        <v>196</v>
      </c>
      <c r="E12" s="105">
        <v>509</v>
      </c>
      <c r="F12" s="105">
        <v>402</v>
      </c>
      <c r="G12" s="129">
        <v>507</v>
      </c>
      <c r="H12" s="129">
        <v>1614</v>
      </c>
      <c r="I12" s="104"/>
      <c r="J12" s="104">
        <v>221</v>
      </c>
      <c r="K12" s="105">
        <v>281</v>
      </c>
      <c r="L12" s="105">
        <v>288</v>
      </c>
      <c r="M12" s="566">
        <v>438</v>
      </c>
      <c r="N12" s="129">
        <v>1228</v>
      </c>
      <c r="O12" s="233"/>
      <c r="P12" s="233"/>
      <c r="Q12" s="233"/>
    </row>
    <row r="13" spans="2:17" s="99" customFormat="1" ht="13.5" customHeight="1">
      <c r="B13" s="47"/>
      <c r="C13" s="26" t="s">
        <v>253</v>
      </c>
      <c r="D13" s="104">
        <v>581</v>
      </c>
      <c r="E13" s="105">
        <v>322</v>
      </c>
      <c r="F13" s="105">
        <v>523</v>
      </c>
      <c r="G13" s="129">
        <v>319</v>
      </c>
      <c r="H13" s="129">
        <v>1745</v>
      </c>
      <c r="I13" s="104"/>
      <c r="J13" s="104">
        <v>479</v>
      </c>
      <c r="K13" s="105">
        <v>506</v>
      </c>
      <c r="L13" s="105">
        <v>519</v>
      </c>
      <c r="M13" s="566">
        <v>407</v>
      </c>
      <c r="N13" s="129">
        <v>1911</v>
      </c>
      <c r="O13" s="233"/>
      <c r="P13" s="233"/>
      <c r="Q13" s="233"/>
    </row>
    <row r="14" spans="2:17" s="99" customFormat="1" ht="13.5" customHeight="1">
      <c r="B14" s="47"/>
      <c r="C14" s="30"/>
      <c r="D14" s="29"/>
      <c r="E14" s="75"/>
      <c r="F14" s="75"/>
      <c r="G14" s="27"/>
      <c r="H14" s="27"/>
      <c r="I14" s="29"/>
      <c r="J14" s="29"/>
      <c r="K14" s="75"/>
      <c r="L14" s="75"/>
      <c r="M14" s="573"/>
      <c r="N14" s="27"/>
      <c r="O14" s="233"/>
      <c r="P14" s="233"/>
      <c r="Q14" s="233"/>
    </row>
    <row r="15" spans="2:17" s="99" customFormat="1" ht="13.5" customHeight="1">
      <c r="B15" s="190" t="s">
        <v>219</v>
      </c>
      <c r="C15" s="26" t="s">
        <v>105</v>
      </c>
      <c r="D15" s="104">
        <v>1500</v>
      </c>
      <c r="E15" s="105">
        <v>1523</v>
      </c>
      <c r="F15" s="105">
        <v>1657</v>
      </c>
      <c r="G15" s="129">
        <v>1405</v>
      </c>
      <c r="H15" s="129">
        <v>6085</v>
      </c>
      <c r="I15" s="104"/>
      <c r="J15" s="104">
        <v>1323</v>
      </c>
      <c r="K15" s="105">
        <v>1407</v>
      </c>
      <c r="L15" s="105">
        <v>1468</v>
      </c>
      <c r="M15" s="566">
        <v>1568</v>
      </c>
      <c r="N15" s="129">
        <v>5766</v>
      </c>
      <c r="O15" s="233"/>
      <c r="P15" s="233"/>
      <c r="Q15" s="233"/>
    </row>
    <row r="16" spans="2:17" s="99" customFormat="1" ht="13.5" customHeight="1">
      <c r="B16" s="47"/>
      <c r="C16" s="26" t="s">
        <v>139</v>
      </c>
      <c r="D16" s="104">
        <v>587</v>
      </c>
      <c r="E16" s="105">
        <v>645</v>
      </c>
      <c r="F16" s="105">
        <v>666</v>
      </c>
      <c r="G16" s="129">
        <v>617</v>
      </c>
      <c r="H16" s="129">
        <v>2515</v>
      </c>
      <c r="I16" s="104"/>
      <c r="J16" s="104">
        <v>498</v>
      </c>
      <c r="K16" s="105">
        <v>572</v>
      </c>
      <c r="L16" s="105">
        <v>543</v>
      </c>
      <c r="M16" s="566">
        <v>596</v>
      </c>
      <c r="N16" s="129">
        <v>2209</v>
      </c>
      <c r="O16" s="233"/>
      <c r="P16" s="233"/>
      <c r="Q16" s="233"/>
    </row>
    <row r="17" spans="2:17" s="99" customFormat="1" ht="13.5" customHeight="1">
      <c r="B17" s="47"/>
      <c r="C17" s="337" t="s">
        <v>199</v>
      </c>
      <c r="D17" s="458">
        <v>0.391</v>
      </c>
      <c r="E17" s="331">
        <v>0.424</v>
      </c>
      <c r="F17" s="331">
        <v>0.402</v>
      </c>
      <c r="G17" s="330">
        <v>0.439</v>
      </c>
      <c r="H17" s="330">
        <v>0.413</v>
      </c>
      <c r="I17" s="329"/>
      <c r="J17" s="458">
        <v>0.376</v>
      </c>
      <c r="K17" s="331">
        <v>0.407</v>
      </c>
      <c r="L17" s="331">
        <v>0.37</v>
      </c>
      <c r="M17" s="578">
        <v>0.38</v>
      </c>
      <c r="N17" s="330">
        <v>0.383</v>
      </c>
      <c r="O17" s="233"/>
      <c r="P17" s="233"/>
      <c r="Q17" s="233"/>
    </row>
    <row r="18" spans="2:17" s="99" customFormat="1" ht="13.5" customHeight="1">
      <c r="B18" s="47"/>
      <c r="C18" s="26" t="s">
        <v>200</v>
      </c>
      <c r="D18" s="104">
        <v>148</v>
      </c>
      <c r="E18" s="105">
        <v>196</v>
      </c>
      <c r="F18" s="105">
        <v>233</v>
      </c>
      <c r="G18" s="129">
        <v>297</v>
      </c>
      <c r="H18" s="129">
        <v>875</v>
      </c>
      <c r="I18" s="104"/>
      <c r="J18" s="104">
        <v>134</v>
      </c>
      <c r="K18" s="105">
        <v>176</v>
      </c>
      <c r="L18" s="105">
        <v>187</v>
      </c>
      <c r="M18" s="566">
        <v>309</v>
      </c>
      <c r="N18" s="129">
        <v>806</v>
      </c>
      <c r="O18" s="233"/>
      <c r="P18" s="233"/>
      <c r="Q18" s="233"/>
    </row>
    <row r="19" spans="2:17" s="99" customFormat="1" ht="13.5" customHeight="1">
      <c r="B19" s="47"/>
      <c r="C19" s="26" t="s">
        <v>253</v>
      </c>
      <c r="D19" s="104">
        <v>438</v>
      </c>
      <c r="E19" s="105">
        <v>449</v>
      </c>
      <c r="F19" s="105">
        <v>433</v>
      </c>
      <c r="G19" s="129">
        <v>320</v>
      </c>
      <c r="H19" s="129">
        <v>1639</v>
      </c>
      <c r="I19" s="104"/>
      <c r="J19" s="104">
        <v>363</v>
      </c>
      <c r="K19" s="105">
        <v>397</v>
      </c>
      <c r="L19" s="105">
        <v>357</v>
      </c>
      <c r="M19" s="566">
        <v>287</v>
      </c>
      <c r="N19" s="129">
        <v>1403</v>
      </c>
      <c r="O19" s="233"/>
      <c r="P19" s="233"/>
      <c r="Q19" s="233"/>
    </row>
    <row r="20" spans="2:17" s="99" customFormat="1" ht="13.5" customHeight="1">
      <c r="B20" s="47"/>
      <c r="C20" s="30"/>
      <c r="D20" s="29"/>
      <c r="E20" s="75"/>
      <c r="F20" s="75"/>
      <c r="G20" s="27"/>
      <c r="H20" s="27"/>
      <c r="I20" s="29"/>
      <c r="J20" s="29"/>
      <c r="K20" s="75"/>
      <c r="L20" s="75"/>
      <c r="M20" s="573"/>
      <c r="N20" s="27"/>
      <c r="O20" s="233"/>
      <c r="P20" s="233"/>
      <c r="Q20" s="233"/>
    </row>
    <row r="21" spans="2:17" s="99" customFormat="1" ht="13.5" customHeight="1">
      <c r="B21" s="190" t="s">
        <v>300</v>
      </c>
      <c r="C21" s="26" t="s">
        <v>105</v>
      </c>
      <c r="D21" s="104">
        <v>644</v>
      </c>
      <c r="E21" s="105">
        <v>735</v>
      </c>
      <c r="F21" s="105">
        <v>823</v>
      </c>
      <c r="G21" s="129">
        <v>730</v>
      </c>
      <c r="H21" s="129">
        <v>2932</v>
      </c>
      <c r="I21" s="104"/>
      <c r="J21" s="104">
        <v>676</v>
      </c>
      <c r="K21" s="105">
        <v>714</v>
      </c>
      <c r="L21" s="105">
        <v>795</v>
      </c>
      <c r="M21" s="566">
        <v>851</v>
      </c>
      <c r="N21" s="129">
        <v>3036</v>
      </c>
      <c r="O21" s="233"/>
      <c r="P21" s="233"/>
      <c r="Q21" s="233"/>
    </row>
    <row r="22" spans="2:17" s="99" customFormat="1" ht="13.5" customHeight="1">
      <c r="B22" s="47"/>
      <c r="C22" s="26" t="s">
        <v>139</v>
      </c>
      <c r="D22" s="104">
        <v>190</v>
      </c>
      <c r="E22" s="105">
        <v>166</v>
      </c>
      <c r="F22" s="105">
        <v>260</v>
      </c>
      <c r="G22" s="129">
        <v>209</v>
      </c>
      <c r="H22" s="129">
        <v>825</v>
      </c>
      <c r="I22" s="104"/>
      <c r="J22" s="104">
        <v>203</v>
      </c>
      <c r="K22" s="105">
        <v>215</v>
      </c>
      <c r="L22" s="105">
        <v>260</v>
      </c>
      <c r="M22" s="566">
        <v>271</v>
      </c>
      <c r="N22" s="129">
        <v>949</v>
      </c>
      <c r="O22" s="233"/>
      <c r="P22" s="233"/>
      <c r="Q22" s="233"/>
    </row>
    <row r="23" spans="2:17" s="99" customFormat="1" ht="13.5" customHeight="1">
      <c r="B23" s="47"/>
      <c r="C23" s="337" t="s">
        <v>199</v>
      </c>
      <c r="D23" s="458">
        <v>0.295</v>
      </c>
      <c r="E23" s="331">
        <v>0.226</v>
      </c>
      <c r="F23" s="331">
        <v>0.315</v>
      </c>
      <c r="G23" s="330">
        <v>0.287</v>
      </c>
      <c r="H23" s="330">
        <v>0.282</v>
      </c>
      <c r="I23" s="329"/>
      <c r="J23" s="458">
        <v>0.3</v>
      </c>
      <c r="K23" s="331">
        <v>0.301</v>
      </c>
      <c r="L23" s="331">
        <v>0.327</v>
      </c>
      <c r="M23" s="578">
        <v>0.319</v>
      </c>
      <c r="N23" s="330">
        <v>0.312</v>
      </c>
      <c r="O23" s="233"/>
      <c r="P23" s="233"/>
      <c r="Q23" s="233"/>
    </row>
    <row r="24" spans="2:17" s="99" customFormat="1" ht="13.5" customHeight="1">
      <c r="B24" s="47"/>
      <c r="C24" s="26" t="s">
        <v>200</v>
      </c>
      <c r="D24" s="104">
        <v>47</v>
      </c>
      <c r="E24" s="105">
        <v>312</v>
      </c>
      <c r="F24" s="105">
        <v>169</v>
      </c>
      <c r="G24" s="129">
        <v>210</v>
      </c>
      <c r="H24" s="129">
        <v>739</v>
      </c>
      <c r="I24" s="104"/>
      <c r="J24" s="104">
        <v>87</v>
      </c>
      <c r="K24" s="105">
        <v>105</v>
      </c>
      <c r="L24" s="105">
        <v>101</v>
      </c>
      <c r="M24" s="566">
        <v>129</v>
      </c>
      <c r="N24" s="129">
        <v>422</v>
      </c>
      <c r="O24" s="233"/>
      <c r="P24" s="233"/>
      <c r="Q24" s="233"/>
    </row>
    <row r="25" spans="2:17" s="99" customFormat="1" ht="13.5" customHeight="1">
      <c r="B25" s="47"/>
      <c r="C25" s="26" t="s">
        <v>253</v>
      </c>
      <c r="D25" s="104">
        <v>143</v>
      </c>
      <c r="E25" s="105">
        <v>-146</v>
      </c>
      <c r="F25" s="105">
        <v>91</v>
      </c>
      <c r="G25" s="129">
        <v>-1</v>
      </c>
      <c r="H25" s="129">
        <v>87</v>
      </c>
      <c r="I25" s="104"/>
      <c r="J25" s="104">
        <v>116</v>
      </c>
      <c r="K25" s="105">
        <v>110</v>
      </c>
      <c r="L25" s="105">
        <v>158</v>
      </c>
      <c r="M25" s="566">
        <v>142</v>
      </c>
      <c r="N25" s="129">
        <v>527</v>
      </c>
      <c r="O25" s="233"/>
      <c r="P25" s="233"/>
      <c r="Q25" s="233"/>
    </row>
    <row r="26" spans="2:17" s="103" customFormat="1" ht="4.5" customHeight="1">
      <c r="B26" s="279"/>
      <c r="C26" s="279"/>
      <c r="D26" s="121"/>
      <c r="E26" s="121"/>
      <c r="F26" s="309"/>
      <c r="G26" s="309"/>
      <c r="H26" s="121"/>
      <c r="I26" s="243"/>
      <c r="J26" s="121"/>
      <c r="K26" s="121"/>
      <c r="L26" s="121"/>
      <c r="M26" s="121"/>
      <c r="N26" s="121"/>
      <c r="O26" s="233"/>
      <c r="P26" s="233"/>
      <c r="Q26" s="233"/>
    </row>
    <row r="27" spans="2:17" s="99" customFormat="1" ht="4.5" customHeight="1">
      <c r="B27" s="206"/>
      <c r="C27" s="206"/>
      <c r="D27" s="288"/>
      <c r="E27" s="288"/>
      <c r="F27" s="288"/>
      <c r="G27" s="288"/>
      <c r="H27" s="288"/>
      <c r="I27" s="109"/>
      <c r="J27" s="288"/>
      <c r="K27" s="288"/>
      <c r="L27" s="288"/>
      <c r="M27" s="288"/>
      <c r="N27" s="288"/>
      <c r="O27" s="233"/>
      <c r="P27" s="233"/>
      <c r="Q27" s="233"/>
    </row>
    <row r="28" spans="2:17" s="99" customFormat="1" ht="13.5" customHeight="1">
      <c r="B28" s="130" t="s">
        <v>220</v>
      </c>
      <c r="C28" s="26" t="s">
        <v>105</v>
      </c>
      <c r="D28" s="104">
        <v>560</v>
      </c>
      <c r="E28" s="105">
        <v>583</v>
      </c>
      <c r="F28" s="105">
        <v>660</v>
      </c>
      <c r="G28" s="129">
        <v>725</v>
      </c>
      <c r="H28" s="129">
        <v>2527</v>
      </c>
      <c r="I28" s="104"/>
      <c r="J28" s="104">
        <v>690</v>
      </c>
      <c r="K28" s="105">
        <v>641</v>
      </c>
      <c r="L28" s="105">
        <v>617</v>
      </c>
      <c r="M28" s="566">
        <v>661</v>
      </c>
      <c r="N28" s="129">
        <v>2609</v>
      </c>
      <c r="O28" s="233"/>
      <c r="P28" s="233"/>
      <c r="Q28" s="233"/>
    </row>
    <row r="29" spans="2:17" s="99" customFormat="1" ht="13.5" customHeight="1">
      <c r="B29" s="47"/>
      <c r="C29" s="26" t="s">
        <v>139</v>
      </c>
      <c r="D29" s="104">
        <v>188</v>
      </c>
      <c r="E29" s="105">
        <v>199</v>
      </c>
      <c r="F29" s="105">
        <v>241</v>
      </c>
      <c r="G29" s="129">
        <v>291</v>
      </c>
      <c r="H29" s="129">
        <v>919</v>
      </c>
      <c r="I29" s="104"/>
      <c r="J29" s="104">
        <v>251</v>
      </c>
      <c r="K29" s="105">
        <v>244</v>
      </c>
      <c r="L29" s="105">
        <v>232</v>
      </c>
      <c r="M29" s="566">
        <v>260</v>
      </c>
      <c r="N29" s="129">
        <v>986</v>
      </c>
      <c r="O29" s="233"/>
      <c r="P29" s="233"/>
      <c r="Q29" s="233"/>
    </row>
    <row r="30" spans="2:17" s="99" customFormat="1" ht="13.5" customHeight="1">
      <c r="B30" s="47"/>
      <c r="C30" s="337" t="s">
        <v>301</v>
      </c>
      <c r="D30" s="458">
        <v>0.324</v>
      </c>
      <c r="E30" s="331">
        <v>0.331</v>
      </c>
      <c r="F30" s="331">
        <v>0.352</v>
      </c>
      <c r="G30" s="330">
        <v>0.391</v>
      </c>
      <c r="H30" s="330">
        <v>0.352</v>
      </c>
      <c r="I30" s="329"/>
      <c r="J30" s="458">
        <v>0.354</v>
      </c>
      <c r="K30" s="331">
        <v>0.369</v>
      </c>
      <c r="L30" s="331">
        <v>0.365</v>
      </c>
      <c r="M30" s="578">
        <v>0.383</v>
      </c>
      <c r="N30" s="330">
        <v>0.368</v>
      </c>
      <c r="O30" s="233"/>
      <c r="P30" s="233"/>
      <c r="Q30" s="233"/>
    </row>
    <row r="31" spans="2:17" s="99" customFormat="1" ht="13.5" customHeight="1">
      <c r="B31" s="47"/>
      <c r="C31" s="26" t="s">
        <v>200</v>
      </c>
      <c r="D31" s="104">
        <v>52</v>
      </c>
      <c r="E31" s="105">
        <v>73</v>
      </c>
      <c r="F31" s="105">
        <v>62</v>
      </c>
      <c r="G31" s="129">
        <v>157</v>
      </c>
      <c r="H31" s="129">
        <v>344</v>
      </c>
      <c r="I31" s="104"/>
      <c r="J31" s="104">
        <v>46</v>
      </c>
      <c r="K31" s="105">
        <v>77</v>
      </c>
      <c r="L31" s="105">
        <v>70</v>
      </c>
      <c r="M31" s="566">
        <v>125</v>
      </c>
      <c r="N31" s="129">
        <v>319</v>
      </c>
      <c r="O31" s="233"/>
      <c r="P31" s="233"/>
      <c r="Q31" s="233"/>
    </row>
    <row r="32" spans="2:17" s="99" customFormat="1" ht="13.5" customHeight="1">
      <c r="B32" s="47"/>
      <c r="C32" s="26" t="s">
        <v>253</v>
      </c>
      <c r="D32" s="104">
        <v>136</v>
      </c>
      <c r="E32" s="105">
        <v>125</v>
      </c>
      <c r="F32" s="105">
        <v>179</v>
      </c>
      <c r="G32" s="129">
        <v>134</v>
      </c>
      <c r="H32" s="129">
        <v>574</v>
      </c>
      <c r="I32" s="104"/>
      <c r="J32" s="104">
        <v>205</v>
      </c>
      <c r="K32" s="105">
        <v>166</v>
      </c>
      <c r="L32" s="105">
        <v>161</v>
      </c>
      <c r="M32" s="566">
        <v>135</v>
      </c>
      <c r="N32" s="129">
        <v>668</v>
      </c>
      <c r="O32" s="233"/>
      <c r="P32" s="233"/>
      <c r="Q32" s="233"/>
    </row>
    <row r="33" spans="2:17" s="99" customFormat="1" ht="13.5" customHeight="1">
      <c r="B33" s="47"/>
      <c r="C33" s="30"/>
      <c r="D33" s="29"/>
      <c r="E33" s="75"/>
      <c r="F33" s="75"/>
      <c r="G33" s="27"/>
      <c r="H33" s="27"/>
      <c r="I33" s="29"/>
      <c r="J33" s="29"/>
      <c r="K33" s="75"/>
      <c r="L33" s="75"/>
      <c r="M33" s="573"/>
      <c r="N33" s="27"/>
      <c r="O33" s="233"/>
      <c r="P33" s="233"/>
      <c r="Q33" s="233"/>
    </row>
    <row r="34" spans="2:17" s="99" customFormat="1" ht="13.5" customHeight="1">
      <c r="B34" s="190" t="s">
        <v>221</v>
      </c>
      <c r="C34" s="26" t="s">
        <v>105</v>
      </c>
      <c r="D34" s="104">
        <v>234</v>
      </c>
      <c r="E34" s="105">
        <v>239</v>
      </c>
      <c r="F34" s="105">
        <v>263</v>
      </c>
      <c r="G34" s="129">
        <v>291</v>
      </c>
      <c r="H34" s="129">
        <v>1027</v>
      </c>
      <c r="I34" s="104"/>
      <c r="J34" s="104">
        <v>281</v>
      </c>
      <c r="K34" s="105">
        <v>262</v>
      </c>
      <c r="L34" s="105">
        <v>250</v>
      </c>
      <c r="M34" s="566">
        <v>254</v>
      </c>
      <c r="N34" s="129">
        <v>1047</v>
      </c>
      <c r="O34" s="233"/>
      <c r="P34" s="233"/>
      <c r="Q34" s="233"/>
    </row>
    <row r="35" spans="2:17" s="99" customFormat="1" ht="13.5" customHeight="1">
      <c r="B35" s="47"/>
      <c r="C35" s="26" t="s">
        <v>139</v>
      </c>
      <c r="D35" s="104">
        <v>91</v>
      </c>
      <c r="E35" s="105">
        <v>98</v>
      </c>
      <c r="F35" s="105">
        <v>106</v>
      </c>
      <c r="G35" s="129">
        <v>111</v>
      </c>
      <c r="H35" s="129">
        <v>405</v>
      </c>
      <c r="I35" s="104"/>
      <c r="J35" s="104">
        <v>106</v>
      </c>
      <c r="K35" s="105">
        <v>95</v>
      </c>
      <c r="L35" s="105">
        <v>91</v>
      </c>
      <c r="M35" s="566">
        <v>88</v>
      </c>
      <c r="N35" s="129">
        <v>380</v>
      </c>
      <c r="O35" s="233"/>
      <c r="P35" s="233"/>
      <c r="Q35" s="233"/>
    </row>
    <row r="36" spans="2:17" s="99" customFormat="1" ht="13.5" customHeight="1">
      <c r="B36" s="47"/>
      <c r="C36" s="337" t="s">
        <v>301</v>
      </c>
      <c r="D36" s="458">
        <v>0.336</v>
      </c>
      <c r="E36" s="331">
        <v>0.357</v>
      </c>
      <c r="F36" s="331">
        <v>0.349</v>
      </c>
      <c r="G36" s="330">
        <v>0.336</v>
      </c>
      <c r="H36" s="330">
        <v>0.344</v>
      </c>
      <c r="I36" s="338"/>
      <c r="J36" s="458">
        <v>0.336</v>
      </c>
      <c r="K36" s="331">
        <v>0.321</v>
      </c>
      <c r="L36" s="331">
        <v>0.326</v>
      </c>
      <c r="M36" s="578">
        <v>0.307</v>
      </c>
      <c r="N36" s="330">
        <v>0.323</v>
      </c>
      <c r="O36" s="233"/>
      <c r="P36" s="233"/>
      <c r="Q36" s="233"/>
    </row>
    <row r="37" spans="2:17" s="99" customFormat="1" ht="13.5" customHeight="1">
      <c r="B37" s="47"/>
      <c r="C37" s="26" t="s">
        <v>200</v>
      </c>
      <c r="D37" s="104">
        <v>40</v>
      </c>
      <c r="E37" s="105">
        <v>49</v>
      </c>
      <c r="F37" s="105">
        <v>44</v>
      </c>
      <c r="G37" s="129">
        <v>58</v>
      </c>
      <c r="H37" s="129">
        <v>191</v>
      </c>
      <c r="I37" s="104"/>
      <c r="J37" s="104">
        <v>31</v>
      </c>
      <c r="K37" s="105">
        <v>32</v>
      </c>
      <c r="L37" s="105">
        <v>44</v>
      </c>
      <c r="M37" s="566">
        <v>71</v>
      </c>
      <c r="N37" s="129">
        <v>178</v>
      </c>
      <c r="O37" s="233"/>
      <c r="P37" s="233"/>
      <c r="Q37" s="233"/>
    </row>
    <row r="38" spans="2:17" s="99" customFormat="1" ht="13.5" customHeight="1">
      <c r="B38" s="47"/>
      <c r="C38" s="26" t="s">
        <v>253</v>
      </c>
      <c r="D38" s="104">
        <v>51</v>
      </c>
      <c r="E38" s="105">
        <v>49</v>
      </c>
      <c r="F38" s="105">
        <v>62</v>
      </c>
      <c r="G38" s="129">
        <v>53</v>
      </c>
      <c r="H38" s="129">
        <v>214</v>
      </c>
      <c r="I38" s="104"/>
      <c r="J38" s="104">
        <v>76</v>
      </c>
      <c r="K38" s="105">
        <v>63</v>
      </c>
      <c r="L38" s="105">
        <v>48</v>
      </c>
      <c r="M38" s="566">
        <v>17</v>
      </c>
      <c r="N38" s="129">
        <v>203</v>
      </c>
      <c r="O38" s="233"/>
      <c r="P38" s="233"/>
      <c r="Q38" s="233"/>
    </row>
    <row r="39" spans="2:17" s="99" customFormat="1" ht="13.5" customHeight="1">
      <c r="B39" s="47"/>
      <c r="C39" s="30"/>
      <c r="D39" s="29"/>
      <c r="E39" s="75"/>
      <c r="F39" s="75"/>
      <c r="G39" s="27"/>
      <c r="H39" s="27"/>
      <c r="I39" s="29"/>
      <c r="J39" s="29"/>
      <c r="K39" s="75"/>
      <c r="L39" s="75"/>
      <c r="M39" s="573"/>
      <c r="N39" s="27"/>
      <c r="O39" s="233"/>
      <c r="P39" s="233"/>
      <c r="Q39" s="233"/>
    </row>
    <row r="40" spans="2:17" s="99" customFormat="1" ht="13.5" customHeight="1">
      <c r="B40" s="190" t="s">
        <v>268</v>
      </c>
      <c r="C40" s="26" t="s">
        <v>105</v>
      </c>
      <c r="D40" s="104">
        <v>348</v>
      </c>
      <c r="E40" s="105">
        <v>363</v>
      </c>
      <c r="F40" s="105">
        <v>417</v>
      </c>
      <c r="G40" s="129">
        <v>457</v>
      </c>
      <c r="H40" s="129">
        <v>1585</v>
      </c>
      <c r="I40" s="104"/>
      <c r="J40" s="104">
        <v>432</v>
      </c>
      <c r="K40" s="105">
        <v>399</v>
      </c>
      <c r="L40" s="105">
        <v>386</v>
      </c>
      <c r="M40" s="566">
        <v>426</v>
      </c>
      <c r="N40" s="129">
        <v>1643</v>
      </c>
      <c r="O40" s="233"/>
      <c r="P40" s="233"/>
      <c r="Q40" s="233"/>
    </row>
    <row r="41" spans="2:17" s="99" customFormat="1" ht="13.5" customHeight="1">
      <c r="B41" s="47"/>
      <c r="C41" s="26" t="s">
        <v>139</v>
      </c>
      <c r="D41" s="104">
        <v>97</v>
      </c>
      <c r="E41" s="105">
        <v>101</v>
      </c>
      <c r="F41" s="105">
        <v>135</v>
      </c>
      <c r="G41" s="129">
        <v>181</v>
      </c>
      <c r="H41" s="129">
        <v>514</v>
      </c>
      <c r="I41" s="104"/>
      <c r="J41" s="104">
        <v>145</v>
      </c>
      <c r="K41" s="105">
        <v>149</v>
      </c>
      <c r="L41" s="105">
        <v>140</v>
      </c>
      <c r="M41" s="566">
        <v>172</v>
      </c>
      <c r="N41" s="129">
        <v>606</v>
      </c>
      <c r="O41" s="233"/>
      <c r="P41" s="233"/>
      <c r="Q41" s="233"/>
    </row>
    <row r="42" spans="2:17" s="99" customFormat="1" ht="13.5" customHeight="1">
      <c r="B42" s="47"/>
      <c r="C42" s="337" t="s">
        <v>199</v>
      </c>
      <c r="D42" s="458">
        <v>0.278</v>
      </c>
      <c r="E42" s="331">
        <v>0.278</v>
      </c>
      <c r="F42" s="331">
        <v>0.324</v>
      </c>
      <c r="G42" s="330">
        <v>0.395</v>
      </c>
      <c r="H42" s="330">
        <v>0.324</v>
      </c>
      <c r="I42" s="338"/>
      <c r="J42" s="458">
        <v>0.334</v>
      </c>
      <c r="K42" s="331">
        <v>0.375</v>
      </c>
      <c r="L42" s="331">
        <v>0.363</v>
      </c>
      <c r="M42" s="578">
        <v>0.403</v>
      </c>
      <c r="N42" s="330">
        <v>0.369</v>
      </c>
      <c r="O42" s="233"/>
      <c r="P42" s="233"/>
      <c r="Q42" s="233"/>
    </row>
    <row r="43" spans="2:17" s="99" customFormat="1" ht="13.5" customHeight="1">
      <c r="B43" s="47"/>
      <c r="C43" s="26" t="s">
        <v>200</v>
      </c>
      <c r="D43" s="104">
        <v>12</v>
      </c>
      <c r="E43" s="105">
        <v>25</v>
      </c>
      <c r="F43" s="105">
        <v>18</v>
      </c>
      <c r="G43" s="129">
        <v>99</v>
      </c>
      <c r="H43" s="129">
        <v>154</v>
      </c>
      <c r="I43" s="104"/>
      <c r="J43" s="104">
        <v>15</v>
      </c>
      <c r="K43" s="105">
        <v>46</v>
      </c>
      <c r="L43" s="105">
        <v>27</v>
      </c>
      <c r="M43" s="566">
        <v>54</v>
      </c>
      <c r="N43" s="129">
        <v>141</v>
      </c>
      <c r="O43" s="233"/>
      <c r="P43" s="233"/>
      <c r="Q43" s="233"/>
    </row>
    <row r="44" spans="2:17" s="99" customFormat="1" ht="13.5" customHeight="1">
      <c r="B44" s="47"/>
      <c r="C44" s="26" t="s">
        <v>253</v>
      </c>
      <c r="D44" s="104">
        <v>85</v>
      </c>
      <c r="E44" s="105">
        <v>76</v>
      </c>
      <c r="F44" s="105">
        <v>117</v>
      </c>
      <c r="G44" s="129">
        <v>82</v>
      </c>
      <c r="H44" s="129">
        <v>360</v>
      </c>
      <c r="I44" s="104"/>
      <c r="J44" s="104">
        <v>130</v>
      </c>
      <c r="K44" s="105">
        <v>104</v>
      </c>
      <c r="L44" s="105">
        <v>113</v>
      </c>
      <c r="M44" s="566">
        <v>118</v>
      </c>
      <c r="N44" s="129">
        <v>465</v>
      </c>
      <c r="O44" s="233"/>
      <c r="P44" s="233"/>
      <c r="Q44" s="233"/>
    </row>
    <row r="45" spans="2:17" s="103" customFormat="1" ht="4.5" customHeight="1">
      <c r="B45" s="279"/>
      <c r="C45" s="279"/>
      <c r="D45" s="121"/>
      <c r="E45" s="121"/>
      <c r="F45" s="309"/>
      <c r="G45" s="309"/>
      <c r="H45" s="121"/>
      <c r="I45" s="243"/>
      <c r="J45" s="121"/>
      <c r="K45" s="121"/>
      <c r="L45" s="121"/>
      <c r="M45" s="121"/>
      <c r="N45" s="121"/>
      <c r="O45" s="233"/>
      <c r="P45" s="233"/>
      <c r="Q45" s="233"/>
    </row>
    <row r="46" spans="2:17" s="99" customFormat="1" ht="4.5" customHeight="1">
      <c r="B46" s="206"/>
      <c r="C46" s="206"/>
      <c r="D46" s="288"/>
      <c r="E46" s="288"/>
      <c r="F46" s="288"/>
      <c r="G46" s="288"/>
      <c r="H46" s="288"/>
      <c r="I46" s="109"/>
      <c r="J46" s="288"/>
      <c r="K46" s="288"/>
      <c r="L46" s="288"/>
      <c r="M46" s="288"/>
      <c r="N46" s="288"/>
      <c r="O46" s="233"/>
      <c r="P46" s="233"/>
      <c r="Q46" s="233"/>
    </row>
    <row r="47" spans="2:17" s="99" customFormat="1" ht="13.5" customHeight="1">
      <c r="B47" s="130" t="s">
        <v>222</v>
      </c>
      <c r="C47" s="26" t="s">
        <v>105</v>
      </c>
      <c r="D47" s="104">
        <v>505</v>
      </c>
      <c r="E47" s="105">
        <v>484</v>
      </c>
      <c r="F47" s="105">
        <v>474</v>
      </c>
      <c r="G47" s="129">
        <v>474</v>
      </c>
      <c r="H47" s="129">
        <v>1936</v>
      </c>
      <c r="I47" s="104"/>
      <c r="J47" s="104">
        <v>452</v>
      </c>
      <c r="K47" s="105">
        <v>448</v>
      </c>
      <c r="L47" s="105">
        <v>452</v>
      </c>
      <c r="M47" s="566">
        <v>480</v>
      </c>
      <c r="N47" s="129">
        <v>1831</v>
      </c>
      <c r="O47" s="233"/>
      <c r="P47" s="233"/>
      <c r="Q47" s="233"/>
    </row>
    <row r="48" spans="2:17" s="99" customFormat="1" ht="13.5" customHeight="1">
      <c r="B48" s="47"/>
      <c r="C48" s="26" t="s">
        <v>139</v>
      </c>
      <c r="D48" s="104">
        <v>190</v>
      </c>
      <c r="E48" s="105">
        <v>178</v>
      </c>
      <c r="F48" s="105">
        <v>171</v>
      </c>
      <c r="G48" s="129">
        <v>201</v>
      </c>
      <c r="H48" s="129">
        <v>740</v>
      </c>
      <c r="I48" s="104"/>
      <c r="J48" s="104">
        <v>174</v>
      </c>
      <c r="K48" s="105">
        <v>175</v>
      </c>
      <c r="L48" s="105">
        <v>191</v>
      </c>
      <c r="M48" s="566">
        <v>224</v>
      </c>
      <c r="N48" s="129">
        <v>763</v>
      </c>
      <c r="O48" s="233"/>
      <c r="P48" s="233"/>
      <c r="Q48" s="233"/>
    </row>
    <row r="49" spans="2:17" s="99" customFormat="1" ht="13.5" customHeight="1">
      <c r="B49" s="47"/>
      <c r="C49" s="337" t="s">
        <v>199</v>
      </c>
      <c r="D49" s="458">
        <v>0.376</v>
      </c>
      <c r="E49" s="331">
        <v>0.369</v>
      </c>
      <c r="F49" s="331">
        <v>0.36</v>
      </c>
      <c r="G49" s="330">
        <v>0.424</v>
      </c>
      <c r="H49" s="330">
        <v>0.382</v>
      </c>
      <c r="I49" s="338"/>
      <c r="J49" s="458">
        <v>0.384</v>
      </c>
      <c r="K49" s="331">
        <v>0.391</v>
      </c>
      <c r="L49" s="331">
        <v>0.422</v>
      </c>
      <c r="M49" s="578">
        <v>0.466</v>
      </c>
      <c r="N49" s="330">
        <v>0.417</v>
      </c>
      <c r="O49" s="233"/>
      <c r="P49" s="233"/>
      <c r="Q49" s="233"/>
    </row>
    <row r="50" spans="2:17" s="99" customFormat="1" ht="13.5" customHeight="1">
      <c r="B50" s="47"/>
      <c r="C50" s="26" t="s">
        <v>200</v>
      </c>
      <c r="D50" s="104">
        <v>84</v>
      </c>
      <c r="E50" s="105">
        <v>104</v>
      </c>
      <c r="F50" s="105">
        <v>102</v>
      </c>
      <c r="G50" s="129">
        <v>134</v>
      </c>
      <c r="H50" s="129">
        <v>423</v>
      </c>
      <c r="I50" s="104"/>
      <c r="J50" s="104">
        <v>65</v>
      </c>
      <c r="K50" s="105">
        <v>77</v>
      </c>
      <c r="L50" s="105">
        <v>83</v>
      </c>
      <c r="M50" s="566">
        <v>121</v>
      </c>
      <c r="N50" s="129">
        <v>347</v>
      </c>
      <c r="O50" s="233"/>
      <c r="P50" s="233"/>
      <c r="Q50" s="233"/>
    </row>
    <row r="51" spans="2:17" s="99" customFormat="1" ht="13.5" customHeight="1">
      <c r="B51" s="47"/>
      <c r="C51" s="26" t="s">
        <v>253</v>
      </c>
      <c r="D51" s="104">
        <v>106</v>
      </c>
      <c r="E51" s="105">
        <v>74</v>
      </c>
      <c r="F51" s="105">
        <v>69</v>
      </c>
      <c r="G51" s="129">
        <v>67</v>
      </c>
      <c r="H51" s="129">
        <v>316</v>
      </c>
      <c r="I51" s="104"/>
      <c r="J51" s="104">
        <v>109</v>
      </c>
      <c r="K51" s="105">
        <v>98</v>
      </c>
      <c r="L51" s="105">
        <v>107</v>
      </c>
      <c r="M51" s="566">
        <v>103</v>
      </c>
      <c r="N51" s="129">
        <v>416</v>
      </c>
      <c r="O51" s="233"/>
      <c r="P51" s="233"/>
      <c r="Q51" s="233"/>
    </row>
    <row r="52" spans="2:17" s="99" customFormat="1" ht="13.5" customHeight="1">
      <c r="B52" s="47"/>
      <c r="C52" s="26"/>
      <c r="D52" s="89"/>
      <c r="E52" s="98"/>
      <c r="F52" s="480"/>
      <c r="G52" s="532"/>
      <c r="H52" s="88"/>
      <c r="I52" s="89"/>
      <c r="J52" s="89"/>
      <c r="K52" s="98"/>
      <c r="L52" s="98"/>
      <c r="M52" s="579"/>
      <c r="N52" s="88"/>
      <c r="O52" s="233"/>
      <c r="P52" s="233"/>
      <c r="Q52" s="233"/>
    </row>
    <row r="53" spans="2:17" s="99" customFormat="1" ht="13.5" customHeight="1">
      <c r="B53" s="190" t="s">
        <v>223</v>
      </c>
      <c r="C53" s="26" t="s">
        <v>105</v>
      </c>
      <c r="D53" s="104">
        <v>256</v>
      </c>
      <c r="E53" s="105">
        <v>246</v>
      </c>
      <c r="F53" s="105">
        <v>240</v>
      </c>
      <c r="G53" s="129">
        <v>233</v>
      </c>
      <c r="H53" s="129">
        <v>974</v>
      </c>
      <c r="I53" s="104"/>
      <c r="J53" s="104">
        <v>222</v>
      </c>
      <c r="K53" s="105">
        <v>223</v>
      </c>
      <c r="L53" s="105">
        <v>220</v>
      </c>
      <c r="M53" s="566">
        <v>228</v>
      </c>
      <c r="N53" s="129">
        <v>893</v>
      </c>
      <c r="O53" s="233"/>
      <c r="P53" s="233"/>
      <c r="Q53" s="233"/>
    </row>
    <row r="54" spans="2:17" s="99" customFormat="1" ht="13.5" customHeight="1">
      <c r="B54" s="47"/>
      <c r="C54" s="26" t="s">
        <v>139</v>
      </c>
      <c r="D54" s="104">
        <v>91</v>
      </c>
      <c r="E54" s="105">
        <v>82</v>
      </c>
      <c r="F54" s="105">
        <v>79</v>
      </c>
      <c r="G54" s="129">
        <v>88</v>
      </c>
      <c r="H54" s="129">
        <v>339</v>
      </c>
      <c r="I54" s="104"/>
      <c r="J54" s="104">
        <v>77</v>
      </c>
      <c r="K54" s="105">
        <v>75</v>
      </c>
      <c r="L54" s="105">
        <v>77</v>
      </c>
      <c r="M54" s="566">
        <v>96</v>
      </c>
      <c r="N54" s="129">
        <v>326</v>
      </c>
      <c r="O54" s="233"/>
      <c r="P54" s="233"/>
      <c r="Q54" s="233"/>
    </row>
    <row r="55" spans="2:17" s="99" customFormat="1" ht="13.5" customHeight="1">
      <c r="B55" s="47"/>
      <c r="C55" s="337" t="s">
        <v>199</v>
      </c>
      <c r="D55" s="458">
        <v>0.354</v>
      </c>
      <c r="E55" s="331">
        <v>0.334</v>
      </c>
      <c r="F55" s="331">
        <v>0.328</v>
      </c>
      <c r="G55" s="330">
        <v>0.377</v>
      </c>
      <c r="H55" s="330">
        <v>0.348</v>
      </c>
      <c r="I55" s="338"/>
      <c r="J55" s="458">
        <v>0.347</v>
      </c>
      <c r="K55" s="331">
        <v>0.338</v>
      </c>
      <c r="L55" s="331">
        <v>0.351</v>
      </c>
      <c r="M55" s="578">
        <v>0.422</v>
      </c>
      <c r="N55" s="330">
        <v>0.365</v>
      </c>
      <c r="O55" s="233"/>
      <c r="P55" s="233"/>
      <c r="Q55" s="233"/>
    </row>
    <row r="56" spans="2:17" s="99" customFormat="1" ht="13.5" customHeight="1">
      <c r="B56" s="47"/>
      <c r="C56" s="26" t="s">
        <v>200</v>
      </c>
      <c r="D56" s="104">
        <v>39</v>
      </c>
      <c r="E56" s="105">
        <v>42</v>
      </c>
      <c r="F56" s="105">
        <v>50</v>
      </c>
      <c r="G56" s="129">
        <v>64</v>
      </c>
      <c r="H56" s="129">
        <v>195</v>
      </c>
      <c r="I56" s="104"/>
      <c r="J56" s="104">
        <v>26</v>
      </c>
      <c r="K56" s="105">
        <v>32</v>
      </c>
      <c r="L56" s="105">
        <v>33</v>
      </c>
      <c r="M56" s="566">
        <v>71</v>
      </c>
      <c r="N56" s="129">
        <v>162</v>
      </c>
      <c r="O56" s="233"/>
      <c r="P56" s="233"/>
      <c r="Q56" s="233"/>
    </row>
    <row r="57" spans="2:17" s="99" customFormat="1" ht="13.5" customHeight="1">
      <c r="B57" s="47"/>
      <c r="C57" s="26" t="s">
        <v>253</v>
      </c>
      <c r="D57" s="104">
        <v>51</v>
      </c>
      <c r="E57" s="105">
        <v>41</v>
      </c>
      <c r="F57" s="105">
        <v>29</v>
      </c>
      <c r="G57" s="129">
        <v>24</v>
      </c>
      <c r="H57" s="129">
        <v>144</v>
      </c>
      <c r="I57" s="104"/>
      <c r="J57" s="104">
        <v>51</v>
      </c>
      <c r="K57" s="105">
        <v>43</v>
      </c>
      <c r="L57" s="105">
        <v>44</v>
      </c>
      <c r="M57" s="566">
        <v>25</v>
      </c>
      <c r="N57" s="129">
        <v>163</v>
      </c>
      <c r="O57" s="233"/>
      <c r="P57" s="233"/>
      <c r="Q57" s="233"/>
    </row>
    <row r="58" spans="2:17" s="99" customFormat="1" ht="13.5" customHeight="1">
      <c r="B58" s="47"/>
      <c r="C58" s="30"/>
      <c r="D58" s="29"/>
      <c r="E58" s="75"/>
      <c r="F58" s="75"/>
      <c r="G58" s="27"/>
      <c r="H58" s="27"/>
      <c r="I58" s="29"/>
      <c r="J58" s="29"/>
      <c r="K58" s="75"/>
      <c r="L58" s="75"/>
      <c r="M58" s="573"/>
      <c r="N58" s="27"/>
      <c r="O58" s="233"/>
      <c r="P58" s="233"/>
      <c r="Q58" s="233"/>
    </row>
    <row r="59" spans="2:17" s="99" customFormat="1" ht="13.5" customHeight="1">
      <c r="B59" s="190" t="s">
        <v>269</v>
      </c>
      <c r="C59" s="26" t="s">
        <v>105</v>
      </c>
      <c r="D59" s="104">
        <v>274</v>
      </c>
      <c r="E59" s="105">
        <v>258</v>
      </c>
      <c r="F59" s="105">
        <v>256</v>
      </c>
      <c r="G59" s="129">
        <v>264</v>
      </c>
      <c r="H59" s="129">
        <v>1051</v>
      </c>
      <c r="I59" s="104"/>
      <c r="J59" s="104">
        <v>248</v>
      </c>
      <c r="K59" s="105">
        <v>243</v>
      </c>
      <c r="L59" s="105">
        <v>248</v>
      </c>
      <c r="M59" s="566">
        <v>271</v>
      </c>
      <c r="N59" s="129">
        <v>1010</v>
      </c>
      <c r="O59" s="233"/>
      <c r="P59" s="233"/>
      <c r="Q59" s="233"/>
    </row>
    <row r="60" spans="2:17" s="99" customFormat="1" ht="13.5" customHeight="1">
      <c r="B60" s="47"/>
      <c r="C60" s="26" t="s">
        <v>139</v>
      </c>
      <c r="D60" s="104">
        <v>100</v>
      </c>
      <c r="E60" s="105">
        <v>96</v>
      </c>
      <c r="F60" s="105">
        <v>92</v>
      </c>
      <c r="G60" s="129">
        <v>114</v>
      </c>
      <c r="H60" s="129">
        <v>402</v>
      </c>
      <c r="I60" s="104"/>
      <c r="J60" s="104">
        <v>97</v>
      </c>
      <c r="K60" s="105">
        <v>99</v>
      </c>
      <c r="L60" s="105">
        <v>114</v>
      </c>
      <c r="M60" s="566">
        <v>135</v>
      </c>
      <c r="N60" s="129">
        <v>445</v>
      </c>
      <c r="O60" s="233"/>
      <c r="P60" s="233"/>
      <c r="Q60" s="233"/>
    </row>
    <row r="61" spans="2:17" s="99" customFormat="1" ht="13.5" customHeight="1">
      <c r="B61" s="47"/>
      <c r="C61" s="337" t="s">
        <v>199</v>
      </c>
      <c r="D61" s="458">
        <v>0.365</v>
      </c>
      <c r="E61" s="331">
        <v>0.372</v>
      </c>
      <c r="F61" s="331">
        <v>0.36</v>
      </c>
      <c r="G61" s="330">
        <v>0.43</v>
      </c>
      <c r="H61" s="330">
        <v>0.382</v>
      </c>
      <c r="I61" s="338"/>
      <c r="J61" s="458">
        <v>0.39</v>
      </c>
      <c r="K61" s="331">
        <v>0.41</v>
      </c>
      <c r="L61" s="331">
        <v>0.458</v>
      </c>
      <c r="M61" s="578">
        <v>0.499</v>
      </c>
      <c r="N61" s="330">
        <v>0.441</v>
      </c>
      <c r="O61" s="233"/>
      <c r="P61" s="233"/>
      <c r="Q61" s="233"/>
    </row>
    <row r="62" spans="2:17" s="99" customFormat="1" ht="13.5" customHeight="1">
      <c r="B62" s="47"/>
      <c r="C62" s="26" t="s">
        <v>200</v>
      </c>
      <c r="D62" s="104">
        <v>45</v>
      </c>
      <c r="E62" s="105">
        <v>62</v>
      </c>
      <c r="F62" s="105">
        <v>52</v>
      </c>
      <c r="G62" s="129">
        <v>70</v>
      </c>
      <c r="H62" s="129">
        <v>228</v>
      </c>
      <c r="I62" s="104"/>
      <c r="J62" s="104">
        <v>39</v>
      </c>
      <c r="K62" s="105">
        <v>45</v>
      </c>
      <c r="L62" s="105">
        <v>50</v>
      </c>
      <c r="M62" s="566">
        <v>50</v>
      </c>
      <c r="N62" s="129">
        <v>185</v>
      </c>
      <c r="O62" s="233"/>
      <c r="P62" s="233"/>
      <c r="Q62" s="233"/>
    </row>
    <row r="63" spans="2:17" s="99" customFormat="1" ht="13.5" customHeight="1">
      <c r="B63" s="47"/>
      <c r="C63" s="26" t="s">
        <v>253</v>
      </c>
      <c r="D63" s="104">
        <v>55</v>
      </c>
      <c r="E63" s="105">
        <v>34</v>
      </c>
      <c r="F63" s="105">
        <v>40</v>
      </c>
      <c r="G63" s="129">
        <v>44</v>
      </c>
      <c r="H63" s="129">
        <v>173</v>
      </c>
      <c r="I63" s="104"/>
      <c r="J63" s="104">
        <v>58</v>
      </c>
      <c r="K63" s="105">
        <v>54</v>
      </c>
      <c r="L63" s="105">
        <v>63</v>
      </c>
      <c r="M63" s="566">
        <v>85</v>
      </c>
      <c r="N63" s="129">
        <v>260</v>
      </c>
      <c r="O63" s="233"/>
      <c r="P63" s="233"/>
      <c r="Q63" s="233"/>
    </row>
    <row r="64" spans="2:17" s="103" customFormat="1" ht="6" customHeight="1">
      <c r="B64" s="279"/>
      <c r="C64" s="279"/>
      <c r="D64" s="307"/>
      <c r="E64" s="310"/>
      <c r="F64" s="311"/>
      <c r="G64" s="311"/>
      <c r="H64" s="311"/>
      <c r="I64" s="310"/>
      <c r="J64" s="307"/>
      <c r="K64" s="310"/>
      <c r="L64" s="311"/>
      <c r="M64" s="311"/>
      <c r="N64" s="311"/>
      <c r="O64" s="233"/>
      <c r="P64" s="233"/>
      <c r="Q64" s="233"/>
    </row>
    <row r="65" spans="2:17" s="103" customFormat="1" ht="6" customHeight="1">
      <c r="B65" s="304"/>
      <c r="C65" s="304"/>
      <c r="D65" s="95"/>
      <c r="E65" s="305"/>
      <c r="F65" s="248"/>
      <c r="G65" s="248"/>
      <c r="H65" s="248"/>
      <c r="I65" s="305"/>
      <c r="J65" s="95"/>
      <c r="K65" s="305"/>
      <c r="L65" s="248"/>
      <c r="M65" s="248"/>
      <c r="N65" s="248"/>
      <c r="O65" s="233"/>
      <c r="P65" s="233"/>
      <c r="Q65" s="233"/>
    </row>
    <row r="66" spans="2:17" s="103" customFormat="1" ht="12" customHeight="1">
      <c r="B66" s="646" t="s">
        <v>407</v>
      </c>
      <c r="C66" s="646"/>
      <c r="D66" s="646"/>
      <c r="E66" s="646"/>
      <c r="F66" s="646"/>
      <c r="G66" s="646"/>
      <c r="H66" s="646"/>
      <c r="I66" s="646"/>
      <c r="J66" s="646"/>
      <c r="K66" s="646"/>
      <c r="L66" s="646"/>
      <c r="M66" s="646"/>
      <c r="N66" s="646"/>
      <c r="O66" s="233"/>
      <c r="P66" s="233"/>
      <c r="Q66" s="233"/>
    </row>
    <row r="67" spans="2:17" ht="12" customHeight="1">
      <c r="B67" s="649" t="s">
        <v>303</v>
      </c>
      <c r="C67" s="649"/>
      <c r="D67" s="31"/>
      <c r="E67" s="70"/>
      <c r="F67" s="31"/>
      <c r="G67" s="2"/>
      <c r="H67" s="2"/>
      <c r="I67" s="70"/>
      <c r="J67" s="31"/>
      <c r="K67" s="70"/>
      <c r="L67" s="31"/>
      <c r="M67" s="2"/>
      <c r="N67" s="2"/>
      <c r="O67" s="233"/>
      <c r="P67" s="233"/>
      <c r="Q67" s="233"/>
    </row>
    <row r="68" spans="2:17" ht="12" customHeight="1">
      <c r="B68" s="638" t="s">
        <v>302</v>
      </c>
      <c r="C68" s="638"/>
      <c r="D68" s="638"/>
      <c r="E68" s="638"/>
      <c r="F68" s="638"/>
      <c r="G68" s="638"/>
      <c r="H68" s="638"/>
      <c r="I68" s="638"/>
      <c r="J68" s="638"/>
      <c r="K68" s="638"/>
      <c r="L68" s="638"/>
      <c r="M68" s="638"/>
      <c r="N68" s="638"/>
      <c r="O68" s="233"/>
      <c r="P68" s="233"/>
      <c r="Q68" s="233"/>
    </row>
    <row r="69" spans="2:17" ht="26.25" customHeight="1">
      <c r="B69" s="638"/>
      <c r="C69" s="638"/>
      <c r="D69" s="638"/>
      <c r="E69" s="638"/>
      <c r="F69" s="638"/>
      <c r="G69" s="638"/>
      <c r="H69" s="638"/>
      <c r="I69" s="638"/>
      <c r="J69" s="638"/>
      <c r="K69" s="638"/>
      <c r="L69" s="638"/>
      <c r="M69" s="638"/>
      <c r="N69" s="638"/>
      <c r="O69" s="233"/>
      <c r="P69" s="233"/>
      <c r="Q69" s="233"/>
    </row>
    <row r="70" spans="2:17" s="147" customFormat="1" ht="13.5" customHeight="1">
      <c r="B70" s="60" t="s">
        <v>197</v>
      </c>
      <c r="C70" s="187"/>
      <c r="D70" s="31"/>
      <c r="E70" s="238"/>
      <c r="F70" s="86"/>
      <c r="G70" s="1"/>
      <c r="H70" s="1"/>
      <c r="I70" s="238"/>
      <c r="J70" s="31"/>
      <c r="K70" s="238"/>
      <c r="L70" s="86"/>
      <c r="M70" s="1"/>
      <c r="N70" s="1"/>
      <c r="O70" s="233"/>
      <c r="P70" s="233"/>
      <c r="Q70" s="233"/>
    </row>
    <row r="71" spans="2:17" s="147" customFormat="1" ht="13.5" customHeight="1">
      <c r="B71" s="60" t="s">
        <v>245</v>
      </c>
      <c r="C71" s="187"/>
      <c r="D71" s="31"/>
      <c r="E71" s="238"/>
      <c r="F71" s="86"/>
      <c r="G71" s="1"/>
      <c r="H71" s="1"/>
      <c r="I71" s="238"/>
      <c r="J71" s="31"/>
      <c r="K71" s="238"/>
      <c r="L71" s="86"/>
      <c r="M71" s="1"/>
      <c r="N71" s="1"/>
      <c r="O71" s="233"/>
      <c r="P71" s="233"/>
      <c r="Q71" s="233"/>
    </row>
    <row r="72" spans="2:17" s="152" customFormat="1" ht="13.5" customHeight="1">
      <c r="B72" s="127" t="s">
        <v>53</v>
      </c>
      <c r="C72" s="4"/>
      <c r="D72" s="31"/>
      <c r="E72" s="239"/>
      <c r="F72" s="115"/>
      <c r="G72" s="6"/>
      <c r="H72" s="6"/>
      <c r="I72" s="239"/>
      <c r="J72" s="31"/>
      <c r="K72" s="239"/>
      <c r="L72" s="115"/>
      <c r="M72" s="6"/>
      <c r="N72" s="6"/>
      <c r="O72" s="233"/>
      <c r="P72" s="233"/>
      <c r="Q72" s="233"/>
    </row>
    <row r="73" spans="2:17" s="155" customFormat="1" ht="15" customHeight="1">
      <c r="B73" s="47"/>
      <c r="C73" s="47"/>
      <c r="D73" s="639">
        <v>2008</v>
      </c>
      <c r="E73" s="639"/>
      <c r="F73" s="639"/>
      <c r="G73" s="639"/>
      <c r="H73" s="639"/>
      <c r="I73" s="252"/>
      <c r="J73" s="639">
        <v>2009</v>
      </c>
      <c r="K73" s="639"/>
      <c r="L73" s="639"/>
      <c r="M73" s="639"/>
      <c r="N73" s="639"/>
      <c r="O73" s="233"/>
      <c r="P73" s="233"/>
      <c r="Q73" s="233"/>
    </row>
    <row r="74" spans="2:17" s="145" customFormat="1" ht="3.75" customHeight="1">
      <c r="B74" s="280"/>
      <c r="C74" s="280"/>
      <c r="D74" s="306"/>
      <c r="E74" s="303"/>
      <c r="F74" s="306"/>
      <c r="G74" s="49"/>
      <c r="H74" s="49"/>
      <c r="I74" s="303"/>
      <c r="J74" s="307"/>
      <c r="K74" s="303"/>
      <c r="L74" s="306"/>
      <c r="M74" s="49"/>
      <c r="N74" s="49"/>
      <c r="O74" s="233"/>
      <c r="P74" s="233"/>
      <c r="Q74" s="233"/>
    </row>
    <row r="75" spans="2:17" s="103" customFormat="1" ht="13.5" customHeight="1">
      <c r="B75" s="308"/>
      <c r="C75" s="308"/>
      <c r="D75" s="16" t="s">
        <v>51</v>
      </c>
      <c r="E75" s="74" t="s">
        <v>52</v>
      </c>
      <c r="F75" s="74" t="s">
        <v>50</v>
      </c>
      <c r="G75" s="14" t="s">
        <v>171</v>
      </c>
      <c r="H75" s="14" t="s">
        <v>61</v>
      </c>
      <c r="I75" s="16"/>
      <c r="J75" s="16" t="s">
        <v>51</v>
      </c>
      <c r="K75" s="74" t="s">
        <v>52</v>
      </c>
      <c r="L75" s="74" t="s">
        <v>50</v>
      </c>
      <c r="M75" s="14" t="s">
        <v>171</v>
      </c>
      <c r="N75" s="14" t="s">
        <v>61</v>
      </c>
      <c r="O75" s="233"/>
      <c r="P75" s="233"/>
      <c r="Q75" s="233"/>
    </row>
    <row r="76" spans="2:17" s="103" customFormat="1" ht="4.5" customHeight="1">
      <c r="B76" s="279"/>
      <c r="C76" s="279"/>
      <c r="D76" s="121"/>
      <c r="E76" s="121"/>
      <c r="F76" s="243"/>
      <c r="G76" s="286"/>
      <c r="H76" s="286"/>
      <c r="I76" s="243"/>
      <c r="J76" s="121"/>
      <c r="K76" s="121"/>
      <c r="L76" s="243"/>
      <c r="M76" s="286"/>
      <c r="N76" s="286"/>
      <c r="O76" s="233"/>
      <c r="P76" s="233"/>
      <c r="Q76" s="233"/>
    </row>
    <row r="77" spans="2:17" s="99" customFormat="1" ht="4.5" customHeight="1">
      <c r="B77" s="206"/>
      <c r="C77" s="206"/>
      <c r="D77" s="288"/>
      <c r="E77" s="288"/>
      <c r="F77" s="288"/>
      <c r="G77" s="287"/>
      <c r="H77" s="287"/>
      <c r="I77" s="109"/>
      <c r="J77" s="288"/>
      <c r="K77" s="288"/>
      <c r="L77" s="288"/>
      <c r="M77" s="287"/>
      <c r="N77" s="287"/>
      <c r="O77" s="233"/>
      <c r="P77" s="233"/>
      <c r="Q77" s="233"/>
    </row>
    <row r="78" spans="2:17" s="99" customFormat="1" ht="13.5" customHeight="1">
      <c r="B78" s="130" t="s">
        <v>224</v>
      </c>
      <c r="C78" s="26" t="s">
        <v>105</v>
      </c>
      <c r="D78" s="104">
        <v>376</v>
      </c>
      <c r="E78" s="105">
        <v>380</v>
      </c>
      <c r="F78" s="105">
        <v>412</v>
      </c>
      <c r="G78" s="129">
        <v>459</v>
      </c>
      <c r="H78" s="129">
        <v>1627</v>
      </c>
      <c r="I78" s="104"/>
      <c r="J78" s="104">
        <v>429</v>
      </c>
      <c r="K78" s="105">
        <v>431</v>
      </c>
      <c r="L78" s="105">
        <v>427</v>
      </c>
      <c r="M78" s="566">
        <v>430</v>
      </c>
      <c r="N78" s="129">
        <v>1716</v>
      </c>
      <c r="O78" s="233"/>
      <c r="P78" s="233"/>
      <c r="Q78" s="233"/>
    </row>
    <row r="79" spans="2:17" s="99" customFormat="1" ht="13.5" customHeight="1">
      <c r="B79" s="47"/>
      <c r="C79" s="26" t="s">
        <v>139</v>
      </c>
      <c r="D79" s="104">
        <v>132</v>
      </c>
      <c r="E79" s="105">
        <v>144</v>
      </c>
      <c r="F79" s="105">
        <v>156</v>
      </c>
      <c r="G79" s="129">
        <v>189</v>
      </c>
      <c r="H79" s="129">
        <v>621</v>
      </c>
      <c r="I79" s="104"/>
      <c r="J79" s="104">
        <v>160</v>
      </c>
      <c r="K79" s="105">
        <v>179</v>
      </c>
      <c r="L79" s="105">
        <v>188</v>
      </c>
      <c r="M79" s="566">
        <v>184</v>
      </c>
      <c r="N79" s="129">
        <v>712</v>
      </c>
      <c r="O79" s="233"/>
      <c r="P79" s="233"/>
      <c r="Q79" s="233"/>
    </row>
    <row r="80" spans="2:17" s="99" customFormat="1" ht="13.5" customHeight="1">
      <c r="B80" s="47"/>
      <c r="C80" s="337" t="s">
        <v>199</v>
      </c>
      <c r="D80" s="458">
        <v>0.351</v>
      </c>
      <c r="E80" s="331">
        <v>0.38</v>
      </c>
      <c r="F80" s="331">
        <v>0.379</v>
      </c>
      <c r="G80" s="330">
        <v>0.411</v>
      </c>
      <c r="H80" s="330">
        <v>0.382</v>
      </c>
      <c r="I80" s="338"/>
      <c r="J80" s="458">
        <v>0.374</v>
      </c>
      <c r="K80" s="331">
        <v>0.416</v>
      </c>
      <c r="L80" s="331">
        <v>0.441</v>
      </c>
      <c r="M80" s="578">
        <v>0.429</v>
      </c>
      <c r="N80" s="330">
        <v>0.415</v>
      </c>
      <c r="O80" s="233"/>
      <c r="P80" s="233"/>
      <c r="Q80" s="233"/>
    </row>
    <row r="81" spans="2:17" s="99" customFormat="1" ht="13.5" customHeight="1">
      <c r="B81" s="47"/>
      <c r="C81" s="26" t="s">
        <v>200</v>
      </c>
      <c r="D81" s="104">
        <v>30</v>
      </c>
      <c r="E81" s="105">
        <v>37</v>
      </c>
      <c r="F81" s="105">
        <v>63</v>
      </c>
      <c r="G81" s="129">
        <v>160</v>
      </c>
      <c r="H81" s="129">
        <v>289</v>
      </c>
      <c r="I81" s="104"/>
      <c r="J81" s="104">
        <v>18</v>
      </c>
      <c r="K81" s="105">
        <v>51</v>
      </c>
      <c r="L81" s="105">
        <v>58</v>
      </c>
      <c r="M81" s="566">
        <v>144</v>
      </c>
      <c r="N81" s="129">
        <v>271</v>
      </c>
      <c r="O81" s="233"/>
      <c r="P81" s="233"/>
      <c r="Q81" s="233"/>
    </row>
    <row r="82" spans="2:17" s="99" customFormat="1" ht="13.5" customHeight="1">
      <c r="B82" s="47"/>
      <c r="C82" s="26" t="s">
        <v>253</v>
      </c>
      <c r="D82" s="104">
        <v>103</v>
      </c>
      <c r="E82" s="105">
        <v>108</v>
      </c>
      <c r="F82" s="105">
        <v>93</v>
      </c>
      <c r="G82" s="129">
        <v>29</v>
      </c>
      <c r="H82" s="129">
        <v>332</v>
      </c>
      <c r="I82" s="104"/>
      <c r="J82" s="104">
        <v>143</v>
      </c>
      <c r="K82" s="105">
        <v>128</v>
      </c>
      <c r="L82" s="105">
        <v>131</v>
      </c>
      <c r="M82" s="566">
        <v>40</v>
      </c>
      <c r="N82" s="129">
        <v>442</v>
      </c>
      <c r="O82" s="233"/>
      <c r="P82" s="233"/>
      <c r="Q82" s="233"/>
    </row>
    <row r="83" spans="2:17" s="99" customFormat="1" ht="13.5" customHeight="1">
      <c r="B83" s="47"/>
      <c r="C83" s="30"/>
      <c r="D83" s="25"/>
      <c r="E83" s="534"/>
      <c r="F83" s="75"/>
      <c r="G83" s="27"/>
      <c r="H83" s="224"/>
      <c r="I83" s="109"/>
      <c r="J83" s="25"/>
      <c r="K83" s="534"/>
      <c r="L83" s="534"/>
      <c r="M83" s="583"/>
      <c r="N83" s="224"/>
      <c r="O83" s="233"/>
      <c r="P83" s="233"/>
      <c r="Q83" s="233"/>
    </row>
    <row r="84" spans="2:17" s="99" customFormat="1" ht="13.5" customHeight="1">
      <c r="B84" s="190" t="s">
        <v>262</v>
      </c>
      <c r="C84" s="26" t="s">
        <v>105</v>
      </c>
      <c r="D84" s="104">
        <v>239</v>
      </c>
      <c r="E84" s="105">
        <v>232</v>
      </c>
      <c r="F84" s="105">
        <v>240</v>
      </c>
      <c r="G84" s="129">
        <v>266</v>
      </c>
      <c r="H84" s="129">
        <v>977</v>
      </c>
      <c r="I84" s="104"/>
      <c r="J84" s="104">
        <v>254</v>
      </c>
      <c r="K84" s="105">
        <v>254</v>
      </c>
      <c r="L84" s="105">
        <v>250</v>
      </c>
      <c r="M84" s="566">
        <v>248</v>
      </c>
      <c r="N84" s="129">
        <v>1006</v>
      </c>
      <c r="O84" s="233"/>
      <c r="P84" s="233"/>
      <c r="Q84" s="233"/>
    </row>
    <row r="85" spans="2:17" s="99" customFormat="1" ht="13.5" customHeight="1">
      <c r="B85" s="47"/>
      <c r="C85" s="26" t="s">
        <v>139</v>
      </c>
      <c r="D85" s="104">
        <v>85</v>
      </c>
      <c r="E85" s="105">
        <v>85</v>
      </c>
      <c r="F85" s="105">
        <v>84</v>
      </c>
      <c r="G85" s="129">
        <v>99</v>
      </c>
      <c r="H85" s="129">
        <v>354</v>
      </c>
      <c r="I85" s="104"/>
      <c r="J85" s="104">
        <v>89</v>
      </c>
      <c r="K85" s="105">
        <v>100</v>
      </c>
      <c r="L85" s="105">
        <v>102</v>
      </c>
      <c r="M85" s="566">
        <v>95</v>
      </c>
      <c r="N85" s="129">
        <v>386</v>
      </c>
      <c r="O85" s="233"/>
      <c r="P85" s="233"/>
      <c r="Q85" s="233"/>
    </row>
    <row r="86" spans="2:17" s="99" customFormat="1" ht="13.5" customHeight="1">
      <c r="B86" s="47"/>
      <c r="C86" s="337" t="s">
        <v>199</v>
      </c>
      <c r="D86" s="458">
        <v>0.358</v>
      </c>
      <c r="E86" s="331">
        <v>0.367</v>
      </c>
      <c r="F86" s="331">
        <v>0.352</v>
      </c>
      <c r="G86" s="330">
        <v>0.371</v>
      </c>
      <c r="H86" s="330">
        <v>0.362</v>
      </c>
      <c r="I86" s="338"/>
      <c r="J86" s="458">
        <v>0.35</v>
      </c>
      <c r="K86" s="331">
        <v>0.393</v>
      </c>
      <c r="L86" s="331">
        <v>0.406</v>
      </c>
      <c r="M86" s="578">
        <v>0.384</v>
      </c>
      <c r="N86" s="330">
        <v>0.383</v>
      </c>
      <c r="O86" s="233"/>
      <c r="P86" s="233"/>
      <c r="Q86" s="233"/>
    </row>
    <row r="87" spans="2:17" s="99" customFormat="1" ht="13.5" customHeight="1">
      <c r="B87" s="47"/>
      <c r="C87" s="26" t="s">
        <v>200</v>
      </c>
      <c r="D87" s="104">
        <v>11</v>
      </c>
      <c r="E87" s="105">
        <v>23</v>
      </c>
      <c r="F87" s="105">
        <v>35</v>
      </c>
      <c r="G87" s="129">
        <v>75</v>
      </c>
      <c r="H87" s="129">
        <v>144</v>
      </c>
      <c r="I87" s="104"/>
      <c r="J87" s="104">
        <v>7</v>
      </c>
      <c r="K87" s="105">
        <v>38</v>
      </c>
      <c r="L87" s="105">
        <v>30</v>
      </c>
      <c r="M87" s="566">
        <v>69</v>
      </c>
      <c r="N87" s="129">
        <v>144</v>
      </c>
      <c r="O87" s="233"/>
      <c r="P87" s="233"/>
      <c r="Q87" s="233"/>
    </row>
    <row r="88" spans="2:17" s="99" customFormat="1" ht="13.5" customHeight="1">
      <c r="B88" s="47"/>
      <c r="C88" s="26" t="s">
        <v>253</v>
      </c>
      <c r="D88" s="104">
        <v>74</v>
      </c>
      <c r="E88" s="105">
        <v>62</v>
      </c>
      <c r="F88" s="105">
        <v>49</v>
      </c>
      <c r="G88" s="129">
        <v>24</v>
      </c>
      <c r="H88" s="129">
        <v>209</v>
      </c>
      <c r="I88" s="104"/>
      <c r="J88" s="104">
        <v>81</v>
      </c>
      <c r="K88" s="105">
        <v>62</v>
      </c>
      <c r="L88" s="105">
        <v>71</v>
      </c>
      <c r="M88" s="566">
        <v>27</v>
      </c>
      <c r="N88" s="129">
        <v>241</v>
      </c>
      <c r="O88" s="233"/>
      <c r="P88" s="233"/>
      <c r="Q88" s="233"/>
    </row>
    <row r="89" spans="2:17" s="99" customFormat="1" ht="13.5" customHeight="1">
      <c r="B89" s="47"/>
      <c r="C89" s="30"/>
      <c r="D89" s="29"/>
      <c r="E89" s="534"/>
      <c r="F89" s="75"/>
      <c r="G89" s="27"/>
      <c r="H89" s="224"/>
      <c r="I89" s="109"/>
      <c r="J89" s="29"/>
      <c r="K89" s="534"/>
      <c r="L89" s="534"/>
      <c r="M89" s="583"/>
      <c r="N89" s="224"/>
      <c r="O89" s="233"/>
      <c r="P89" s="233"/>
      <c r="Q89" s="233"/>
    </row>
    <row r="90" spans="2:17" s="99" customFormat="1" ht="13.5" customHeight="1">
      <c r="B90" s="190" t="s">
        <v>270</v>
      </c>
      <c r="C90" s="26" t="s">
        <v>105</v>
      </c>
      <c r="D90" s="104">
        <v>166</v>
      </c>
      <c r="E90" s="105">
        <v>176</v>
      </c>
      <c r="F90" s="105">
        <v>203</v>
      </c>
      <c r="G90" s="129">
        <v>229</v>
      </c>
      <c r="H90" s="129">
        <v>773</v>
      </c>
      <c r="I90" s="104"/>
      <c r="J90" s="104">
        <v>210</v>
      </c>
      <c r="K90" s="105">
        <v>209</v>
      </c>
      <c r="L90" s="105">
        <v>208</v>
      </c>
      <c r="M90" s="566">
        <v>213</v>
      </c>
      <c r="N90" s="129">
        <v>840</v>
      </c>
      <c r="O90" s="233"/>
      <c r="P90" s="233"/>
      <c r="Q90" s="233"/>
    </row>
    <row r="91" spans="2:17" s="99" customFormat="1" ht="13.5" customHeight="1">
      <c r="B91" s="47"/>
      <c r="C91" s="26" t="s">
        <v>139</v>
      </c>
      <c r="D91" s="104">
        <v>47</v>
      </c>
      <c r="E91" s="105">
        <v>59</v>
      </c>
      <c r="F91" s="105">
        <v>71</v>
      </c>
      <c r="G91" s="129">
        <v>89</v>
      </c>
      <c r="H91" s="129">
        <v>266</v>
      </c>
      <c r="I91" s="104"/>
      <c r="J91" s="104">
        <v>76</v>
      </c>
      <c r="K91" s="105">
        <v>78</v>
      </c>
      <c r="L91" s="105">
        <v>85</v>
      </c>
      <c r="M91" s="566">
        <v>87</v>
      </c>
      <c r="N91" s="129">
        <v>327</v>
      </c>
      <c r="O91" s="233"/>
      <c r="P91" s="233"/>
      <c r="Q91" s="233"/>
    </row>
    <row r="92" spans="2:17" s="99" customFormat="1" ht="13.5" customHeight="1">
      <c r="B92" s="47"/>
      <c r="C92" s="337" t="s">
        <v>199</v>
      </c>
      <c r="D92" s="458">
        <v>0.282</v>
      </c>
      <c r="E92" s="331">
        <v>0.334</v>
      </c>
      <c r="F92" s="331">
        <v>0.353</v>
      </c>
      <c r="G92" s="330">
        <v>0.391</v>
      </c>
      <c r="H92" s="330">
        <v>0.344</v>
      </c>
      <c r="I92" s="338"/>
      <c r="J92" s="458">
        <v>0.364</v>
      </c>
      <c r="K92" s="331">
        <v>0.371</v>
      </c>
      <c r="L92" s="331">
        <v>0.409</v>
      </c>
      <c r="M92" s="578">
        <v>0.411</v>
      </c>
      <c r="N92" s="330">
        <v>0.389</v>
      </c>
      <c r="O92" s="233"/>
      <c r="P92" s="233"/>
      <c r="Q92" s="233"/>
    </row>
    <row r="93" spans="2:17" s="99" customFormat="1" ht="13.5" customHeight="1">
      <c r="B93" s="47"/>
      <c r="C93" s="26" t="s">
        <v>200</v>
      </c>
      <c r="D93" s="104">
        <v>18</v>
      </c>
      <c r="E93" s="105">
        <v>13</v>
      </c>
      <c r="F93" s="105">
        <v>27</v>
      </c>
      <c r="G93" s="129">
        <v>85</v>
      </c>
      <c r="H93" s="129">
        <v>144</v>
      </c>
      <c r="I93" s="104"/>
      <c r="J93" s="104">
        <v>10</v>
      </c>
      <c r="K93" s="105">
        <v>14</v>
      </c>
      <c r="L93" s="105">
        <v>27</v>
      </c>
      <c r="M93" s="566">
        <v>76</v>
      </c>
      <c r="N93" s="129">
        <v>127</v>
      </c>
      <c r="O93" s="233"/>
      <c r="P93" s="233"/>
      <c r="Q93" s="233"/>
    </row>
    <row r="94" spans="2:17" s="99" customFormat="1" ht="13.5" customHeight="1">
      <c r="B94" s="47"/>
      <c r="C94" s="26" t="s">
        <v>253</v>
      </c>
      <c r="D94" s="104">
        <v>28</v>
      </c>
      <c r="E94" s="105">
        <v>45</v>
      </c>
      <c r="F94" s="105">
        <v>44</v>
      </c>
      <c r="G94" s="129">
        <v>4</v>
      </c>
      <c r="H94" s="129">
        <v>122</v>
      </c>
      <c r="I94" s="104"/>
      <c r="J94" s="104">
        <v>66</v>
      </c>
      <c r="K94" s="105">
        <v>64</v>
      </c>
      <c r="L94" s="105">
        <v>58</v>
      </c>
      <c r="M94" s="566">
        <v>12</v>
      </c>
      <c r="N94" s="129">
        <v>200</v>
      </c>
      <c r="O94" s="233"/>
      <c r="P94" s="233"/>
      <c r="Q94" s="233"/>
    </row>
    <row r="95" spans="2:17" s="99" customFormat="1" ht="4.5" customHeight="1">
      <c r="B95" s="47"/>
      <c r="C95" s="26"/>
      <c r="D95" s="89"/>
      <c r="E95" s="116"/>
      <c r="F95" s="169"/>
      <c r="G95" s="169"/>
      <c r="H95" s="116"/>
      <c r="I95" s="116"/>
      <c r="J95" s="89"/>
      <c r="K95" s="116"/>
      <c r="L95" s="116"/>
      <c r="M95" s="116"/>
      <c r="N95" s="116"/>
      <c r="O95" s="233"/>
      <c r="P95" s="233"/>
      <c r="Q95" s="233"/>
    </row>
    <row r="96" spans="2:17" s="99" customFormat="1" ht="4.5" customHeight="1">
      <c r="B96" s="206"/>
      <c r="C96" s="206"/>
      <c r="D96" s="288"/>
      <c r="E96" s="109"/>
      <c r="F96" s="288"/>
      <c r="G96" s="288"/>
      <c r="H96" s="109"/>
      <c r="I96" s="109"/>
      <c r="J96" s="288"/>
      <c r="K96" s="109"/>
      <c r="L96" s="109"/>
      <c r="M96" s="109"/>
      <c r="N96" s="109"/>
      <c r="O96" s="233"/>
      <c r="P96" s="233"/>
      <c r="Q96" s="233"/>
    </row>
    <row r="97" spans="2:17" s="99" customFormat="1" ht="13.5" customHeight="1">
      <c r="B97" s="130" t="s">
        <v>225</v>
      </c>
      <c r="C97" s="26" t="s">
        <v>105</v>
      </c>
      <c r="D97" s="104">
        <v>368</v>
      </c>
      <c r="E97" s="105">
        <v>391</v>
      </c>
      <c r="F97" s="105">
        <v>372</v>
      </c>
      <c r="G97" s="129">
        <v>359</v>
      </c>
      <c r="H97" s="129">
        <v>1490</v>
      </c>
      <c r="I97" s="104"/>
      <c r="J97" s="104">
        <v>315</v>
      </c>
      <c r="K97" s="105">
        <v>316</v>
      </c>
      <c r="L97" s="105">
        <v>323</v>
      </c>
      <c r="M97" s="566">
        <v>315</v>
      </c>
      <c r="N97" s="129">
        <v>1269</v>
      </c>
      <c r="O97" s="233"/>
      <c r="P97" s="233"/>
      <c r="Q97" s="233"/>
    </row>
    <row r="98" spans="2:17" s="99" customFormat="1" ht="13.5" customHeight="1">
      <c r="B98" s="47"/>
      <c r="C98" s="26" t="s">
        <v>139</v>
      </c>
      <c r="D98" s="104">
        <v>121</v>
      </c>
      <c r="E98" s="105">
        <v>117</v>
      </c>
      <c r="F98" s="105">
        <v>142</v>
      </c>
      <c r="G98" s="129">
        <v>135</v>
      </c>
      <c r="H98" s="129">
        <v>515</v>
      </c>
      <c r="I98" s="104"/>
      <c r="J98" s="104">
        <v>118</v>
      </c>
      <c r="K98" s="105">
        <v>52</v>
      </c>
      <c r="L98" s="105">
        <v>107</v>
      </c>
      <c r="M98" s="566">
        <v>120</v>
      </c>
      <c r="N98" s="129">
        <v>397</v>
      </c>
      <c r="O98" s="233"/>
      <c r="P98" s="233"/>
      <c r="Q98" s="233"/>
    </row>
    <row r="99" spans="2:17" s="99" customFormat="1" ht="13.5" customHeight="1">
      <c r="B99" s="47"/>
      <c r="C99" s="337" t="s">
        <v>199</v>
      </c>
      <c r="D99" s="458">
        <v>0.329</v>
      </c>
      <c r="E99" s="331">
        <v>0.3</v>
      </c>
      <c r="F99" s="331">
        <v>0.381</v>
      </c>
      <c r="G99" s="330">
        <v>0.376</v>
      </c>
      <c r="H99" s="330">
        <v>0.346</v>
      </c>
      <c r="I99" s="338"/>
      <c r="J99" s="458">
        <v>0.375</v>
      </c>
      <c r="K99" s="331">
        <v>0.166</v>
      </c>
      <c r="L99" s="331">
        <v>0.33</v>
      </c>
      <c r="M99" s="578">
        <v>0.38</v>
      </c>
      <c r="N99" s="330">
        <v>0.313</v>
      </c>
      <c r="O99" s="233"/>
      <c r="P99" s="233"/>
      <c r="Q99" s="233"/>
    </row>
    <row r="100" spans="2:17" s="99" customFormat="1" ht="13.5" customHeight="1">
      <c r="B100" s="47"/>
      <c r="C100" s="26" t="s">
        <v>200</v>
      </c>
      <c r="D100" s="104">
        <v>34</v>
      </c>
      <c r="E100" s="105">
        <v>113</v>
      </c>
      <c r="F100" s="105">
        <v>105</v>
      </c>
      <c r="G100" s="129">
        <v>168</v>
      </c>
      <c r="H100" s="129">
        <v>420</v>
      </c>
      <c r="I100" s="104"/>
      <c r="J100" s="104">
        <v>21</v>
      </c>
      <c r="K100" s="105">
        <v>67</v>
      </c>
      <c r="L100" s="105">
        <v>75</v>
      </c>
      <c r="M100" s="566">
        <v>152</v>
      </c>
      <c r="N100" s="129">
        <v>316</v>
      </c>
      <c r="O100" s="233"/>
      <c r="P100" s="233"/>
      <c r="Q100" s="233"/>
    </row>
    <row r="101" spans="2:17" s="99" customFormat="1" ht="13.5" customHeight="1">
      <c r="B101" s="47"/>
      <c r="C101" s="26" t="s">
        <v>253</v>
      </c>
      <c r="D101" s="104">
        <v>87</v>
      </c>
      <c r="E101" s="105">
        <v>4</v>
      </c>
      <c r="F101" s="105">
        <v>37</v>
      </c>
      <c r="G101" s="129">
        <v>-33</v>
      </c>
      <c r="H101" s="129">
        <v>95</v>
      </c>
      <c r="I101" s="104"/>
      <c r="J101" s="104">
        <v>97</v>
      </c>
      <c r="K101" s="105">
        <v>-15</v>
      </c>
      <c r="L101" s="105">
        <v>31</v>
      </c>
      <c r="M101" s="566">
        <v>-32</v>
      </c>
      <c r="N101" s="129">
        <v>81</v>
      </c>
      <c r="O101" s="233"/>
      <c r="P101" s="233"/>
      <c r="Q101" s="233"/>
    </row>
    <row r="102" spans="2:17" s="99" customFormat="1" ht="13.5" customHeight="1">
      <c r="B102" s="47"/>
      <c r="C102" s="30"/>
      <c r="D102" s="29"/>
      <c r="E102" s="534"/>
      <c r="F102" s="75"/>
      <c r="G102" s="27"/>
      <c r="H102" s="224"/>
      <c r="I102" s="109"/>
      <c r="J102" s="29"/>
      <c r="K102" s="534"/>
      <c r="L102" s="534"/>
      <c r="M102" s="583"/>
      <c r="N102" s="224"/>
      <c r="O102" s="233"/>
      <c r="P102" s="233"/>
      <c r="Q102" s="233"/>
    </row>
    <row r="103" spans="2:17" s="99" customFormat="1" ht="13.5" customHeight="1">
      <c r="B103" s="190" t="s">
        <v>254</v>
      </c>
      <c r="C103" s="26" t="s">
        <v>105</v>
      </c>
      <c r="D103" s="104">
        <v>171</v>
      </c>
      <c r="E103" s="105">
        <v>181</v>
      </c>
      <c r="F103" s="105">
        <v>180</v>
      </c>
      <c r="G103" s="129">
        <v>177</v>
      </c>
      <c r="H103" s="129">
        <v>710</v>
      </c>
      <c r="I103" s="104"/>
      <c r="J103" s="104">
        <v>158</v>
      </c>
      <c r="K103" s="105">
        <v>154</v>
      </c>
      <c r="L103" s="105">
        <v>152</v>
      </c>
      <c r="M103" s="566">
        <v>152</v>
      </c>
      <c r="N103" s="129">
        <v>615</v>
      </c>
      <c r="O103" s="233"/>
      <c r="P103" s="233"/>
      <c r="Q103" s="233"/>
    </row>
    <row r="104" spans="2:17" s="99" customFormat="1" ht="13.5" customHeight="1">
      <c r="B104" s="47"/>
      <c r="C104" s="26" t="s">
        <v>139</v>
      </c>
      <c r="D104" s="104">
        <v>76</v>
      </c>
      <c r="E104" s="105">
        <v>69</v>
      </c>
      <c r="F104" s="105">
        <v>85</v>
      </c>
      <c r="G104" s="129">
        <v>76</v>
      </c>
      <c r="H104" s="129">
        <v>307</v>
      </c>
      <c r="I104" s="104"/>
      <c r="J104" s="104">
        <v>66</v>
      </c>
      <c r="K104" s="105">
        <v>44</v>
      </c>
      <c r="L104" s="105">
        <v>35</v>
      </c>
      <c r="M104" s="566">
        <v>57</v>
      </c>
      <c r="N104" s="129">
        <v>203</v>
      </c>
      <c r="O104" s="233"/>
      <c r="P104" s="233"/>
      <c r="Q104" s="233"/>
    </row>
    <row r="105" spans="2:17" s="99" customFormat="1" ht="13.5" customHeight="1">
      <c r="B105" s="47"/>
      <c r="C105" s="337" t="s">
        <v>199</v>
      </c>
      <c r="D105" s="458">
        <v>0.446</v>
      </c>
      <c r="E105" s="331">
        <v>0.382</v>
      </c>
      <c r="F105" s="331">
        <v>0.472</v>
      </c>
      <c r="G105" s="330">
        <v>0.429</v>
      </c>
      <c r="H105" s="330">
        <v>0.432</v>
      </c>
      <c r="I105" s="338"/>
      <c r="J105" s="458">
        <v>0.421</v>
      </c>
      <c r="K105" s="331">
        <v>0.288</v>
      </c>
      <c r="L105" s="331">
        <v>0.232</v>
      </c>
      <c r="M105" s="578">
        <v>0.377</v>
      </c>
      <c r="N105" s="330">
        <v>0.33</v>
      </c>
      <c r="O105" s="233"/>
      <c r="P105" s="233"/>
      <c r="Q105" s="233"/>
    </row>
    <row r="106" spans="2:17" s="99" customFormat="1" ht="13.5" customHeight="1">
      <c r="B106" s="47"/>
      <c r="C106" s="26" t="s">
        <v>200</v>
      </c>
      <c r="D106" s="104">
        <v>21</v>
      </c>
      <c r="E106" s="105">
        <v>60</v>
      </c>
      <c r="F106" s="105">
        <v>41</v>
      </c>
      <c r="G106" s="129">
        <v>68</v>
      </c>
      <c r="H106" s="129">
        <v>190</v>
      </c>
      <c r="I106" s="104"/>
      <c r="J106" s="104">
        <v>18</v>
      </c>
      <c r="K106" s="105">
        <v>41</v>
      </c>
      <c r="L106" s="105">
        <v>28</v>
      </c>
      <c r="M106" s="566">
        <v>64</v>
      </c>
      <c r="N106" s="129">
        <v>151</v>
      </c>
      <c r="O106" s="233"/>
      <c r="P106" s="233"/>
      <c r="Q106" s="233"/>
    </row>
    <row r="107" spans="2:17" s="99" customFormat="1" ht="13.5" customHeight="1">
      <c r="B107" s="47"/>
      <c r="C107" s="26" t="s">
        <v>253</v>
      </c>
      <c r="D107" s="104">
        <v>56</v>
      </c>
      <c r="E107" s="105">
        <v>9</v>
      </c>
      <c r="F107" s="105">
        <v>44</v>
      </c>
      <c r="G107" s="129">
        <v>8</v>
      </c>
      <c r="H107" s="129">
        <v>117</v>
      </c>
      <c r="I107" s="104"/>
      <c r="J107" s="104">
        <v>48</v>
      </c>
      <c r="K107" s="105">
        <v>3</v>
      </c>
      <c r="L107" s="105">
        <v>8</v>
      </c>
      <c r="M107" s="566">
        <v>-7</v>
      </c>
      <c r="N107" s="129">
        <v>52</v>
      </c>
      <c r="O107" s="233"/>
      <c r="P107" s="233"/>
      <c r="Q107" s="233"/>
    </row>
    <row r="108" spans="2:17" s="99" customFormat="1" ht="13.5" customHeight="1">
      <c r="B108" s="47"/>
      <c r="C108" s="30"/>
      <c r="D108" s="29"/>
      <c r="E108" s="534"/>
      <c r="F108" s="75"/>
      <c r="G108" s="27"/>
      <c r="H108" s="224"/>
      <c r="I108" s="109"/>
      <c r="J108" s="29"/>
      <c r="K108" s="534"/>
      <c r="L108" s="534"/>
      <c r="M108" s="583"/>
      <c r="N108" s="224"/>
      <c r="O108" s="233"/>
      <c r="P108" s="233"/>
      <c r="Q108" s="233"/>
    </row>
    <row r="109" spans="2:17" s="99" customFormat="1" ht="13.5" customHeight="1">
      <c r="B109" s="190" t="s">
        <v>271</v>
      </c>
      <c r="C109" s="26" t="s">
        <v>105</v>
      </c>
      <c r="D109" s="104">
        <v>203</v>
      </c>
      <c r="E109" s="105">
        <v>219</v>
      </c>
      <c r="F109" s="105">
        <v>200</v>
      </c>
      <c r="G109" s="129">
        <v>192</v>
      </c>
      <c r="H109" s="129">
        <v>815</v>
      </c>
      <c r="I109" s="104"/>
      <c r="J109" s="104">
        <v>166</v>
      </c>
      <c r="K109" s="105">
        <v>167</v>
      </c>
      <c r="L109" s="105">
        <v>179</v>
      </c>
      <c r="M109" s="566">
        <v>172</v>
      </c>
      <c r="N109" s="129">
        <v>685</v>
      </c>
      <c r="O109" s="233"/>
      <c r="P109" s="233"/>
      <c r="Q109" s="233"/>
    </row>
    <row r="110" spans="2:17" s="99" customFormat="1" ht="13.5" customHeight="1">
      <c r="B110" s="47"/>
      <c r="C110" s="26" t="s">
        <v>139</v>
      </c>
      <c r="D110" s="104">
        <v>44</v>
      </c>
      <c r="E110" s="105">
        <v>48</v>
      </c>
      <c r="F110" s="105">
        <v>57</v>
      </c>
      <c r="G110" s="129">
        <v>59</v>
      </c>
      <c r="H110" s="129">
        <v>208</v>
      </c>
      <c r="I110" s="104"/>
      <c r="J110" s="104">
        <v>52</v>
      </c>
      <c r="K110" s="105">
        <v>8</v>
      </c>
      <c r="L110" s="105">
        <v>71</v>
      </c>
      <c r="M110" s="566">
        <v>62</v>
      </c>
      <c r="N110" s="129">
        <v>194</v>
      </c>
      <c r="O110" s="233"/>
      <c r="P110" s="233"/>
      <c r="Q110" s="233"/>
    </row>
    <row r="111" spans="2:17" s="99" customFormat="1" ht="13.5" customHeight="1">
      <c r="B111" s="47"/>
      <c r="C111" s="337" t="s">
        <v>199</v>
      </c>
      <c r="D111" s="458">
        <v>0.219</v>
      </c>
      <c r="E111" s="331">
        <v>0.218</v>
      </c>
      <c r="F111" s="331">
        <v>0.284</v>
      </c>
      <c r="G111" s="330">
        <v>0.308</v>
      </c>
      <c r="H111" s="330">
        <v>0.256</v>
      </c>
      <c r="I111" s="338"/>
      <c r="J111" s="458">
        <v>0.313</v>
      </c>
      <c r="K111" s="331">
        <v>0.048</v>
      </c>
      <c r="L111" s="331">
        <v>0.398</v>
      </c>
      <c r="M111" s="578">
        <v>0.363</v>
      </c>
      <c r="N111" s="330">
        <v>0.283</v>
      </c>
      <c r="O111" s="233"/>
      <c r="P111" s="233"/>
      <c r="Q111" s="233"/>
    </row>
    <row r="112" spans="2:17" s="99" customFormat="1" ht="13.5" customHeight="1">
      <c r="B112" s="47"/>
      <c r="C112" s="26" t="s">
        <v>200</v>
      </c>
      <c r="D112" s="104">
        <v>13</v>
      </c>
      <c r="E112" s="105">
        <v>53</v>
      </c>
      <c r="F112" s="105">
        <v>64</v>
      </c>
      <c r="G112" s="129">
        <v>100</v>
      </c>
      <c r="H112" s="129">
        <v>230</v>
      </c>
      <c r="I112" s="104"/>
      <c r="J112" s="104">
        <v>3</v>
      </c>
      <c r="K112" s="105">
        <v>26</v>
      </c>
      <c r="L112" s="105">
        <v>48</v>
      </c>
      <c r="M112" s="566">
        <v>88</v>
      </c>
      <c r="N112" s="129">
        <v>165</v>
      </c>
      <c r="O112" s="233"/>
      <c r="P112" s="233"/>
      <c r="Q112" s="233"/>
    </row>
    <row r="113" spans="2:17" s="99" customFormat="1" ht="13.5" customHeight="1">
      <c r="B113" s="47"/>
      <c r="C113" s="26" t="s">
        <v>253</v>
      </c>
      <c r="D113" s="104">
        <v>31</v>
      </c>
      <c r="E113" s="105">
        <v>-5</v>
      </c>
      <c r="F113" s="105">
        <v>-7</v>
      </c>
      <c r="G113" s="129">
        <v>-41</v>
      </c>
      <c r="H113" s="129">
        <v>-22</v>
      </c>
      <c r="I113" s="104"/>
      <c r="J113" s="104">
        <v>49</v>
      </c>
      <c r="K113" s="105">
        <v>-18</v>
      </c>
      <c r="L113" s="105">
        <v>24</v>
      </c>
      <c r="M113" s="566">
        <v>-26</v>
      </c>
      <c r="N113" s="129">
        <v>29</v>
      </c>
      <c r="O113" s="233"/>
      <c r="P113" s="233"/>
      <c r="Q113" s="233"/>
    </row>
    <row r="114" spans="2:17" s="103" customFormat="1" ht="4.5" customHeight="1">
      <c r="B114" s="279"/>
      <c r="C114" s="279"/>
      <c r="D114" s="121"/>
      <c r="E114" s="225"/>
      <c r="F114" s="309"/>
      <c r="G114" s="309"/>
      <c r="H114" s="225"/>
      <c r="I114" s="225"/>
      <c r="J114" s="121"/>
      <c r="K114" s="225"/>
      <c r="L114" s="225"/>
      <c r="M114" s="225"/>
      <c r="N114" s="225"/>
      <c r="O114" s="233"/>
      <c r="P114" s="233"/>
      <c r="Q114" s="233"/>
    </row>
    <row r="115" spans="2:17" s="99" customFormat="1" ht="4.5" customHeight="1">
      <c r="B115" s="206"/>
      <c r="C115" s="206"/>
      <c r="D115" s="288"/>
      <c r="E115" s="109"/>
      <c r="F115" s="288"/>
      <c r="G115" s="288"/>
      <c r="H115" s="109"/>
      <c r="I115" s="109"/>
      <c r="J115" s="288"/>
      <c r="K115" s="109"/>
      <c r="L115" s="109"/>
      <c r="M115" s="109"/>
      <c r="N115" s="109"/>
      <c r="O115" s="233"/>
      <c r="P115" s="233"/>
      <c r="Q115" s="233"/>
    </row>
    <row r="116" spans="2:17" s="99" customFormat="1" ht="13.5" customHeight="1">
      <c r="B116" s="130" t="s">
        <v>272</v>
      </c>
      <c r="C116" s="26" t="s">
        <v>105</v>
      </c>
      <c r="D116" s="104">
        <v>390</v>
      </c>
      <c r="E116" s="105">
        <v>394</v>
      </c>
      <c r="F116" s="105">
        <v>421</v>
      </c>
      <c r="G116" s="129">
        <v>427</v>
      </c>
      <c r="H116" s="129">
        <v>1631</v>
      </c>
      <c r="I116" s="104"/>
      <c r="J116" s="104">
        <v>359</v>
      </c>
      <c r="K116" s="105">
        <v>391</v>
      </c>
      <c r="L116" s="105">
        <v>385</v>
      </c>
      <c r="M116" s="566">
        <v>416</v>
      </c>
      <c r="N116" s="129">
        <v>1552</v>
      </c>
      <c r="O116" s="233"/>
      <c r="P116" s="233"/>
      <c r="Q116" s="233"/>
    </row>
    <row r="117" spans="2:17" s="99" customFormat="1" ht="13.5" customHeight="1">
      <c r="B117" s="47"/>
      <c r="C117" s="26" t="s">
        <v>139</v>
      </c>
      <c r="D117" s="104">
        <v>74</v>
      </c>
      <c r="E117" s="105">
        <v>101</v>
      </c>
      <c r="F117" s="105">
        <v>107</v>
      </c>
      <c r="G117" s="129">
        <v>137</v>
      </c>
      <c r="H117" s="129">
        <v>420</v>
      </c>
      <c r="I117" s="104"/>
      <c r="J117" s="104">
        <v>104</v>
      </c>
      <c r="K117" s="105">
        <v>133</v>
      </c>
      <c r="L117" s="105">
        <v>165</v>
      </c>
      <c r="M117" s="566">
        <v>162</v>
      </c>
      <c r="N117" s="129">
        <v>564</v>
      </c>
      <c r="O117" s="233"/>
      <c r="P117" s="233"/>
      <c r="Q117" s="233"/>
    </row>
    <row r="118" spans="2:17" s="99" customFormat="1" ht="13.5" customHeight="1">
      <c r="B118" s="47"/>
      <c r="C118" s="337" t="s">
        <v>199</v>
      </c>
      <c r="D118" s="458">
        <v>0.19</v>
      </c>
      <c r="E118" s="331">
        <v>0.257</v>
      </c>
      <c r="F118" s="331">
        <v>0.255</v>
      </c>
      <c r="G118" s="330">
        <v>0.322</v>
      </c>
      <c r="H118" s="330">
        <v>0.257</v>
      </c>
      <c r="I118" s="338"/>
      <c r="J118" s="458">
        <v>0.288</v>
      </c>
      <c r="K118" s="331">
        <v>0.339</v>
      </c>
      <c r="L118" s="331">
        <v>0.429</v>
      </c>
      <c r="M118" s="578">
        <v>0.389</v>
      </c>
      <c r="N118" s="330">
        <v>0.363</v>
      </c>
      <c r="O118" s="233"/>
      <c r="P118" s="233"/>
      <c r="Q118" s="233"/>
    </row>
    <row r="119" spans="2:17" s="99" customFormat="1" ht="13.5" customHeight="1">
      <c r="B119" s="47"/>
      <c r="C119" s="26" t="s">
        <v>200</v>
      </c>
      <c r="D119" s="104">
        <v>17</v>
      </c>
      <c r="E119" s="105">
        <v>120</v>
      </c>
      <c r="F119" s="105">
        <v>19</v>
      </c>
      <c r="G119" s="129">
        <v>161</v>
      </c>
      <c r="H119" s="129">
        <v>317</v>
      </c>
      <c r="I119" s="104"/>
      <c r="J119" s="104">
        <v>34</v>
      </c>
      <c r="K119" s="105">
        <v>52</v>
      </c>
      <c r="L119" s="105">
        <v>45</v>
      </c>
      <c r="M119" s="566">
        <v>119</v>
      </c>
      <c r="N119" s="129">
        <v>251</v>
      </c>
      <c r="O119" s="233"/>
      <c r="P119" s="233"/>
      <c r="Q119" s="233"/>
    </row>
    <row r="120" spans="2:17" s="99" customFormat="1" ht="13.5" customHeight="1">
      <c r="B120" s="47"/>
      <c r="C120" s="26" t="s">
        <v>253</v>
      </c>
      <c r="D120" s="104">
        <v>57</v>
      </c>
      <c r="E120" s="105">
        <v>-19</v>
      </c>
      <c r="F120" s="105">
        <v>88</v>
      </c>
      <c r="G120" s="129">
        <v>-23</v>
      </c>
      <c r="H120" s="129">
        <v>103</v>
      </c>
      <c r="I120" s="104"/>
      <c r="J120" s="104">
        <v>69</v>
      </c>
      <c r="K120" s="105">
        <v>80</v>
      </c>
      <c r="L120" s="105">
        <v>120</v>
      </c>
      <c r="M120" s="566">
        <v>43</v>
      </c>
      <c r="N120" s="129">
        <v>313</v>
      </c>
      <c r="O120" s="233"/>
      <c r="P120" s="233"/>
      <c r="Q120" s="233"/>
    </row>
    <row r="121" spans="2:17" s="99" customFormat="1" ht="4.5" customHeight="1">
      <c r="B121" s="205"/>
      <c r="C121" s="205"/>
      <c r="D121" s="121"/>
      <c r="E121" s="116"/>
      <c r="F121" s="309"/>
      <c r="G121" s="309"/>
      <c r="H121" s="116"/>
      <c r="I121" s="116"/>
      <c r="J121" s="121"/>
      <c r="K121" s="116"/>
      <c r="L121" s="116"/>
      <c r="M121" s="116"/>
      <c r="N121" s="116"/>
      <c r="O121" s="233"/>
      <c r="P121" s="233"/>
      <c r="Q121" s="233"/>
    </row>
    <row r="122" spans="2:17" s="99" customFormat="1" ht="4.5" customHeight="1">
      <c r="B122" s="206"/>
      <c r="C122" s="206"/>
      <c r="D122" s="288"/>
      <c r="E122" s="109"/>
      <c r="F122" s="288"/>
      <c r="G122" s="288"/>
      <c r="H122" s="109"/>
      <c r="I122" s="109"/>
      <c r="J122" s="288"/>
      <c r="K122" s="109"/>
      <c r="L122" s="109"/>
      <c r="M122" s="109"/>
      <c r="N122" s="109"/>
      <c r="O122" s="233"/>
      <c r="P122" s="233"/>
      <c r="Q122" s="233"/>
    </row>
    <row r="123" spans="2:17" s="99" customFormat="1" ht="13.5" customHeight="1">
      <c r="B123" s="598" t="s">
        <v>9</v>
      </c>
      <c r="C123" s="251" t="s">
        <v>105</v>
      </c>
      <c r="D123" s="104">
        <v>571</v>
      </c>
      <c r="E123" s="105">
        <v>614</v>
      </c>
      <c r="F123" s="105">
        <v>685</v>
      </c>
      <c r="G123" s="129">
        <v>898</v>
      </c>
      <c r="H123" s="129">
        <v>2769</v>
      </c>
      <c r="I123" s="104"/>
      <c r="J123" s="104">
        <v>879</v>
      </c>
      <c r="K123" s="105">
        <v>847</v>
      </c>
      <c r="L123" s="105">
        <v>919</v>
      </c>
      <c r="M123" s="566">
        <v>1129</v>
      </c>
      <c r="N123" s="129">
        <v>3773</v>
      </c>
      <c r="O123" s="233"/>
      <c r="P123" s="233"/>
      <c r="Q123" s="233"/>
    </row>
    <row r="124" spans="2:17" s="99" customFormat="1" ht="13.5" customHeight="1">
      <c r="B124" s="301"/>
      <c r="C124" s="251" t="s">
        <v>139</v>
      </c>
      <c r="D124" s="104">
        <v>274</v>
      </c>
      <c r="E124" s="105">
        <v>259</v>
      </c>
      <c r="F124" s="105">
        <v>333</v>
      </c>
      <c r="G124" s="129">
        <v>462</v>
      </c>
      <c r="H124" s="129">
        <v>1328</v>
      </c>
      <c r="I124" s="104"/>
      <c r="J124" s="104">
        <v>443</v>
      </c>
      <c r="K124" s="105">
        <v>410</v>
      </c>
      <c r="L124" s="105">
        <v>457</v>
      </c>
      <c r="M124" s="566">
        <v>508</v>
      </c>
      <c r="N124" s="129">
        <v>1818</v>
      </c>
      <c r="O124" s="233"/>
      <c r="P124" s="233"/>
      <c r="Q124" s="233"/>
    </row>
    <row r="125" spans="2:17" s="99" customFormat="1" ht="13.5" customHeight="1">
      <c r="B125" s="301"/>
      <c r="C125" s="599" t="s">
        <v>199</v>
      </c>
      <c r="D125" s="458">
        <v>0.479</v>
      </c>
      <c r="E125" s="331">
        <v>0.422</v>
      </c>
      <c r="F125" s="331">
        <v>0.486</v>
      </c>
      <c r="G125" s="330">
        <v>0.515</v>
      </c>
      <c r="H125" s="330">
        <v>0.48</v>
      </c>
      <c r="I125" s="338"/>
      <c r="J125" s="458">
        <v>0.505</v>
      </c>
      <c r="K125" s="331">
        <v>0.484</v>
      </c>
      <c r="L125" s="331">
        <v>0.498</v>
      </c>
      <c r="M125" s="578">
        <v>0.45</v>
      </c>
      <c r="N125" s="330">
        <v>0.482</v>
      </c>
      <c r="O125" s="233"/>
      <c r="P125" s="233"/>
      <c r="Q125" s="233"/>
    </row>
    <row r="126" spans="2:17" s="99" customFormat="1" ht="13.5" customHeight="1">
      <c r="B126" s="301"/>
      <c r="C126" s="251" t="s">
        <v>200</v>
      </c>
      <c r="D126" s="104">
        <v>30</v>
      </c>
      <c r="E126" s="105">
        <v>30</v>
      </c>
      <c r="F126" s="105">
        <v>83</v>
      </c>
      <c r="G126" s="129">
        <v>144</v>
      </c>
      <c r="H126" s="129">
        <v>287</v>
      </c>
      <c r="I126" s="104"/>
      <c r="J126" s="104">
        <v>54</v>
      </c>
      <c r="K126" s="105">
        <v>77</v>
      </c>
      <c r="L126" s="105">
        <v>62</v>
      </c>
      <c r="M126" s="566">
        <v>230</v>
      </c>
      <c r="N126" s="129">
        <v>423</v>
      </c>
      <c r="O126" s="233"/>
      <c r="P126" s="233"/>
      <c r="Q126" s="233"/>
    </row>
    <row r="127" spans="2:17" s="99" customFormat="1" ht="13.5" customHeight="1">
      <c r="B127" s="301"/>
      <c r="C127" s="251" t="s">
        <v>253</v>
      </c>
      <c r="D127" s="104">
        <v>243</v>
      </c>
      <c r="E127" s="105">
        <v>229</v>
      </c>
      <c r="F127" s="105">
        <v>251</v>
      </c>
      <c r="G127" s="129">
        <v>319</v>
      </c>
      <c r="H127" s="129">
        <v>1042</v>
      </c>
      <c r="I127" s="104"/>
      <c r="J127" s="104">
        <v>389</v>
      </c>
      <c r="K127" s="105">
        <v>333</v>
      </c>
      <c r="L127" s="105">
        <v>395</v>
      </c>
      <c r="M127" s="566">
        <v>277</v>
      </c>
      <c r="N127" s="129">
        <v>1395</v>
      </c>
      <c r="O127" s="233"/>
      <c r="P127" s="233"/>
      <c r="Q127" s="233"/>
    </row>
    <row r="128" spans="2:17" s="99" customFormat="1" ht="4.5" customHeight="1">
      <c r="B128" s="205"/>
      <c r="C128" s="205"/>
      <c r="D128" s="121"/>
      <c r="E128" s="116"/>
      <c r="F128" s="309"/>
      <c r="G128" s="309"/>
      <c r="H128" s="116"/>
      <c r="I128" s="116"/>
      <c r="J128" s="121"/>
      <c r="K128" s="116"/>
      <c r="L128" s="116"/>
      <c r="M128" s="116"/>
      <c r="N128" s="116"/>
      <c r="O128" s="233"/>
      <c r="P128" s="233"/>
      <c r="Q128" s="233"/>
    </row>
    <row r="129" spans="2:17" s="99" customFormat="1" ht="4.5" customHeight="1">
      <c r="B129" s="206"/>
      <c r="C129" s="206"/>
      <c r="D129" s="288"/>
      <c r="E129" s="109"/>
      <c r="F129" s="288"/>
      <c r="G129" s="288"/>
      <c r="H129" s="109"/>
      <c r="I129" s="109"/>
      <c r="J129" s="288"/>
      <c r="K129" s="109"/>
      <c r="L129" s="109"/>
      <c r="M129" s="109"/>
      <c r="N129" s="109"/>
      <c r="O129" s="233"/>
      <c r="P129" s="233"/>
      <c r="Q129" s="233"/>
    </row>
    <row r="130" spans="2:17" s="99" customFormat="1" ht="13.5" customHeight="1">
      <c r="B130" s="130" t="s">
        <v>226</v>
      </c>
      <c r="C130" s="26" t="s">
        <v>105</v>
      </c>
      <c r="D130" s="104">
        <v>138</v>
      </c>
      <c r="E130" s="105">
        <v>134</v>
      </c>
      <c r="F130" s="105">
        <v>138</v>
      </c>
      <c r="G130" s="129">
        <v>157</v>
      </c>
      <c r="H130" s="129">
        <v>568</v>
      </c>
      <c r="I130" s="104"/>
      <c r="J130" s="104">
        <v>150</v>
      </c>
      <c r="K130" s="105">
        <v>138</v>
      </c>
      <c r="L130" s="105">
        <v>128</v>
      </c>
      <c r="M130" s="566">
        <v>149</v>
      </c>
      <c r="N130" s="129">
        <v>565</v>
      </c>
      <c r="O130" s="233"/>
      <c r="P130" s="233"/>
      <c r="Q130" s="233"/>
    </row>
    <row r="131" spans="2:17" s="99" customFormat="1" ht="13.5" customHeight="1">
      <c r="B131" s="47"/>
      <c r="C131" s="26" t="s">
        <v>139</v>
      </c>
      <c r="D131" s="104">
        <v>48</v>
      </c>
      <c r="E131" s="105">
        <v>47</v>
      </c>
      <c r="F131" s="105">
        <v>53</v>
      </c>
      <c r="G131" s="129">
        <v>68</v>
      </c>
      <c r="H131" s="129">
        <v>217</v>
      </c>
      <c r="I131" s="104"/>
      <c r="J131" s="104">
        <v>63</v>
      </c>
      <c r="K131" s="105">
        <v>57</v>
      </c>
      <c r="L131" s="105">
        <v>56</v>
      </c>
      <c r="M131" s="566">
        <v>65</v>
      </c>
      <c r="N131" s="129">
        <v>241</v>
      </c>
      <c r="O131" s="233"/>
      <c r="P131" s="233"/>
      <c r="Q131" s="233"/>
    </row>
    <row r="132" spans="2:17" s="99" customFormat="1" ht="13.5" customHeight="1">
      <c r="B132" s="47"/>
      <c r="C132" s="337" t="s">
        <v>199</v>
      </c>
      <c r="D132" s="458">
        <v>0.35</v>
      </c>
      <c r="E132" s="331">
        <v>0.348</v>
      </c>
      <c r="F132" s="331">
        <v>0.386</v>
      </c>
      <c r="G132" s="330">
        <v>0.435</v>
      </c>
      <c r="H132" s="330">
        <v>0.382</v>
      </c>
      <c r="I132" s="338"/>
      <c r="J132" s="458">
        <v>0.418</v>
      </c>
      <c r="K132" s="331">
        <v>0.413</v>
      </c>
      <c r="L132" s="331">
        <v>0.441</v>
      </c>
      <c r="M132" s="578">
        <v>0.434</v>
      </c>
      <c r="N132" s="330">
        <v>0.426</v>
      </c>
      <c r="O132" s="233"/>
      <c r="P132" s="233"/>
      <c r="Q132" s="233"/>
    </row>
    <row r="133" spans="2:17" s="99" customFormat="1" ht="13.5" customHeight="1">
      <c r="B133" s="47"/>
      <c r="C133" s="26" t="s">
        <v>200</v>
      </c>
      <c r="D133" s="104">
        <v>2</v>
      </c>
      <c r="E133" s="105">
        <v>23</v>
      </c>
      <c r="F133" s="105">
        <v>29</v>
      </c>
      <c r="G133" s="129">
        <v>62</v>
      </c>
      <c r="H133" s="129">
        <v>116</v>
      </c>
      <c r="I133" s="104"/>
      <c r="J133" s="104">
        <v>3</v>
      </c>
      <c r="K133" s="105">
        <v>8</v>
      </c>
      <c r="L133" s="105">
        <v>15</v>
      </c>
      <c r="M133" s="566">
        <v>60</v>
      </c>
      <c r="N133" s="129">
        <v>86</v>
      </c>
      <c r="O133" s="233"/>
      <c r="P133" s="233"/>
      <c r="Q133" s="233"/>
    </row>
    <row r="134" spans="2:17" s="99" customFormat="1" ht="13.5" customHeight="1">
      <c r="B134" s="47"/>
      <c r="C134" s="26" t="s">
        <v>253</v>
      </c>
      <c r="D134" s="104">
        <v>46</v>
      </c>
      <c r="E134" s="105">
        <v>24</v>
      </c>
      <c r="F134" s="105">
        <v>25</v>
      </c>
      <c r="G134" s="129">
        <v>6</v>
      </c>
      <c r="H134" s="129">
        <v>101</v>
      </c>
      <c r="I134" s="104"/>
      <c r="J134" s="104">
        <v>60</v>
      </c>
      <c r="K134" s="105">
        <v>49</v>
      </c>
      <c r="L134" s="105">
        <v>41</v>
      </c>
      <c r="M134" s="566">
        <v>5</v>
      </c>
      <c r="N134" s="129">
        <v>154</v>
      </c>
      <c r="O134" s="233"/>
      <c r="P134" s="233"/>
      <c r="Q134" s="233"/>
    </row>
    <row r="135" spans="2:17" s="99" customFormat="1" ht="4.5" customHeight="1">
      <c r="B135" s="205"/>
      <c r="C135" s="205"/>
      <c r="D135" s="121"/>
      <c r="E135" s="116"/>
      <c r="F135" s="309"/>
      <c r="G135" s="309"/>
      <c r="H135" s="116"/>
      <c r="I135" s="116"/>
      <c r="J135" s="121"/>
      <c r="K135" s="116"/>
      <c r="L135" s="116"/>
      <c r="M135" s="116"/>
      <c r="N135" s="116"/>
      <c r="O135" s="233"/>
      <c r="P135" s="233"/>
      <c r="Q135" s="233"/>
    </row>
    <row r="136" spans="2:17" s="99" customFormat="1" ht="4.5" customHeight="1">
      <c r="B136" s="206"/>
      <c r="C136" s="206"/>
      <c r="D136" s="288"/>
      <c r="E136" s="109"/>
      <c r="F136" s="288"/>
      <c r="G136" s="288"/>
      <c r="H136" s="109"/>
      <c r="I136" s="109"/>
      <c r="J136" s="288"/>
      <c r="K136" s="109"/>
      <c r="L136" s="109"/>
      <c r="M136" s="109"/>
      <c r="N136" s="109"/>
      <c r="O136" s="233"/>
      <c r="P136" s="233"/>
      <c r="Q136" s="233"/>
    </row>
    <row r="137" spans="2:17" s="99" customFormat="1" ht="13.5" customHeight="1">
      <c r="B137" s="130" t="s">
        <v>273</v>
      </c>
      <c r="C137" s="26" t="s">
        <v>105</v>
      </c>
      <c r="D137" s="104">
        <v>69</v>
      </c>
      <c r="E137" s="105">
        <v>77</v>
      </c>
      <c r="F137" s="105">
        <v>79</v>
      </c>
      <c r="G137" s="129">
        <v>93</v>
      </c>
      <c r="H137" s="129">
        <v>318</v>
      </c>
      <c r="I137" s="104"/>
      <c r="J137" s="104">
        <v>87</v>
      </c>
      <c r="K137" s="105">
        <v>80</v>
      </c>
      <c r="L137" s="105">
        <v>82</v>
      </c>
      <c r="M137" s="566">
        <v>88</v>
      </c>
      <c r="N137" s="129">
        <v>337</v>
      </c>
      <c r="O137" s="233"/>
      <c r="P137" s="233"/>
      <c r="Q137" s="233"/>
    </row>
    <row r="138" spans="2:17" s="99" customFormat="1" ht="13.5" customHeight="1">
      <c r="B138" s="47"/>
      <c r="C138" s="26" t="s">
        <v>139</v>
      </c>
      <c r="D138" s="104">
        <v>16</v>
      </c>
      <c r="E138" s="105">
        <v>20</v>
      </c>
      <c r="F138" s="105">
        <v>25</v>
      </c>
      <c r="G138" s="129">
        <v>31</v>
      </c>
      <c r="H138" s="129">
        <v>92</v>
      </c>
      <c r="I138" s="104"/>
      <c r="J138" s="104">
        <v>27</v>
      </c>
      <c r="K138" s="105">
        <v>23</v>
      </c>
      <c r="L138" s="105">
        <v>26</v>
      </c>
      <c r="M138" s="566">
        <v>23</v>
      </c>
      <c r="N138" s="129">
        <v>100</v>
      </c>
      <c r="O138" s="233"/>
      <c r="P138" s="233"/>
      <c r="Q138" s="233"/>
    </row>
    <row r="139" spans="2:17" s="99" customFormat="1" ht="13.5" customHeight="1">
      <c r="B139" s="47"/>
      <c r="C139" s="337" t="s">
        <v>199</v>
      </c>
      <c r="D139" s="458">
        <v>0.236</v>
      </c>
      <c r="E139" s="331">
        <v>0.256</v>
      </c>
      <c r="F139" s="331">
        <v>0.314</v>
      </c>
      <c r="G139" s="330">
        <v>0.337</v>
      </c>
      <c r="H139" s="330">
        <v>0.29</v>
      </c>
      <c r="I139" s="338"/>
      <c r="J139" s="458">
        <v>0.317</v>
      </c>
      <c r="K139" s="331">
        <v>0.288</v>
      </c>
      <c r="L139" s="331">
        <v>0.322</v>
      </c>
      <c r="M139" s="578">
        <v>0.261</v>
      </c>
      <c r="N139" s="330">
        <v>0.297</v>
      </c>
      <c r="O139" s="233"/>
      <c r="P139" s="233"/>
      <c r="Q139" s="233"/>
    </row>
    <row r="140" spans="2:17" s="99" customFormat="1" ht="13.5" customHeight="1">
      <c r="B140" s="47"/>
      <c r="C140" s="26" t="s">
        <v>200</v>
      </c>
      <c r="D140" s="104">
        <v>3</v>
      </c>
      <c r="E140" s="105">
        <v>13</v>
      </c>
      <c r="F140" s="105">
        <v>19</v>
      </c>
      <c r="G140" s="129">
        <v>90</v>
      </c>
      <c r="H140" s="129">
        <v>124</v>
      </c>
      <c r="I140" s="104"/>
      <c r="J140" s="104">
        <v>5</v>
      </c>
      <c r="K140" s="105">
        <v>16</v>
      </c>
      <c r="L140" s="105">
        <v>10</v>
      </c>
      <c r="M140" s="566">
        <v>51</v>
      </c>
      <c r="N140" s="129">
        <v>83</v>
      </c>
      <c r="O140" s="233"/>
      <c r="P140" s="233"/>
      <c r="Q140" s="233"/>
    </row>
    <row r="141" spans="2:17" s="99" customFormat="1" ht="13.5" customHeight="1">
      <c r="B141" s="47"/>
      <c r="C141" s="26" t="s">
        <v>253</v>
      </c>
      <c r="D141" s="104">
        <v>13</v>
      </c>
      <c r="E141" s="105">
        <v>7</v>
      </c>
      <c r="F141" s="105">
        <v>6</v>
      </c>
      <c r="G141" s="129">
        <v>-59</v>
      </c>
      <c r="H141" s="129">
        <v>-32</v>
      </c>
      <c r="I141" s="104"/>
      <c r="J141" s="104">
        <v>22</v>
      </c>
      <c r="K141" s="105">
        <v>7</v>
      </c>
      <c r="L141" s="105">
        <v>16</v>
      </c>
      <c r="M141" s="566">
        <v>-28</v>
      </c>
      <c r="N141" s="129">
        <v>17</v>
      </c>
      <c r="O141" s="233"/>
      <c r="P141" s="233"/>
      <c r="Q141" s="233"/>
    </row>
    <row r="142" spans="2:17" s="99" customFormat="1" ht="6" customHeight="1">
      <c r="B142" s="47"/>
      <c r="C142" s="30"/>
      <c r="D142" s="170"/>
      <c r="E142" s="171"/>
      <c r="F142" s="171"/>
      <c r="G142" s="171"/>
      <c r="H142" s="171"/>
      <c r="I142" s="171"/>
      <c r="J142" s="170"/>
      <c r="K142" s="171"/>
      <c r="L142" s="171"/>
      <c r="M142" s="171"/>
      <c r="N142" s="171"/>
      <c r="O142" s="233"/>
      <c r="P142" s="233"/>
      <c r="Q142" s="233"/>
    </row>
    <row r="143" spans="2:17" s="99" customFormat="1" ht="6" customHeight="1">
      <c r="B143" s="206"/>
      <c r="C143" s="206"/>
      <c r="D143" s="307"/>
      <c r="E143" s="301"/>
      <c r="F143" s="284"/>
      <c r="G143" s="47"/>
      <c r="H143" s="47"/>
      <c r="I143" s="301"/>
      <c r="J143" s="307"/>
      <c r="K143" s="301"/>
      <c r="L143" s="284"/>
      <c r="M143" s="47"/>
      <c r="N143" s="47"/>
      <c r="O143" s="233"/>
      <c r="P143" s="233"/>
      <c r="Q143" s="233"/>
    </row>
    <row r="144" spans="2:17" ht="12" customHeight="1">
      <c r="B144" s="646" t="s">
        <v>407</v>
      </c>
      <c r="C144" s="646"/>
      <c r="D144" s="646"/>
      <c r="E144" s="646"/>
      <c r="F144" s="646"/>
      <c r="G144" s="646"/>
      <c r="H144" s="646"/>
      <c r="I144" s="646"/>
      <c r="J144" s="646"/>
      <c r="K144" s="646"/>
      <c r="L144" s="646"/>
      <c r="M144" s="646"/>
      <c r="N144" s="646"/>
      <c r="O144" s="233"/>
      <c r="P144" s="233"/>
      <c r="Q144" s="233"/>
    </row>
    <row r="145" spans="2:17" ht="12" customHeight="1">
      <c r="B145" s="638" t="s">
        <v>414</v>
      </c>
      <c r="C145" s="638"/>
      <c r="D145" s="638"/>
      <c r="E145" s="638"/>
      <c r="F145" s="638"/>
      <c r="G145" s="638"/>
      <c r="H145" s="638"/>
      <c r="I145" s="638"/>
      <c r="J145" s="638"/>
      <c r="K145" s="638"/>
      <c r="L145" s="638"/>
      <c r="M145" s="638"/>
      <c r="N145" s="638"/>
      <c r="O145" s="233"/>
      <c r="P145" s="233"/>
      <c r="Q145" s="233"/>
    </row>
    <row r="146" spans="2:17" ht="12" customHeight="1">
      <c r="B146" s="375" t="s">
        <v>10</v>
      </c>
      <c r="C146" s="64"/>
      <c r="D146" s="64"/>
      <c r="E146" s="64"/>
      <c r="F146" s="64"/>
      <c r="G146" s="64"/>
      <c r="H146" s="64"/>
      <c r="I146" s="64"/>
      <c r="J146" s="64"/>
      <c r="K146" s="64"/>
      <c r="L146" s="64"/>
      <c r="M146" s="64"/>
      <c r="N146" s="64"/>
      <c r="O146" s="233"/>
      <c r="P146" s="233"/>
      <c r="Q146" s="233"/>
    </row>
    <row r="147" spans="2:17" ht="12" customHeight="1">
      <c r="B147" s="638" t="s">
        <v>20</v>
      </c>
      <c r="C147" s="638"/>
      <c r="D147" s="638"/>
      <c r="E147" s="638"/>
      <c r="F147" s="638"/>
      <c r="G147" s="638"/>
      <c r="H147" s="638"/>
      <c r="I147" s="638"/>
      <c r="J147" s="638"/>
      <c r="K147" s="638"/>
      <c r="L147" s="638"/>
      <c r="M147" s="638"/>
      <c r="N147" s="638"/>
      <c r="O147" s="233"/>
      <c r="P147" s="233"/>
      <c r="Q147" s="233"/>
    </row>
    <row r="148" spans="2:17" ht="12" customHeight="1">
      <c r="B148" s="64"/>
      <c r="C148" s="64"/>
      <c r="D148" s="64"/>
      <c r="E148" s="64"/>
      <c r="F148" s="64"/>
      <c r="G148" s="64"/>
      <c r="H148" s="64"/>
      <c r="I148" s="64"/>
      <c r="J148" s="64"/>
      <c r="K148" s="64"/>
      <c r="L148" s="64"/>
      <c r="M148" s="64"/>
      <c r="N148" s="64"/>
      <c r="O148" s="233"/>
      <c r="P148" s="233"/>
      <c r="Q148" s="233"/>
    </row>
    <row r="149" spans="2:17" s="147" customFormat="1" ht="13.5" customHeight="1">
      <c r="B149" s="60" t="s">
        <v>197</v>
      </c>
      <c r="C149" s="187"/>
      <c r="D149" s="31"/>
      <c r="E149" s="238"/>
      <c r="F149" s="86"/>
      <c r="G149" s="1"/>
      <c r="H149" s="1"/>
      <c r="I149" s="238"/>
      <c r="J149" s="31"/>
      <c r="K149" s="238"/>
      <c r="L149" s="86"/>
      <c r="M149" s="1"/>
      <c r="N149" s="1"/>
      <c r="O149" s="233"/>
      <c r="P149" s="233"/>
      <c r="Q149" s="233"/>
    </row>
    <row r="150" spans="2:17" s="147" customFormat="1" ht="13.5" customHeight="1">
      <c r="B150" s="60" t="s">
        <v>246</v>
      </c>
      <c r="C150" s="187"/>
      <c r="D150" s="31"/>
      <c r="E150" s="238"/>
      <c r="F150" s="86"/>
      <c r="G150" s="1"/>
      <c r="H150" s="1"/>
      <c r="I150" s="238"/>
      <c r="J150" s="31"/>
      <c r="K150" s="238"/>
      <c r="L150" s="86"/>
      <c r="M150" s="1"/>
      <c r="N150" s="1"/>
      <c r="O150" s="233"/>
      <c r="P150" s="233"/>
      <c r="Q150" s="233"/>
    </row>
    <row r="151" spans="2:17" s="152" customFormat="1" ht="13.5" customHeight="1">
      <c r="B151" s="127" t="s">
        <v>53</v>
      </c>
      <c r="C151" s="4"/>
      <c r="D151" s="31"/>
      <c r="E151" s="239"/>
      <c r="F151" s="115"/>
      <c r="G151" s="6"/>
      <c r="H151" s="6"/>
      <c r="I151" s="239"/>
      <c r="J151" s="31"/>
      <c r="K151" s="239"/>
      <c r="L151" s="115"/>
      <c r="M151" s="6"/>
      <c r="N151" s="6"/>
      <c r="O151" s="233"/>
      <c r="P151" s="233"/>
      <c r="Q151" s="233"/>
    </row>
    <row r="152" spans="2:17" s="155" customFormat="1" ht="15" customHeight="1">
      <c r="B152" s="47"/>
      <c r="C152" s="47"/>
      <c r="D152" s="639">
        <v>2008</v>
      </c>
      <c r="E152" s="639"/>
      <c r="F152" s="639"/>
      <c r="G152" s="639"/>
      <c r="H152" s="639"/>
      <c r="I152" s="252"/>
      <c r="J152" s="639">
        <v>2009</v>
      </c>
      <c r="K152" s="639"/>
      <c r="L152" s="639"/>
      <c r="M152" s="639"/>
      <c r="N152" s="639"/>
      <c r="O152" s="233"/>
      <c r="P152" s="233"/>
      <c r="Q152" s="233"/>
    </row>
    <row r="153" spans="2:17" s="145" customFormat="1" ht="3.75" customHeight="1">
      <c r="B153" s="280"/>
      <c r="C153" s="280"/>
      <c r="D153" s="307"/>
      <c r="E153" s="303"/>
      <c r="F153" s="307"/>
      <c r="G153" s="49"/>
      <c r="H153" s="49"/>
      <c r="I153" s="303"/>
      <c r="J153" s="307"/>
      <c r="K153" s="303"/>
      <c r="L153" s="307"/>
      <c r="M153" s="49"/>
      <c r="N153" s="49"/>
      <c r="O153" s="233"/>
      <c r="P153" s="233"/>
      <c r="Q153" s="233"/>
    </row>
    <row r="154" spans="2:17" s="103" customFormat="1" ht="13.5" customHeight="1">
      <c r="B154" s="308"/>
      <c r="C154" s="308"/>
      <c r="D154" s="16" t="s">
        <v>51</v>
      </c>
      <c r="E154" s="74" t="s">
        <v>52</v>
      </c>
      <c r="F154" s="74" t="s">
        <v>50</v>
      </c>
      <c r="G154" s="14" t="s">
        <v>171</v>
      </c>
      <c r="H154" s="14" t="s">
        <v>61</v>
      </c>
      <c r="I154" s="16"/>
      <c r="J154" s="16" t="s">
        <v>51</v>
      </c>
      <c r="K154" s="74" t="s">
        <v>52</v>
      </c>
      <c r="L154" s="74" t="s">
        <v>50</v>
      </c>
      <c r="M154" s="14" t="s">
        <v>171</v>
      </c>
      <c r="N154" s="14" t="s">
        <v>61</v>
      </c>
      <c r="O154" s="233"/>
      <c r="P154" s="233"/>
      <c r="Q154" s="233"/>
    </row>
    <row r="155" spans="2:17" s="99" customFormat="1" ht="4.5" customHeight="1">
      <c r="B155" s="205"/>
      <c r="C155" s="205"/>
      <c r="D155" s="121"/>
      <c r="E155" s="121"/>
      <c r="F155" s="121"/>
      <c r="G155" s="286"/>
      <c r="H155" s="286"/>
      <c r="I155" s="243"/>
      <c r="J155" s="121"/>
      <c r="K155" s="121"/>
      <c r="L155" s="121"/>
      <c r="M155" s="286"/>
      <c r="N155" s="286"/>
      <c r="O155" s="233"/>
      <c r="P155" s="233"/>
      <c r="Q155" s="233"/>
    </row>
    <row r="156" spans="2:17" s="99" customFormat="1" ht="4.5" customHeight="1">
      <c r="B156" s="206"/>
      <c r="C156" s="206"/>
      <c r="D156" s="288"/>
      <c r="E156" s="288"/>
      <c r="F156" s="288"/>
      <c r="G156" s="287"/>
      <c r="H156" s="287"/>
      <c r="I156" s="109"/>
      <c r="J156" s="288"/>
      <c r="K156" s="288"/>
      <c r="L156" s="288"/>
      <c r="M156" s="287"/>
      <c r="N156" s="287"/>
      <c r="O156" s="233"/>
      <c r="P156" s="233"/>
      <c r="Q156" s="233"/>
    </row>
    <row r="157" spans="2:17" s="99" customFormat="1" ht="13.5" customHeight="1">
      <c r="B157" s="130" t="s">
        <v>274</v>
      </c>
      <c r="C157" s="26" t="s">
        <v>105</v>
      </c>
      <c r="D157" s="104">
        <v>34</v>
      </c>
      <c r="E157" s="105">
        <v>34</v>
      </c>
      <c r="F157" s="105">
        <v>39</v>
      </c>
      <c r="G157" s="129">
        <v>43</v>
      </c>
      <c r="H157" s="129">
        <v>150</v>
      </c>
      <c r="I157" s="104"/>
      <c r="J157" s="104">
        <v>44</v>
      </c>
      <c r="K157" s="105">
        <v>40</v>
      </c>
      <c r="L157" s="105">
        <v>42</v>
      </c>
      <c r="M157" s="566">
        <v>49</v>
      </c>
      <c r="N157" s="129">
        <v>175</v>
      </c>
      <c r="O157" s="233"/>
      <c r="P157" s="233"/>
      <c r="Q157" s="233"/>
    </row>
    <row r="158" spans="2:17" s="99" customFormat="1" ht="13.5" customHeight="1">
      <c r="B158" s="47"/>
      <c r="C158" s="26" t="s">
        <v>139</v>
      </c>
      <c r="D158" s="104">
        <v>11</v>
      </c>
      <c r="E158" s="105">
        <v>8</v>
      </c>
      <c r="F158" s="105">
        <v>11</v>
      </c>
      <c r="G158" s="129">
        <v>17</v>
      </c>
      <c r="H158" s="129">
        <v>48</v>
      </c>
      <c r="I158" s="104"/>
      <c r="J158" s="104">
        <v>16</v>
      </c>
      <c r="K158" s="105">
        <v>14</v>
      </c>
      <c r="L158" s="105">
        <v>16</v>
      </c>
      <c r="M158" s="566">
        <v>24</v>
      </c>
      <c r="N158" s="129">
        <v>69</v>
      </c>
      <c r="O158" s="233"/>
      <c r="P158" s="233"/>
      <c r="Q158" s="233"/>
    </row>
    <row r="159" spans="2:17" s="99" customFormat="1" ht="13.5" customHeight="1">
      <c r="B159" s="47"/>
      <c r="C159" s="337" t="s">
        <v>199</v>
      </c>
      <c r="D159" s="458">
        <v>0.338</v>
      </c>
      <c r="E159" s="331">
        <v>0.243</v>
      </c>
      <c r="F159" s="331">
        <v>0.272</v>
      </c>
      <c r="G159" s="330">
        <v>0.403</v>
      </c>
      <c r="H159" s="330">
        <v>0.317</v>
      </c>
      <c r="I159" s="338"/>
      <c r="J159" s="458">
        <v>0.353</v>
      </c>
      <c r="K159" s="331">
        <v>0.34</v>
      </c>
      <c r="L159" s="331">
        <v>0.375</v>
      </c>
      <c r="M159" s="578">
        <v>0.484</v>
      </c>
      <c r="N159" s="330">
        <v>0.392</v>
      </c>
      <c r="O159" s="233"/>
      <c r="P159" s="233"/>
      <c r="Q159" s="233"/>
    </row>
    <row r="160" spans="2:17" s="99" customFormat="1" ht="13.5" customHeight="1">
      <c r="B160" s="47"/>
      <c r="C160" s="26" t="s">
        <v>200</v>
      </c>
      <c r="D160" s="104">
        <v>5</v>
      </c>
      <c r="E160" s="105">
        <v>3</v>
      </c>
      <c r="F160" s="105">
        <v>5</v>
      </c>
      <c r="G160" s="129">
        <v>12</v>
      </c>
      <c r="H160" s="129">
        <v>24</v>
      </c>
      <c r="I160" s="104"/>
      <c r="J160" s="104">
        <v>4</v>
      </c>
      <c r="K160" s="105">
        <v>10</v>
      </c>
      <c r="L160" s="105">
        <v>1</v>
      </c>
      <c r="M160" s="566">
        <v>11</v>
      </c>
      <c r="N160" s="129">
        <v>24</v>
      </c>
      <c r="O160" s="233"/>
      <c r="P160" s="233"/>
      <c r="Q160" s="233"/>
    </row>
    <row r="161" spans="2:17" s="99" customFormat="1" ht="13.5" customHeight="1">
      <c r="B161" s="47"/>
      <c r="C161" s="26" t="s">
        <v>253</v>
      </c>
      <c r="D161" s="104">
        <v>6</v>
      </c>
      <c r="E161" s="105">
        <v>5</v>
      </c>
      <c r="F161" s="105">
        <v>6</v>
      </c>
      <c r="G161" s="129">
        <v>6</v>
      </c>
      <c r="H161" s="129">
        <v>24</v>
      </c>
      <c r="I161" s="104"/>
      <c r="J161" s="104">
        <v>12</v>
      </c>
      <c r="K161" s="105">
        <v>4</v>
      </c>
      <c r="L161" s="105">
        <v>15</v>
      </c>
      <c r="M161" s="566">
        <v>13</v>
      </c>
      <c r="N161" s="129">
        <v>44</v>
      </c>
      <c r="O161" s="233"/>
      <c r="P161" s="233"/>
      <c r="Q161" s="233"/>
    </row>
    <row r="162" spans="2:17" s="99" customFormat="1" ht="4.5" customHeight="1">
      <c r="B162" s="205"/>
      <c r="C162" s="205"/>
      <c r="D162" s="243"/>
      <c r="E162" s="116"/>
      <c r="F162" s="312"/>
      <c r="G162" s="312"/>
      <c r="H162" s="116"/>
      <c r="I162" s="116"/>
      <c r="J162" s="243"/>
      <c r="K162" s="116"/>
      <c r="L162" s="116"/>
      <c r="M162" s="460"/>
      <c r="N162" s="460"/>
      <c r="O162" s="233"/>
      <c r="P162" s="233"/>
      <c r="Q162" s="233"/>
    </row>
    <row r="163" spans="2:17" s="103" customFormat="1" ht="4.5" customHeight="1">
      <c r="B163" s="279"/>
      <c r="C163" s="279"/>
      <c r="D163" s="121"/>
      <c r="E163" s="309"/>
      <c r="F163" s="309"/>
      <c r="G163" s="309"/>
      <c r="H163" s="309"/>
      <c r="I163" s="309"/>
      <c r="J163" s="121"/>
      <c r="K163" s="309"/>
      <c r="L163" s="309"/>
      <c r="M163" s="565"/>
      <c r="N163" s="565"/>
      <c r="O163" s="233"/>
      <c r="P163" s="233"/>
      <c r="Q163" s="233"/>
    </row>
    <row r="164" spans="2:17" s="99" customFormat="1" ht="13.5" customHeight="1">
      <c r="B164" s="130" t="s">
        <v>227</v>
      </c>
      <c r="C164" s="26" t="s">
        <v>105</v>
      </c>
      <c r="D164" s="104">
        <v>76</v>
      </c>
      <c r="E164" s="105">
        <v>79</v>
      </c>
      <c r="F164" s="105">
        <v>80</v>
      </c>
      <c r="G164" s="129">
        <v>89</v>
      </c>
      <c r="H164" s="129">
        <v>324</v>
      </c>
      <c r="I164" s="104"/>
      <c r="J164" s="104">
        <v>91</v>
      </c>
      <c r="K164" s="105">
        <v>90</v>
      </c>
      <c r="L164" s="105">
        <v>89</v>
      </c>
      <c r="M164" s="566">
        <v>121</v>
      </c>
      <c r="N164" s="129">
        <v>391</v>
      </c>
      <c r="O164" s="233"/>
      <c r="P164" s="233"/>
      <c r="Q164" s="233"/>
    </row>
    <row r="165" spans="2:17" s="99" customFormat="1" ht="13.5" customHeight="1">
      <c r="B165" s="47"/>
      <c r="C165" s="26" t="s">
        <v>139</v>
      </c>
      <c r="D165" s="104">
        <v>26</v>
      </c>
      <c r="E165" s="105">
        <v>22</v>
      </c>
      <c r="F165" s="105">
        <v>27</v>
      </c>
      <c r="G165" s="129">
        <v>27</v>
      </c>
      <c r="H165" s="129">
        <v>102</v>
      </c>
      <c r="I165" s="104"/>
      <c r="J165" s="104">
        <v>21</v>
      </c>
      <c r="K165" s="105">
        <v>25</v>
      </c>
      <c r="L165" s="105">
        <v>24</v>
      </c>
      <c r="M165" s="566">
        <v>23</v>
      </c>
      <c r="N165" s="129">
        <v>94</v>
      </c>
      <c r="O165" s="233"/>
      <c r="P165" s="233"/>
      <c r="Q165" s="233"/>
    </row>
    <row r="166" spans="2:17" s="99" customFormat="1" ht="13.5" customHeight="1">
      <c r="B166" s="47"/>
      <c r="C166" s="337" t="s">
        <v>199</v>
      </c>
      <c r="D166" s="458">
        <v>0.337</v>
      </c>
      <c r="E166" s="331">
        <v>0.283</v>
      </c>
      <c r="F166" s="331">
        <v>0.334</v>
      </c>
      <c r="G166" s="330">
        <v>0.3</v>
      </c>
      <c r="H166" s="330">
        <v>0.313</v>
      </c>
      <c r="I166" s="338"/>
      <c r="J166" s="458">
        <v>0.237</v>
      </c>
      <c r="K166" s="331">
        <v>0.281</v>
      </c>
      <c r="L166" s="331">
        <v>0.271</v>
      </c>
      <c r="M166" s="578">
        <v>0.189</v>
      </c>
      <c r="N166" s="330">
        <v>0.24</v>
      </c>
      <c r="O166" s="233"/>
      <c r="P166" s="233"/>
      <c r="Q166" s="233"/>
    </row>
    <row r="167" spans="2:17" s="99" customFormat="1" ht="13.5" customHeight="1">
      <c r="B167" s="47"/>
      <c r="C167" s="26" t="s">
        <v>200</v>
      </c>
      <c r="D167" s="104">
        <v>3</v>
      </c>
      <c r="E167" s="105">
        <v>10</v>
      </c>
      <c r="F167" s="105">
        <v>13</v>
      </c>
      <c r="G167" s="129">
        <v>25</v>
      </c>
      <c r="H167" s="129">
        <v>51</v>
      </c>
      <c r="I167" s="104"/>
      <c r="J167" s="104">
        <v>2</v>
      </c>
      <c r="K167" s="105">
        <v>20</v>
      </c>
      <c r="L167" s="105">
        <v>26</v>
      </c>
      <c r="M167" s="566">
        <v>23</v>
      </c>
      <c r="N167" s="129">
        <v>71</v>
      </c>
      <c r="O167" s="233"/>
      <c r="P167" s="233"/>
      <c r="Q167" s="233"/>
    </row>
    <row r="168" spans="2:17" s="99" customFormat="1" ht="13.5" customHeight="1">
      <c r="B168" s="47"/>
      <c r="C168" s="26" t="s">
        <v>253</v>
      </c>
      <c r="D168" s="104">
        <v>23</v>
      </c>
      <c r="E168" s="105">
        <v>12</v>
      </c>
      <c r="F168" s="105">
        <v>14</v>
      </c>
      <c r="G168" s="129">
        <v>1</v>
      </c>
      <c r="H168" s="129">
        <v>50</v>
      </c>
      <c r="I168" s="104"/>
      <c r="J168" s="104">
        <v>20</v>
      </c>
      <c r="K168" s="105">
        <v>5</v>
      </c>
      <c r="L168" s="105">
        <v>-2</v>
      </c>
      <c r="M168" s="566">
        <v>0</v>
      </c>
      <c r="N168" s="129">
        <v>23</v>
      </c>
      <c r="O168" s="233"/>
      <c r="P168" s="233"/>
      <c r="Q168" s="233"/>
    </row>
    <row r="169" spans="2:14" s="99" customFormat="1" ht="6" customHeight="1">
      <c r="B169" s="205"/>
      <c r="C169" s="205"/>
      <c r="D169" s="243"/>
      <c r="E169" s="243"/>
      <c r="F169" s="312"/>
      <c r="G169" s="312"/>
      <c r="H169" s="312"/>
      <c r="I169" s="312"/>
      <c r="J169" s="243"/>
      <c r="K169" s="243"/>
      <c r="L169" s="312"/>
      <c r="M169" s="312"/>
      <c r="N169" s="312"/>
    </row>
    <row r="170" spans="2:14" ht="6" customHeight="1">
      <c r="B170" s="49"/>
      <c r="C170" s="49"/>
      <c r="D170" s="307"/>
      <c r="E170" s="303"/>
      <c r="F170" s="307"/>
      <c r="G170" s="49"/>
      <c r="H170" s="49"/>
      <c r="I170" s="303"/>
      <c r="J170" s="307"/>
      <c r="K170" s="303"/>
      <c r="L170" s="307"/>
      <c r="M170" s="49"/>
      <c r="N170" s="49"/>
    </row>
    <row r="171" spans="2:14" ht="12" customHeight="1">
      <c r="B171" s="646" t="s">
        <v>407</v>
      </c>
      <c r="C171" s="646"/>
      <c r="D171" s="646"/>
      <c r="E171" s="646"/>
      <c r="F171" s="646"/>
      <c r="G171" s="646"/>
      <c r="H171" s="646"/>
      <c r="I171" s="646"/>
      <c r="J171" s="646"/>
      <c r="K171" s="646"/>
      <c r="L171" s="646"/>
      <c r="M171" s="646"/>
      <c r="N171" s="646"/>
    </row>
    <row r="172" spans="2:14" ht="22.5" customHeight="1">
      <c r="B172" s="638"/>
      <c r="C172" s="638"/>
      <c r="D172" s="638"/>
      <c r="E172" s="638"/>
      <c r="F172" s="638"/>
      <c r="G172" s="638"/>
      <c r="H172" s="638"/>
      <c r="I172" s="638"/>
      <c r="J172" s="638"/>
      <c r="K172" s="638"/>
      <c r="L172" s="638"/>
      <c r="M172" s="638"/>
      <c r="N172" s="638"/>
    </row>
    <row r="173" spans="2:14" ht="12.75">
      <c r="B173" s="2"/>
      <c r="C173" s="2"/>
      <c r="D173" s="31"/>
      <c r="E173" s="70"/>
      <c r="F173" s="31"/>
      <c r="G173" s="2"/>
      <c r="H173" s="2"/>
      <c r="I173" s="70"/>
      <c r="J173" s="31"/>
      <c r="K173" s="70"/>
      <c r="L173" s="31"/>
      <c r="M173" s="2"/>
      <c r="N173" s="2"/>
    </row>
    <row r="174" spans="2:14" ht="12.75">
      <c r="B174" s="2"/>
      <c r="C174" s="2"/>
      <c r="D174" s="31"/>
      <c r="E174" s="70"/>
      <c r="F174" s="31"/>
      <c r="G174" s="2"/>
      <c r="H174" s="2"/>
      <c r="I174" s="70"/>
      <c r="J174" s="31"/>
      <c r="K174" s="70"/>
      <c r="L174" s="31"/>
      <c r="M174" s="2"/>
      <c r="N174" s="2"/>
    </row>
    <row r="175" spans="2:14" ht="12.75">
      <c r="B175" s="2"/>
      <c r="C175" s="2"/>
      <c r="D175" s="31"/>
      <c r="E175" s="70"/>
      <c r="F175" s="31"/>
      <c r="G175" s="2"/>
      <c r="H175" s="2"/>
      <c r="I175" s="70"/>
      <c r="J175" s="31"/>
      <c r="K175" s="70"/>
      <c r="L175" s="31"/>
      <c r="M175" s="2"/>
      <c r="N175" s="2"/>
    </row>
    <row r="176" spans="2:14" ht="12.75">
      <c r="B176" s="2"/>
      <c r="C176" s="2"/>
      <c r="D176" s="31"/>
      <c r="E176" s="70"/>
      <c r="F176" s="31"/>
      <c r="G176" s="2"/>
      <c r="H176" s="2"/>
      <c r="I176" s="70"/>
      <c r="J176" s="31"/>
      <c r="K176" s="70"/>
      <c r="L176" s="31"/>
      <c r="M176" s="2"/>
      <c r="N176" s="2"/>
    </row>
    <row r="177" spans="2:14" ht="12.75">
      <c r="B177" s="2"/>
      <c r="C177" s="2"/>
      <c r="D177" s="31"/>
      <c r="E177" s="70"/>
      <c r="F177" s="31"/>
      <c r="G177" s="2"/>
      <c r="H177" s="2"/>
      <c r="I177" s="70"/>
      <c r="J177" s="31"/>
      <c r="K177" s="70"/>
      <c r="L177" s="31"/>
      <c r="M177" s="2"/>
      <c r="N177" s="2"/>
    </row>
    <row r="178" spans="2:14" ht="12.75">
      <c r="B178" s="2"/>
      <c r="C178" s="2"/>
      <c r="D178" s="31"/>
      <c r="E178" s="70"/>
      <c r="F178" s="31"/>
      <c r="G178" s="2"/>
      <c r="H178" s="2"/>
      <c r="I178" s="70"/>
      <c r="J178" s="31"/>
      <c r="K178" s="70"/>
      <c r="L178" s="31"/>
      <c r="M178" s="2"/>
      <c r="N178" s="2"/>
    </row>
    <row r="179" spans="2:14" ht="12.75">
      <c r="B179" s="2"/>
      <c r="C179" s="2"/>
      <c r="D179" s="31"/>
      <c r="E179" s="70"/>
      <c r="F179" s="31"/>
      <c r="G179" s="2"/>
      <c r="H179" s="2"/>
      <c r="I179" s="70"/>
      <c r="J179" s="31"/>
      <c r="K179" s="70"/>
      <c r="L179" s="31"/>
      <c r="M179" s="2"/>
      <c r="N179" s="2"/>
    </row>
    <row r="180" spans="2:14" ht="12.75">
      <c r="B180" s="2"/>
      <c r="C180" s="2"/>
      <c r="D180" s="31"/>
      <c r="E180" s="70"/>
      <c r="F180" s="31"/>
      <c r="G180" s="2"/>
      <c r="H180" s="2"/>
      <c r="I180" s="70"/>
      <c r="J180" s="31"/>
      <c r="K180" s="70"/>
      <c r="L180" s="31"/>
      <c r="M180" s="2"/>
      <c r="N180" s="2"/>
    </row>
    <row r="181" spans="2:14" ht="12.75">
      <c r="B181" s="2"/>
      <c r="C181" s="2"/>
      <c r="D181" s="31"/>
      <c r="E181" s="70"/>
      <c r="F181" s="31"/>
      <c r="G181" s="2"/>
      <c r="H181" s="2"/>
      <c r="I181" s="70"/>
      <c r="J181" s="31"/>
      <c r="K181" s="70"/>
      <c r="L181" s="31"/>
      <c r="M181" s="2"/>
      <c r="N181" s="2"/>
    </row>
    <row r="182" spans="2:14" ht="12.75">
      <c r="B182" s="2"/>
      <c r="C182" s="2"/>
      <c r="D182" s="31"/>
      <c r="E182" s="70"/>
      <c r="F182" s="31"/>
      <c r="G182" s="2"/>
      <c r="H182" s="2"/>
      <c r="I182" s="70"/>
      <c r="J182" s="31"/>
      <c r="K182" s="70"/>
      <c r="L182" s="31"/>
      <c r="M182" s="2"/>
      <c r="N182" s="2"/>
    </row>
    <row r="183" spans="2:14" ht="12.75">
      <c r="B183" s="2"/>
      <c r="C183" s="2"/>
      <c r="D183" s="31"/>
      <c r="E183" s="70"/>
      <c r="F183" s="31"/>
      <c r="G183" s="2"/>
      <c r="H183" s="2"/>
      <c r="I183" s="70"/>
      <c r="J183" s="31"/>
      <c r="K183" s="70"/>
      <c r="L183" s="31"/>
      <c r="M183" s="2"/>
      <c r="N183" s="2"/>
    </row>
    <row r="184" spans="2:14" ht="12.75">
      <c r="B184" s="2"/>
      <c r="C184" s="2"/>
      <c r="D184" s="31"/>
      <c r="E184" s="70"/>
      <c r="F184" s="31"/>
      <c r="G184" s="2"/>
      <c r="H184" s="2"/>
      <c r="I184" s="70"/>
      <c r="J184" s="31"/>
      <c r="K184" s="70"/>
      <c r="L184" s="31"/>
      <c r="M184" s="2"/>
      <c r="N184" s="2"/>
    </row>
    <row r="185" spans="2:14" ht="12.75">
      <c r="B185" s="2"/>
      <c r="C185" s="2"/>
      <c r="D185" s="31"/>
      <c r="E185" s="70"/>
      <c r="F185" s="31"/>
      <c r="G185" s="2"/>
      <c r="H185" s="2"/>
      <c r="I185" s="70"/>
      <c r="J185" s="31"/>
      <c r="K185" s="70"/>
      <c r="L185" s="31"/>
      <c r="M185" s="2"/>
      <c r="N185" s="2"/>
    </row>
    <row r="186" spans="2:14" ht="12.75">
      <c r="B186" s="2"/>
      <c r="C186" s="2"/>
      <c r="D186" s="31"/>
      <c r="E186" s="70"/>
      <c r="F186" s="31"/>
      <c r="G186" s="2"/>
      <c r="H186" s="2"/>
      <c r="I186" s="70"/>
      <c r="J186" s="31"/>
      <c r="K186" s="70"/>
      <c r="L186" s="31"/>
      <c r="M186" s="2"/>
      <c r="N186" s="2"/>
    </row>
    <row r="187" spans="2:14" ht="12.75">
      <c r="B187" s="2"/>
      <c r="C187" s="2"/>
      <c r="D187" s="31"/>
      <c r="E187" s="70"/>
      <c r="F187" s="31"/>
      <c r="G187" s="2"/>
      <c r="H187" s="2"/>
      <c r="I187" s="70"/>
      <c r="J187" s="31"/>
      <c r="K187" s="70"/>
      <c r="L187" s="31"/>
      <c r="M187" s="2"/>
      <c r="N187" s="2"/>
    </row>
    <row r="188" spans="2:14" ht="12.75">
      <c r="B188" s="2"/>
      <c r="C188" s="2"/>
      <c r="D188" s="31"/>
      <c r="E188" s="70"/>
      <c r="F188" s="31"/>
      <c r="G188" s="2"/>
      <c r="H188" s="2"/>
      <c r="I188" s="70"/>
      <c r="J188" s="31"/>
      <c r="K188" s="70"/>
      <c r="L188" s="31"/>
      <c r="M188" s="2"/>
      <c r="N188" s="2"/>
    </row>
    <row r="189" spans="2:14" ht="12.75">
      <c r="B189" s="2"/>
      <c r="C189" s="2"/>
      <c r="D189" s="31"/>
      <c r="E189" s="70"/>
      <c r="F189" s="31"/>
      <c r="G189" s="2"/>
      <c r="H189" s="2"/>
      <c r="I189" s="70"/>
      <c r="J189" s="31"/>
      <c r="K189" s="70"/>
      <c r="L189" s="31"/>
      <c r="M189" s="2"/>
      <c r="N189" s="2"/>
    </row>
    <row r="190" spans="2:14" ht="12.75">
      <c r="B190" s="2"/>
      <c r="C190" s="2"/>
      <c r="D190" s="31"/>
      <c r="E190" s="70"/>
      <c r="F190" s="31"/>
      <c r="G190" s="2"/>
      <c r="H190" s="2"/>
      <c r="I190" s="70"/>
      <c r="J190" s="31"/>
      <c r="K190" s="70"/>
      <c r="L190" s="31"/>
      <c r="M190" s="2"/>
      <c r="N190" s="2"/>
    </row>
    <row r="191" spans="2:14" ht="12.75">
      <c r="B191" s="2"/>
      <c r="C191" s="2"/>
      <c r="D191" s="31"/>
      <c r="E191" s="70"/>
      <c r="F191" s="31"/>
      <c r="G191" s="2"/>
      <c r="H191" s="2"/>
      <c r="I191" s="70"/>
      <c r="J191" s="31"/>
      <c r="K191" s="70"/>
      <c r="L191" s="31"/>
      <c r="M191" s="2"/>
      <c r="N191" s="2"/>
    </row>
    <row r="192" spans="2:14" ht="12.75">
      <c r="B192" s="2"/>
      <c r="C192" s="2"/>
      <c r="D192" s="31"/>
      <c r="E192" s="70"/>
      <c r="F192" s="31"/>
      <c r="G192" s="2"/>
      <c r="H192" s="2"/>
      <c r="I192" s="70"/>
      <c r="J192" s="31"/>
      <c r="K192" s="70"/>
      <c r="L192" s="31"/>
      <c r="M192" s="2"/>
      <c r="N192" s="2"/>
    </row>
    <row r="193" spans="2:14" ht="12.75">
      <c r="B193" s="2"/>
      <c r="C193" s="2"/>
      <c r="D193" s="31"/>
      <c r="E193" s="70"/>
      <c r="F193" s="31"/>
      <c r="G193" s="2"/>
      <c r="H193" s="2"/>
      <c r="I193" s="70"/>
      <c r="J193" s="31"/>
      <c r="K193" s="70"/>
      <c r="L193" s="31"/>
      <c r="M193" s="2"/>
      <c r="N193" s="2"/>
    </row>
    <row r="194" spans="2:14" ht="12.75">
      <c r="B194" s="2"/>
      <c r="C194" s="2"/>
      <c r="D194" s="31"/>
      <c r="E194" s="70"/>
      <c r="F194" s="31"/>
      <c r="G194" s="2"/>
      <c r="H194" s="2"/>
      <c r="I194" s="70"/>
      <c r="J194" s="31"/>
      <c r="K194" s="70"/>
      <c r="L194" s="31"/>
      <c r="M194" s="2"/>
      <c r="N194" s="2"/>
    </row>
    <row r="195" spans="2:14" ht="12.75">
      <c r="B195" s="2"/>
      <c r="C195" s="2"/>
      <c r="D195" s="31"/>
      <c r="E195" s="70"/>
      <c r="F195" s="31"/>
      <c r="G195" s="2"/>
      <c r="H195" s="2"/>
      <c r="I195" s="70"/>
      <c r="J195" s="31"/>
      <c r="K195" s="70"/>
      <c r="L195" s="31"/>
      <c r="M195" s="2"/>
      <c r="N195" s="2"/>
    </row>
    <row r="196" spans="2:14" ht="12.75">
      <c r="B196" s="2"/>
      <c r="C196" s="2"/>
      <c r="D196" s="31"/>
      <c r="E196" s="70"/>
      <c r="F196" s="31"/>
      <c r="G196" s="2"/>
      <c r="H196" s="2"/>
      <c r="I196" s="70"/>
      <c r="J196" s="31"/>
      <c r="K196" s="70"/>
      <c r="L196" s="31"/>
      <c r="M196" s="2"/>
      <c r="N196" s="2"/>
    </row>
    <row r="197" spans="2:14" ht="12.75">
      <c r="B197" s="2"/>
      <c r="C197" s="2"/>
      <c r="D197" s="31"/>
      <c r="E197" s="70"/>
      <c r="F197" s="31"/>
      <c r="G197" s="2"/>
      <c r="H197" s="2"/>
      <c r="I197" s="70"/>
      <c r="J197" s="31"/>
      <c r="K197" s="70"/>
      <c r="L197" s="31"/>
      <c r="M197" s="2"/>
      <c r="N197" s="2"/>
    </row>
    <row r="198" spans="2:14" ht="12.75">
      <c r="B198" s="2"/>
      <c r="C198" s="2"/>
      <c r="D198" s="31"/>
      <c r="E198" s="70"/>
      <c r="F198" s="31"/>
      <c r="G198" s="2"/>
      <c r="H198" s="2"/>
      <c r="I198" s="70"/>
      <c r="J198" s="31"/>
      <c r="K198" s="70"/>
      <c r="L198" s="31"/>
      <c r="M198" s="2"/>
      <c r="N198" s="2"/>
    </row>
    <row r="199" spans="2:14" ht="12.75">
      <c r="B199" s="2"/>
      <c r="C199" s="2"/>
      <c r="D199" s="31"/>
      <c r="E199" s="70"/>
      <c r="F199" s="31"/>
      <c r="G199" s="2"/>
      <c r="H199" s="2"/>
      <c r="I199" s="70"/>
      <c r="J199" s="31"/>
      <c r="K199" s="70"/>
      <c r="L199" s="31"/>
      <c r="M199" s="2"/>
      <c r="N199" s="2"/>
    </row>
    <row r="200" spans="2:14" ht="12.75">
      <c r="B200" s="2"/>
      <c r="C200" s="2"/>
      <c r="D200" s="31"/>
      <c r="E200" s="70"/>
      <c r="F200" s="31"/>
      <c r="G200" s="2"/>
      <c r="H200" s="2"/>
      <c r="I200" s="70"/>
      <c r="J200" s="31"/>
      <c r="K200" s="70"/>
      <c r="L200" s="31"/>
      <c r="M200" s="2"/>
      <c r="N200" s="2"/>
    </row>
    <row r="201" spans="2:14" ht="12.75">
      <c r="B201" s="2"/>
      <c r="C201" s="2"/>
      <c r="D201" s="31"/>
      <c r="E201" s="70"/>
      <c r="F201" s="31"/>
      <c r="G201" s="2"/>
      <c r="H201" s="2"/>
      <c r="I201" s="70"/>
      <c r="J201" s="31"/>
      <c r="K201" s="70"/>
      <c r="L201" s="31"/>
      <c r="M201" s="2"/>
      <c r="N201" s="2"/>
    </row>
    <row r="202" spans="2:14" ht="12.75">
      <c r="B202" s="2"/>
      <c r="C202" s="2"/>
      <c r="D202" s="31"/>
      <c r="E202" s="70"/>
      <c r="F202" s="31"/>
      <c r="G202" s="2"/>
      <c r="H202" s="2"/>
      <c r="I202" s="70"/>
      <c r="J202" s="31"/>
      <c r="K202" s="70"/>
      <c r="L202" s="31"/>
      <c r="M202" s="2"/>
      <c r="N202" s="2"/>
    </row>
    <row r="203" spans="2:14" ht="12.75">
      <c r="B203" s="2"/>
      <c r="C203" s="2"/>
      <c r="D203" s="31"/>
      <c r="E203" s="70"/>
      <c r="F203" s="31"/>
      <c r="G203" s="2"/>
      <c r="H203" s="2"/>
      <c r="I203" s="70"/>
      <c r="J203" s="31"/>
      <c r="K203" s="70"/>
      <c r="L203" s="31"/>
      <c r="M203" s="2"/>
      <c r="N203" s="2"/>
    </row>
    <row r="204" spans="2:14" ht="12.75">
      <c r="B204" s="2"/>
      <c r="C204" s="2"/>
      <c r="D204" s="31"/>
      <c r="E204" s="70"/>
      <c r="F204" s="31"/>
      <c r="G204" s="2"/>
      <c r="H204" s="2"/>
      <c r="I204" s="70"/>
      <c r="J204" s="31"/>
      <c r="K204" s="70"/>
      <c r="L204" s="31"/>
      <c r="M204" s="2"/>
      <c r="N204" s="2"/>
    </row>
    <row r="205" spans="2:14" ht="12.75">
      <c r="B205" s="2"/>
      <c r="C205" s="2"/>
      <c r="D205" s="31"/>
      <c r="E205" s="70"/>
      <c r="F205" s="31"/>
      <c r="G205" s="2"/>
      <c r="H205" s="2"/>
      <c r="I205" s="70"/>
      <c r="J205" s="31"/>
      <c r="K205" s="70"/>
      <c r="L205" s="31"/>
      <c r="M205" s="2"/>
      <c r="N205" s="2"/>
    </row>
    <row r="206" spans="2:14" ht="12.75">
      <c r="B206" s="2"/>
      <c r="C206" s="2"/>
      <c r="D206" s="31"/>
      <c r="E206" s="70"/>
      <c r="F206" s="31"/>
      <c r="G206" s="2"/>
      <c r="H206" s="2"/>
      <c r="I206" s="70"/>
      <c r="J206" s="31"/>
      <c r="K206" s="70"/>
      <c r="L206" s="31"/>
      <c r="M206" s="2"/>
      <c r="N206" s="2"/>
    </row>
    <row r="207" spans="2:14" ht="12.75">
      <c r="B207" s="2"/>
      <c r="C207" s="2"/>
      <c r="D207" s="31"/>
      <c r="E207" s="70"/>
      <c r="F207" s="31"/>
      <c r="G207" s="2"/>
      <c r="H207" s="2"/>
      <c r="I207" s="70"/>
      <c r="J207" s="31"/>
      <c r="K207" s="70"/>
      <c r="L207" s="31"/>
      <c r="M207" s="2"/>
      <c r="N207" s="2"/>
    </row>
    <row r="208" spans="2:14" ht="12.75">
      <c r="B208" s="2"/>
      <c r="C208" s="2"/>
      <c r="D208" s="31"/>
      <c r="E208" s="70"/>
      <c r="F208" s="31"/>
      <c r="G208" s="2"/>
      <c r="H208" s="2"/>
      <c r="I208" s="70"/>
      <c r="J208" s="31"/>
      <c r="K208" s="70"/>
      <c r="L208" s="31"/>
      <c r="M208" s="2"/>
      <c r="N208" s="2"/>
    </row>
    <row r="209" spans="2:14" ht="12.75">
      <c r="B209" s="2"/>
      <c r="C209" s="2"/>
      <c r="D209" s="31"/>
      <c r="E209" s="70"/>
      <c r="F209" s="31"/>
      <c r="G209" s="2"/>
      <c r="H209" s="2"/>
      <c r="I209" s="70"/>
      <c r="J209" s="31"/>
      <c r="K209" s="70"/>
      <c r="L209" s="31"/>
      <c r="M209" s="2"/>
      <c r="N209" s="2"/>
    </row>
    <row r="210" spans="2:14" ht="12.75">
      <c r="B210" s="2"/>
      <c r="C210" s="2"/>
      <c r="D210" s="31"/>
      <c r="E210" s="70"/>
      <c r="F210" s="31"/>
      <c r="G210" s="2"/>
      <c r="H210" s="2"/>
      <c r="I210" s="70"/>
      <c r="J210" s="31"/>
      <c r="K210" s="70"/>
      <c r="L210" s="31"/>
      <c r="M210" s="2"/>
      <c r="N210" s="2"/>
    </row>
    <row r="211" spans="2:14" ht="12.75">
      <c r="B211" s="2"/>
      <c r="C211" s="2"/>
      <c r="D211" s="31"/>
      <c r="E211" s="70"/>
      <c r="F211" s="31"/>
      <c r="G211" s="2"/>
      <c r="H211" s="2"/>
      <c r="I211" s="70"/>
      <c r="J211" s="31"/>
      <c r="K211" s="70"/>
      <c r="L211" s="31"/>
      <c r="M211" s="2"/>
      <c r="N211" s="2"/>
    </row>
    <row r="212" spans="2:14" ht="12.75">
      <c r="B212" s="2"/>
      <c r="C212" s="2"/>
      <c r="D212" s="31"/>
      <c r="E212" s="70"/>
      <c r="F212" s="31"/>
      <c r="G212" s="2"/>
      <c r="H212" s="2"/>
      <c r="I212" s="70"/>
      <c r="J212" s="31"/>
      <c r="K212" s="70"/>
      <c r="L212" s="31"/>
      <c r="M212" s="2"/>
      <c r="N212" s="2"/>
    </row>
    <row r="213" spans="2:14" ht="12.75">
      <c r="B213" s="2"/>
      <c r="C213" s="2"/>
      <c r="D213" s="31"/>
      <c r="E213" s="70"/>
      <c r="F213" s="31"/>
      <c r="G213" s="2"/>
      <c r="H213" s="2"/>
      <c r="I213" s="70"/>
      <c r="J213" s="31"/>
      <c r="K213" s="70"/>
      <c r="L213" s="31"/>
      <c r="M213" s="2"/>
      <c r="N213" s="2"/>
    </row>
    <row r="214" spans="2:14" ht="12.75">
      <c r="B214" s="2"/>
      <c r="C214" s="2"/>
      <c r="D214" s="31"/>
      <c r="E214" s="70"/>
      <c r="F214" s="31"/>
      <c r="G214" s="2"/>
      <c r="H214" s="2"/>
      <c r="I214" s="70"/>
      <c r="J214" s="31"/>
      <c r="K214" s="70"/>
      <c r="L214" s="31"/>
      <c r="M214" s="2"/>
      <c r="N214" s="2"/>
    </row>
    <row r="215" spans="2:14" ht="12.75">
      <c r="B215" s="2"/>
      <c r="C215" s="2"/>
      <c r="D215" s="31"/>
      <c r="E215" s="70"/>
      <c r="F215" s="31"/>
      <c r="G215" s="2"/>
      <c r="H215" s="2"/>
      <c r="I215" s="70"/>
      <c r="J215" s="31"/>
      <c r="K215" s="70"/>
      <c r="L215" s="31"/>
      <c r="M215" s="2"/>
      <c r="N215" s="2"/>
    </row>
    <row r="216" spans="2:14" ht="12.75">
      <c r="B216" s="2"/>
      <c r="C216" s="2"/>
      <c r="D216" s="31"/>
      <c r="E216" s="70"/>
      <c r="F216" s="31"/>
      <c r="G216" s="2"/>
      <c r="H216" s="2"/>
      <c r="I216" s="70"/>
      <c r="J216" s="31"/>
      <c r="K216" s="70"/>
      <c r="L216" s="31"/>
      <c r="M216" s="2"/>
      <c r="N216" s="2"/>
    </row>
    <row r="217" spans="2:14" ht="12.75">
      <c r="B217" s="2"/>
      <c r="C217" s="2"/>
      <c r="D217" s="31"/>
      <c r="E217" s="70"/>
      <c r="F217" s="31"/>
      <c r="G217" s="2"/>
      <c r="H217" s="2"/>
      <c r="I217" s="70"/>
      <c r="J217" s="31"/>
      <c r="K217" s="70"/>
      <c r="L217" s="31"/>
      <c r="M217" s="2"/>
      <c r="N217" s="2"/>
    </row>
    <row r="218" spans="2:14" ht="12.75">
      <c r="B218" s="2"/>
      <c r="C218" s="2"/>
      <c r="D218" s="31"/>
      <c r="E218" s="70"/>
      <c r="F218" s="31"/>
      <c r="G218" s="2"/>
      <c r="H218" s="2"/>
      <c r="I218" s="70"/>
      <c r="J218" s="31"/>
      <c r="K218" s="70"/>
      <c r="L218" s="31"/>
      <c r="M218" s="2"/>
      <c r="N218" s="2"/>
    </row>
    <row r="219" spans="2:14" ht="12.75">
      <c r="B219" s="2"/>
      <c r="C219" s="2"/>
      <c r="D219" s="31"/>
      <c r="E219" s="70"/>
      <c r="F219" s="31"/>
      <c r="G219" s="2"/>
      <c r="H219" s="2"/>
      <c r="I219" s="70"/>
      <c r="J219" s="31"/>
      <c r="K219" s="70"/>
      <c r="L219" s="31"/>
      <c r="M219" s="2"/>
      <c r="N219" s="2"/>
    </row>
    <row r="220" spans="2:14" ht="12.75">
      <c r="B220" s="2"/>
      <c r="C220" s="2"/>
      <c r="D220" s="31"/>
      <c r="E220" s="70"/>
      <c r="F220" s="31"/>
      <c r="G220" s="2"/>
      <c r="H220" s="2"/>
      <c r="I220" s="70"/>
      <c r="J220" s="31"/>
      <c r="K220" s="70"/>
      <c r="L220" s="31"/>
      <c r="M220" s="2"/>
      <c r="N220" s="2"/>
    </row>
    <row r="221" spans="2:14" ht="12.75">
      <c r="B221" s="2"/>
      <c r="C221" s="2"/>
      <c r="D221" s="31"/>
      <c r="E221" s="70"/>
      <c r="F221" s="31"/>
      <c r="G221" s="2"/>
      <c r="H221" s="2"/>
      <c r="I221" s="70"/>
      <c r="J221" s="31"/>
      <c r="K221" s="70"/>
      <c r="L221" s="31"/>
      <c r="M221" s="2"/>
      <c r="N221" s="2"/>
    </row>
    <row r="222" spans="2:14" ht="12.75">
      <c r="B222" s="2"/>
      <c r="C222" s="2"/>
      <c r="D222" s="31"/>
      <c r="E222" s="70"/>
      <c r="F222" s="31"/>
      <c r="G222" s="2"/>
      <c r="H222" s="2"/>
      <c r="I222" s="70"/>
      <c r="J222" s="31"/>
      <c r="K222" s="70"/>
      <c r="L222" s="31"/>
      <c r="M222" s="2"/>
      <c r="N222" s="2"/>
    </row>
    <row r="223" spans="2:14" ht="12.75">
      <c r="B223" s="2"/>
      <c r="C223" s="2"/>
      <c r="D223" s="31"/>
      <c r="E223" s="70"/>
      <c r="F223" s="31"/>
      <c r="G223" s="2"/>
      <c r="H223" s="2"/>
      <c r="I223" s="70"/>
      <c r="J223" s="31"/>
      <c r="K223" s="70"/>
      <c r="L223" s="31"/>
      <c r="M223" s="2"/>
      <c r="N223" s="2"/>
    </row>
    <row r="224" spans="2:14" ht="12.75">
      <c r="B224" s="2"/>
      <c r="C224" s="2"/>
      <c r="D224" s="31"/>
      <c r="E224" s="70"/>
      <c r="F224" s="31"/>
      <c r="G224" s="2"/>
      <c r="H224" s="2"/>
      <c r="I224" s="70"/>
      <c r="J224" s="31"/>
      <c r="K224" s="70"/>
      <c r="L224" s="31"/>
      <c r="M224" s="2"/>
      <c r="N224" s="2"/>
    </row>
    <row r="225" spans="2:14" ht="12.75">
      <c r="B225" s="2"/>
      <c r="C225" s="2"/>
      <c r="D225" s="31"/>
      <c r="E225" s="70"/>
      <c r="F225" s="31"/>
      <c r="G225" s="2"/>
      <c r="H225" s="2"/>
      <c r="I225" s="70"/>
      <c r="J225" s="31"/>
      <c r="K225" s="70"/>
      <c r="L225" s="31"/>
      <c r="M225" s="2"/>
      <c r="N225" s="2"/>
    </row>
    <row r="226" spans="2:14" ht="12.75">
      <c r="B226" s="2"/>
      <c r="C226" s="2"/>
      <c r="D226" s="31"/>
      <c r="E226" s="70"/>
      <c r="F226" s="31"/>
      <c r="G226" s="2"/>
      <c r="H226" s="2"/>
      <c r="I226" s="70"/>
      <c r="J226" s="31"/>
      <c r="K226" s="70"/>
      <c r="L226" s="31"/>
      <c r="M226" s="2"/>
      <c r="N226" s="2"/>
    </row>
    <row r="227" spans="2:14" ht="12.75">
      <c r="B227" s="2"/>
      <c r="C227" s="2"/>
      <c r="D227" s="31"/>
      <c r="E227" s="70"/>
      <c r="F227" s="31"/>
      <c r="G227" s="2"/>
      <c r="H227" s="2"/>
      <c r="I227" s="70"/>
      <c r="J227" s="31"/>
      <c r="K227" s="70"/>
      <c r="L227" s="31"/>
      <c r="M227" s="2"/>
      <c r="N227" s="2"/>
    </row>
    <row r="228" spans="2:14" ht="12.75">
      <c r="B228" s="2"/>
      <c r="C228" s="2"/>
      <c r="D228" s="31"/>
      <c r="E228" s="70"/>
      <c r="F228" s="31"/>
      <c r="G228" s="2"/>
      <c r="H228" s="2"/>
      <c r="I228" s="70"/>
      <c r="J228" s="31"/>
      <c r="K228" s="70"/>
      <c r="L228" s="31"/>
      <c r="M228" s="2"/>
      <c r="N228" s="2"/>
    </row>
    <row r="229" spans="2:14" ht="12.75">
      <c r="B229" s="2"/>
      <c r="C229" s="2"/>
      <c r="D229" s="31"/>
      <c r="E229" s="70"/>
      <c r="F229" s="31"/>
      <c r="G229" s="2"/>
      <c r="H229" s="2"/>
      <c r="I229" s="70"/>
      <c r="J229" s="31"/>
      <c r="K229" s="70"/>
      <c r="L229" s="31"/>
      <c r="M229" s="2"/>
      <c r="N229" s="2"/>
    </row>
    <row r="230" spans="2:14" ht="12.75">
      <c r="B230" s="2"/>
      <c r="C230" s="2"/>
      <c r="D230" s="31"/>
      <c r="E230" s="70"/>
      <c r="F230" s="31"/>
      <c r="G230" s="2"/>
      <c r="H230" s="2"/>
      <c r="I230" s="70"/>
      <c r="J230" s="31"/>
      <c r="K230" s="70"/>
      <c r="L230" s="31"/>
      <c r="M230" s="2"/>
      <c r="N230" s="2"/>
    </row>
    <row r="231" spans="2:14" ht="12.75">
      <c r="B231" s="2"/>
      <c r="C231" s="2"/>
      <c r="D231" s="31"/>
      <c r="E231" s="70"/>
      <c r="F231" s="31"/>
      <c r="G231" s="2"/>
      <c r="H231" s="2"/>
      <c r="I231" s="70"/>
      <c r="J231" s="31"/>
      <c r="K231" s="70"/>
      <c r="L231" s="31"/>
      <c r="M231" s="2"/>
      <c r="N231" s="2"/>
    </row>
    <row r="232" spans="2:14" ht="12.75">
      <c r="B232" s="2"/>
      <c r="C232" s="2"/>
      <c r="D232" s="31"/>
      <c r="E232" s="70"/>
      <c r="F232" s="31"/>
      <c r="G232" s="2"/>
      <c r="H232" s="2"/>
      <c r="I232" s="70"/>
      <c r="J232" s="31"/>
      <c r="K232" s="70"/>
      <c r="L232" s="31"/>
      <c r="M232" s="2"/>
      <c r="N232" s="2"/>
    </row>
    <row r="233" spans="2:14" ht="12.75">
      <c r="B233" s="2"/>
      <c r="C233" s="2"/>
      <c r="D233" s="31"/>
      <c r="E233" s="70"/>
      <c r="F233" s="31"/>
      <c r="G233" s="2"/>
      <c r="H233" s="2"/>
      <c r="I233" s="70"/>
      <c r="J233" s="31"/>
      <c r="K233" s="70"/>
      <c r="L233" s="31"/>
      <c r="M233" s="2"/>
      <c r="N233" s="2"/>
    </row>
    <row r="234" spans="2:14" ht="12.75">
      <c r="B234" s="2"/>
      <c r="C234" s="2"/>
      <c r="D234" s="31"/>
      <c r="E234" s="70"/>
      <c r="F234" s="31"/>
      <c r="G234" s="2"/>
      <c r="H234" s="2"/>
      <c r="I234" s="70"/>
      <c r="J234" s="31"/>
      <c r="K234" s="70"/>
      <c r="L234" s="31"/>
      <c r="M234" s="2"/>
      <c r="N234" s="2"/>
    </row>
    <row r="235" spans="2:14" ht="12.75">
      <c r="B235" s="2"/>
      <c r="C235" s="2"/>
      <c r="D235" s="31"/>
      <c r="E235" s="70"/>
      <c r="F235" s="31"/>
      <c r="G235" s="2"/>
      <c r="H235" s="2"/>
      <c r="I235" s="70"/>
      <c r="J235" s="31"/>
      <c r="K235" s="70"/>
      <c r="L235" s="31"/>
      <c r="M235" s="2"/>
      <c r="N235" s="2"/>
    </row>
    <row r="236" spans="2:14" ht="12.75">
      <c r="B236" s="2"/>
      <c r="C236" s="2"/>
      <c r="D236" s="31"/>
      <c r="E236" s="70"/>
      <c r="F236" s="31"/>
      <c r="G236" s="2"/>
      <c r="H236" s="2"/>
      <c r="I236" s="70"/>
      <c r="J236" s="31"/>
      <c r="K236" s="70"/>
      <c r="L236" s="31"/>
      <c r="M236" s="2"/>
      <c r="N236" s="2"/>
    </row>
    <row r="237" spans="2:14" ht="12.75">
      <c r="B237" s="2"/>
      <c r="C237" s="2"/>
      <c r="D237" s="31"/>
      <c r="E237" s="70"/>
      <c r="F237" s="31"/>
      <c r="G237" s="2"/>
      <c r="H237" s="2"/>
      <c r="I237" s="70"/>
      <c r="J237" s="31"/>
      <c r="K237" s="70"/>
      <c r="L237" s="31"/>
      <c r="M237" s="2"/>
      <c r="N237" s="2"/>
    </row>
    <row r="238" spans="2:14" ht="12.75">
      <c r="B238" s="2"/>
      <c r="C238" s="2"/>
      <c r="D238" s="31"/>
      <c r="E238" s="70"/>
      <c r="F238" s="31"/>
      <c r="G238" s="2"/>
      <c r="H238" s="2"/>
      <c r="I238" s="70"/>
      <c r="J238" s="31"/>
      <c r="K238" s="70"/>
      <c r="L238" s="31"/>
      <c r="M238" s="2"/>
      <c r="N238" s="2"/>
    </row>
    <row r="239" spans="2:14" ht="12.75">
      <c r="B239" s="2"/>
      <c r="C239" s="2"/>
      <c r="D239" s="31"/>
      <c r="E239" s="70"/>
      <c r="F239" s="31"/>
      <c r="G239" s="2"/>
      <c r="H239" s="2"/>
      <c r="I239" s="70"/>
      <c r="J239" s="31"/>
      <c r="K239" s="70"/>
      <c r="L239" s="31"/>
      <c r="M239" s="2"/>
      <c r="N239" s="2"/>
    </row>
    <row r="240" spans="2:14" ht="12.75">
      <c r="B240" s="2"/>
      <c r="C240" s="2"/>
      <c r="D240" s="31"/>
      <c r="E240" s="70"/>
      <c r="F240" s="31"/>
      <c r="G240" s="2"/>
      <c r="H240" s="2"/>
      <c r="I240" s="70"/>
      <c r="J240" s="31"/>
      <c r="K240" s="70"/>
      <c r="L240" s="31"/>
      <c r="M240" s="2"/>
      <c r="N240" s="2"/>
    </row>
    <row r="241" spans="2:14" ht="12.75">
      <c r="B241" s="2"/>
      <c r="C241" s="2"/>
      <c r="D241" s="31"/>
      <c r="E241" s="70"/>
      <c r="F241" s="31"/>
      <c r="G241" s="2"/>
      <c r="H241" s="2"/>
      <c r="I241" s="70"/>
      <c r="J241" s="31"/>
      <c r="K241" s="70"/>
      <c r="L241" s="31"/>
      <c r="M241" s="2"/>
      <c r="N241" s="2"/>
    </row>
    <row r="242" spans="2:14" ht="12.75">
      <c r="B242" s="2"/>
      <c r="C242" s="2"/>
      <c r="D242" s="31"/>
      <c r="E242" s="70"/>
      <c r="F242" s="31"/>
      <c r="G242" s="2"/>
      <c r="H242" s="2"/>
      <c r="I242" s="70"/>
      <c r="J242" s="31"/>
      <c r="K242" s="70"/>
      <c r="L242" s="31"/>
      <c r="M242" s="2"/>
      <c r="N242" s="2"/>
    </row>
    <row r="243" spans="2:14" ht="12.75">
      <c r="B243" s="2"/>
      <c r="C243" s="2"/>
      <c r="D243" s="31"/>
      <c r="E243" s="70"/>
      <c r="F243" s="31"/>
      <c r="G243" s="2"/>
      <c r="H243" s="2"/>
      <c r="I243" s="70"/>
      <c r="J243" s="31"/>
      <c r="K243" s="70"/>
      <c r="L243" s="31"/>
      <c r="M243" s="2"/>
      <c r="N243" s="2"/>
    </row>
    <row r="244" spans="2:14" ht="12.75">
      <c r="B244" s="2"/>
      <c r="C244" s="2"/>
      <c r="D244" s="31"/>
      <c r="E244" s="70"/>
      <c r="F244" s="31"/>
      <c r="G244" s="2"/>
      <c r="H244" s="2"/>
      <c r="I244" s="70"/>
      <c r="J244" s="31"/>
      <c r="K244" s="70"/>
      <c r="L244" s="31"/>
      <c r="M244" s="2"/>
      <c r="N244" s="2"/>
    </row>
    <row r="245" spans="2:14" ht="12.75">
      <c r="B245" s="2"/>
      <c r="C245" s="2"/>
      <c r="D245" s="31"/>
      <c r="E245" s="70"/>
      <c r="F245" s="31"/>
      <c r="G245" s="2"/>
      <c r="H245" s="2"/>
      <c r="I245" s="70"/>
      <c r="J245" s="31"/>
      <c r="K245" s="70"/>
      <c r="L245" s="31"/>
      <c r="M245" s="2"/>
      <c r="N245" s="2"/>
    </row>
    <row r="246" spans="2:14" ht="12.75">
      <c r="B246" s="2"/>
      <c r="C246" s="2"/>
      <c r="D246" s="31"/>
      <c r="E246" s="70"/>
      <c r="F246" s="31"/>
      <c r="G246" s="2"/>
      <c r="H246" s="2"/>
      <c r="I246" s="70"/>
      <c r="J246" s="31"/>
      <c r="K246" s="70"/>
      <c r="L246" s="31"/>
      <c r="M246" s="2"/>
      <c r="N246" s="2"/>
    </row>
    <row r="247" spans="2:14" ht="12.75">
      <c r="B247" s="2"/>
      <c r="C247" s="2"/>
      <c r="D247" s="31"/>
      <c r="E247" s="70"/>
      <c r="F247" s="31"/>
      <c r="G247" s="2"/>
      <c r="H247" s="2"/>
      <c r="I247" s="70"/>
      <c r="J247" s="31"/>
      <c r="K247" s="70"/>
      <c r="L247" s="31"/>
      <c r="M247" s="2"/>
      <c r="N247" s="2"/>
    </row>
    <row r="248" spans="2:14" ht="12.75">
      <c r="B248" s="2"/>
      <c r="C248" s="2"/>
      <c r="D248" s="31"/>
      <c r="E248" s="70"/>
      <c r="F248" s="31"/>
      <c r="G248" s="2"/>
      <c r="H248" s="2"/>
      <c r="I248" s="70"/>
      <c r="J248" s="31"/>
      <c r="K248" s="70"/>
      <c r="L248" s="31"/>
      <c r="M248" s="2"/>
      <c r="N248" s="2"/>
    </row>
    <row r="249" spans="2:14" ht="12.75">
      <c r="B249" s="2"/>
      <c r="C249" s="2"/>
      <c r="D249" s="31"/>
      <c r="E249" s="70"/>
      <c r="F249" s="31"/>
      <c r="G249" s="2"/>
      <c r="H249" s="2"/>
      <c r="I249" s="70"/>
      <c r="J249" s="31"/>
      <c r="K249" s="70"/>
      <c r="L249" s="31"/>
      <c r="M249" s="2"/>
      <c r="N249" s="2"/>
    </row>
    <row r="250" spans="2:14" ht="12.75">
      <c r="B250" s="2"/>
      <c r="C250" s="2"/>
      <c r="D250" s="31"/>
      <c r="E250" s="70"/>
      <c r="F250" s="31"/>
      <c r="G250" s="2"/>
      <c r="H250" s="2"/>
      <c r="I250" s="70"/>
      <c r="J250" s="31"/>
      <c r="K250" s="70"/>
      <c r="L250" s="31"/>
      <c r="M250" s="2"/>
      <c r="N250" s="2"/>
    </row>
    <row r="251" spans="2:14" ht="12.75">
      <c r="B251" s="2"/>
      <c r="C251" s="2"/>
      <c r="D251" s="31"/>
      <c r="E251" s="70"/>
      <c r="F251" s="31"/>
      <c r="G251" s="2"/>
      <c r="H251" s="2"/>
      <c r="I251" s="70"/>
      <c r="J251" s="31"/>
      <c r="K251" s="70"/>
      <c r="L251" s="31"/>
      <c r="M251" s="2"/>
      <c r="N251" s="2"/>
    </row>
    <row r="252" spans="2:14" ht="12.75">
      <c r="B252" s="2"/>
      <c r="C252" s="2"/>
      <c r="D252" s="31"/>
      <c r="E252" s="70"/>
      <c r="F252" s="31"/>
      <c r="G252" s="2"/>
      <c r="H252" s="2"/>
      <c r="I252" s="70"/>
      <c r="J252" s="31"/>
      <c r="K252" s="70"/>
      <c r="L252" s="31"/>
      <c r="M252" s="2"/>
      <c r="N252" s="2"/>
    </row>
    <row r="253" spans="2:14" ht="12.75">
      <c r="B253" s="2"/>
      <c r="C253" s="2"/>
      <c r="D253" s="31"/>
      <c r="E253" s="70"/>
      <c r="F253" s="31"/>
      <c r="G253" s="2"/>
      <c r="H253" s="2"/>
      <c r="I253" s="70"/>
      <c r="J253" s="31"/>
      <c r="K253" s="70"/>
      <c r="L253" s="31"/>
      <c r="M253" s="2"/>
      <c r="N253" s="2"/>
    </row>
    <row r="254" spans="2:14" ht="12.75">
      <c r="B254" s="2"/>
      <c r="C254" s="2"/>
      <c r="D254" s="31"/>
      <c r="E254" s="70"/>
      <c r="F254" s="31"/>
      <c r="G254" s="2"/>
      <c r="H254" s="2"/>
      <c r="I254" s="70"/>
      <c r="J254" s="31"/>
      <c r="K254" s="70"/>
      <c r="L254" s="31"/>
      <c r="M254" s="2"/>
      <c r="N254" s="2"/>
    </row>
    <row r="255" spans="2:14" ht="12.75">
      <c r="B255" s="2"/>
      <c r="C255" s="2"/>
      <c r="D255" s="31"/>
      <c r="E255" s="70"/>
      <c r="F255" s="31"/>
      <c r="G255" s="2"/>
      <c r="H255" s="2"/>
      <c r="I255" s="70"/>
      <c r="J255" s="31"/>
      <c r="K255" s="70"/>
      <c r="L255" s="31"/>
      <c r="M255" s="2"/>
      <c r="N255" s="2"/>
    </row>
    <row r="256" spans="2:14" ht="12.75">
      <c r="B256" s="2"/>
      <c r="C256" s="2"/>
      <c r="D256" s="31"/>
      <c r="E256" s="70"/>
      <c r="F256" s="31"/>
      <c r="G256" s="2"/>
      <c r="H256" s="2"/>
      <c r="I256" s="70"/>
      <c r="J256" s="31"/>
      <c r="K256" s="70"/>
      <c r="L256" s="31"/>
      <c r="M256" s="2"/>
      <c r="N256" s="2"/>
    </row>
    <row r="257" spans="2:14" ht="12.75">
      <c r="B257" s="2"/>
      <c r="C257" s="2"/>
      <c r="D257" s="31"/>
      <c r="E257" s="70"/>
      <c r="F257" s="31"/>
      <c r="G257" s="2"/>
      <c r="H257" s="2"/>
      <c r="I257" s="70"/>
      <c r="J257" s="31"/>
      <c r="K257" s="70"/>
      <c r="L257" s="31"/>
      <c r="M257" s="2"/>
      <c r="N257" s="2"/>
    </row>
    <row r="258" spans="2:14" ht="12.75">
      <c r="B258" s="2"/>
      <c r="C258" s="2"/>
      <c r="D258" s="31"/>
      <c r="E258" s="70"/>
      <c r="F258" s="31"/>
      <c r="G258" s="2"/>
      <c r="H258" s="2"/>
      <c r="I258" s="70"/>
      <c r="J258" s="31"/>
      <c r="K258" s="70"/>
      <c r="L258" s="31"/>
      <c r="M258" s="2"/>
      <c r="N258" s="2"/>
    </row>
    <row r="259" spans="2:14" ht="12.75">
      <c r="B259" s="2"/>
      <c r="C259" s="2"/>
      <c r="D259" s="31"/>
      <c r="E259" s="70"/>
      <c r="F259" s="31"/>
      <c r="G259" s="2"/>
      <c r="H259" s="2"/>
      <c r="I259" s="70"/>
      <c r="J259" s="31"/>
      <c r="K259" s="70"/>
      <c r="L259" s="31"/>
      <c r="M259" s="2"/>
      <c r="N259" s="2"/>
    </row>
    <row r="260" spans="2:14" ht="12.75">
      <c r="B260" s="2"/>
      <c r="C260" s="2"/>
      <c r="D260" s="31"/>
      <c r="E260" s="70"/>
      <c r="F260" s="31"/>
      <c r="G260" s="2"/>
      <c r="H260" s="2"/>
      <c r="I260" s="70"/>
      <c r="J260" s="31"/>
      <c r="K260" s="70"/>
      <c r="L260" s="31"/>
      <c r="M260" s="2"/>
      <c r="N260" s="2"/>
    </row>
    <row r="261" spans="2:14" ht="12.75">
      <c r="B261" s="2"/>
      <c r="C261" s="2"/>
      <c r="D261" s="31"/>
      <c r="E261" s="70"/>
      <c r="F261" s="31"/>
      <c r="G261" s="2"/>
      <c r="H261" s="2"/>
      <c r="I261" s="70"/>
      <c r="J261" s="31"/>
      <c r="K261" s="70"/>
      <c r="L261" s="31"/>
      <c r="M261" s="2"/>
      <c r="N261" s="2"/>
    </row>
    <row r="262" spans="2:14" ht="12.75">
      <c r="B262" s="2"/>
      <c r="C262" s="2"/>
      <c r="D262" s="31"/>
      <c r="E262" s="70"/>
      <c r="F262" s="31"/>
      <c r="G262" s="2"/>
      <c r="H262" s="2"/>
      <c r="I262" s="70"/>
      <c r="J262" s="31"/>
      <c r="K262" s="70"/>
      <c r="L262" s="31"/>
      <c r="M262" s="2"/>
      <c r="N262" s="2"/>
    </row>
    <row r="263" spans="2:14" ht="12.75">
      <c r="B263" s="2"/>
      <c r="C263" s="2"/>
      <c r="D263" s="31"/>
      <c r="E263" s="70"/>
      <c r="F263" s="31"/>
      <c r="G263" s="2"/>
      <c r="H263" s="2"/>
      <c r="I263" s="70"/>
      <c r="J263" s="31"/>
      <c r="K263" s="70"/>
      <c r="L263" s="31"/>
      <c r="M263" s="2"/>
      <c r="N263" s="2"/>
    </row>
    <row r="264" spans="2:14" ht="12.75">
      <c r="B264" s="2"/>
      <c r="C264" s="2"/>
      <c r="D264" s="31"/>
      <c r="E264" s="70"/>
      <c r="F264" s="31"/>
      <c r="G264" s="2"/>
      <c r="H264" s="2"/>
      <c r="I264" s="70"/>
      <c r="J264" s="31"/>
      <c r="K264" s="70"/>
      <c r="L264" s="31"/>
      <c r="M264" s="2"/>
      <c r="N264" s="2"/>
    </row>
    <row r="265" spans="2:14" ht="12.75">
      <c r="B265" s="2"/>
      <c r="C265" s="2"/>
      <c r="D265" s="31"/>
      <c r="E265" s="70"/>
      <c r="F265" s="31"/>
      <c r="G265" s="2"/>
      <c r="H265" s="2"/>
      <c r="I265" s="70"/>
      <c r="J265" s="31"/>
      <c r="K265" s="70"/>
      <c r="L265" s="31"/>
      <c r="M265" s="2"/>
      <c r="N265" s="2"/>
    </row>
    <row r="266" spans="2:14" ht="12.75">
      <c r="B266" s="2"/>
      <c r="C266" s="2"/>
      <c r="D266" s="31"/>
      <c r="E266" s="70"/>
      <c r="F266" s="31"/>
      <c r="G266" s="2"/>
      <c r="H266" s="2"/>
      <c r="I266" s="70"/>
      <c r="J266" s="31"/>
      <c r="K266" s="70"/>
      <c r="L266" s="31"/>
      <c r="M266" s="2"/>
      <c r="N266" s="2"/>
    </row>
    <row r="267" spans="2:14" ht="12.75">
      <c r="B267" s="2"/>
      <c r="C267" s="2"/>
      <c r="D267" s="31"/>
      <c r="E267" s="70"/>
      <c r="F267" s="31"/>
      <c r="G267" s="2"/>
      <c r="H267" s="2"/>
      <c r="I267" s="70"/>
      <c r="J267" s="31"/>
      <c r="K267" s="70"/>
      <c r="L267" s="31"/>
      <c r="M267" s="2"/>
      <c r="N267" s="2"/>
    </row>
    <row r="268" spans="2:14" ht="12.75">
      <c r="B268" s="2"/>
      <c r="C268" s="2"/>
      <c r="D268" s="31"/>
      <c r="E268" s="70"/>
      <c r="F268" s="31"/>
      <c r="G268" s="2"/>
      <c r="H268" s="2"/>
      <c r="I268" s="70"/>
      <c r="J268" s="31"/>
      <c r="K268" s="70"/>
      <c r="L268" s="31"/>
      <c r="M268" s="2"/>
      <c r="N268" s="2"/>
    </row>
    <row r="269" spans="2:14" ht="12.75">
      <c r="B269" s="2"/>
      <c r="C269" s="2"/>
      <c r="D269" s="31"/>
      <c r="E269" s="70"/>
      <c r="F269" s="31"/>
      <c r="G269" s="2"/>
      <c r="H269" s="2"/>
      <c r="I269" s="70"/>
      <c r="J269" s="31"/>
      <c r="K269" s="70"/>
      <c r="L269" s="31"/>
      <c r="M269" s="2"/>
      <c r="N269" s="2"/>
    </row>
    <row r="270" spans="2:14" ht="12.75">
      <c r="B270" s="2"/>
      <c r="C270" s="2"/>
      <c r="D270" s="31"/>
      <c r="E270" s="70"/>
      <c r="F270" s="31"/>
      <c r="G270" s="2"/>
      <c r="H270" s="2"/>
      <c r="I270" s="70"/>
      <c r="J270" s="31"/>
      <c r="K270" s="70"/>
      <c r="L270" s="31"/>
      <c r="M270" s="2"/>
      <c r="N270" s="2"/>
    </row>
    <row r="271" spans="2:14" ht="12.75">
      <c r="B271" s="2"/>
      <c r="C271" s="2"/>
      <c r="D271" s="31"/>
      <c r="E271" s="70"/>
      <c r="F271" s="31"/>
      <c r="G271" s="2"/>
      <c r="H271" s="2"/>
      <c r="I271" s="70"/>
      <c r="J271" s="31"/>
      <c r="K271" s="70"/>
      <c r="L271" s="31"/>
      <c r="M271" s="2"/>
      <c r="N271" s="2"/>
    </row>
    <row r="272" spans="2:14" ht="12.75">
      <c r="B272" s="2"/>
      <c r="C272" s="2"/>
      <c r="D272" s="31"/>
      <c r="E272" s="70"/>
      <c r="F272" s="31"/>
      <c r="G272" s="2"/>
      <c r="H272" s="2"/>
      <c r="I272" s="70"/>
      <c r="J272" s="31"/>
      <c r="K272" s="70"/>
      <c r="L272" s="31"/>
      <c r="M272" s="2"/>
      <c r="N272" s="2"/>
    </row>
    <row r="273" spans="2:14" ht="12.75">
      <c r="B273" s="2"/>
      <c r="C273" s="2"/>
      <c r="D273" s="31"/>
      <c r="E273" s="70"/>
      <c r="F273" s="31"/>
      <c r="G273" s="2"/>
      <c r="H273" s="2"/>
      <c r="I273" s="70"/>
      <c r="J273" s="31"/>
      <c r="K273" s="70"/>
      <c r="L273" s="31"/>
      <c r="M273" s="2"/>
      <c r="N273" s="2"/>
    </row>
    <row r="274" spans="2:14" ht="12.75">
      <c r="B274" s="2"/>
      <c r="C274" s="2"/>
      <c r="D274" s="31"/>
      <c r="E274" s="70"/>
      <c r="F274" s="31"/>
      <c r="G274" s="2"/>
      <c r="H274" s="2"/>
      <c r="I274" s="70"/>
      <c r="J274" s="31"/>
      <c r="K274" s="70"/>
      <c r="L274" s="31"/>
      <c r="M274" s="2"/>
      <c r="N274" s="2"/>
    </row>
    <row r="275" spans="2:14" ht="12.75">
      <c r="B275" s="2"/>
      <c r="C275" s="2"/>
      <c r="D275" s="31"/>
      <c r="E275" s="70"/>
      <c r="F275" s="31"/>
      <c r="G275" s="2"/>
      <c r="H275" s="2"/>
      <c r="I275" s="70"/>
      <c r="J275" s="31"/>
      <c r="K275" s="70"/>
      <c r="L275" s="31"/>
      <c r="M275" s="2"/>
      <c r="N275" s="2"/>
    </row>
    <row r="276" spans="2:14" ht="12.75">
      <c r="B276" s="2"/>
      <c r="C276" s="2"/>
      <c r="D276" s="31"/>
      <c r="E276" s="70"/>
      <c r="F276" s="31"/>
      <c r="G276" s="2"/>
      <c r="H276" s="2"/>
      <c r="I276" s="70"/>
      <c r="J276" s="31"/>
      <c r="K276" s="70"/>
      <c r="L276" s="31"/>
      <c r="M276" s="2"/>
      <c r="N276" s="2"/>
    </row>
    <row r="277" spans="2:14" ht="12.75">
      <c r="B277" s="2"/>
      <c r="C277" s="2"/>
      <c r="D277" s="31"/>
      <c r="E277" s="70"/>
      <c r="F277" s="31"/>
      <c r="G277" s="2"/>
      <c r="H277" s="2"/>
      <c r="I277" s="70"/>
      <c r="J277" s="31"/>
      <c r="K277" s="70"/>
      <c r="L277" s="31"/>
      <c r="M277" s="2"/>
      <c r="N277" s="2"/>
    </row>
    <row r="278" spans="2:14" ht="12.75">
      <c r="B278" s="2"/>
      <c r="C278" s="2"/>
      <c r="D278" s="31"/>
      <c r="E278" s="70"/>
      <c r="F278" s="31"/>
      <c r="G278" s="2"/>
      <c r="H278" s="2"/>
      <c r="I278" s="70"/>
      <c r="J278" s="31"/>
      <c r="K278" s="70"/>
      <c r="L278" s="31"/>
      <c r="M278" s="2"/>
      <c r="N278" s="2"/>
    </row>
    <row r="279" spans="2:14" ht="12.75">
      <c r="B279" s="2"/>
      <c r="C279" s="2"/>
      <c r="D279" s="31"/>
      <c r="E279" s="70"/>
      <c r="F279" s="31"/>
      <c r="G279" s="2"/>
      <c r="H279" s="2"/>
      <c r="I279" s="70"/>
      <c r="J279" s="31"/>
      <c r="K279" s="70"/>
      <c r="L279" s="31"/>
      <c r="M279" s="2"/>
      <c r="N279" s="2"/>
    </row>
    <row r="280" spans="2:14" ht="12.75">
      <c r="B280" s="2"/>
      <c r="C280" s="2"/>
      <c r="D280" s="31"/>
      <c r="E280" s="70"/>
      <c r="F280" s="31"/>
      <c r="G280" s="2"/>
      <c r="H280" s="2"/>
      <c r="I280" s="70"/>
      <c r="J280" s="31"/>
      <c r="K280" s="70"/>
      <c r="L280" s="31"/>
      <c r="M280" s="2"/>
      <c r="N280" s="2"/>
    </row>
    <row r="281" spans="2:14" ht="12.75">
      <c r="B281" s="2"/>
      <c r="C281" s="2"/>
      <c r="D281" s="31"/>
      <c r="E281" s="70"/>
      <c r="F281" s="31"/>
      <c r="G281" s="2"/>
      <c r="H281" s="2"/>
      <c r="I281" s="70"/>
      <c r="J281" s="31"/>
      <c r="K281" s="70"/>
      <c r="L281" s="31"/>
      <c r="M281" s="2"/>
      <c r="N281" s="2"/>
    </row>
    <row r="282" spans="2:14" ht="12.75">
      <c r="B282" s="2"/>
      <c r="C282" s="2"/>
      <c r="D282" s="31"/>
      <c r="E282" s="70"/>
      <c r="F282" s="31"/>
      <c r="G282" s="2"/>
      <c r="H282" s="2"/>
      <c r="I282" s="70"/>
      <c r="J282" s="31"/>
      <c r="K282" s="70"/>
      <c r="L282" s="31"/>
      <c r="M282" s="2"/>
      <c r="N282" s="2"/>
    </row>
    <row r="283" spans="2:14" ht="12.75">
      <c r="B283" s="2"/>
      <c r="C283" s="2"/>
      <c r="D283" s="31"/>
      <c r="E283" s="70"/>
      <c r="F283" s="31"/>
      <c r="G283" s="2"/>
      <c r="H283" s="2"/>
      <c r="I283" s="70"/>
      <c r="J283" s="31"/>
      <c r="K283" s="70"/>
      <c r="L283" s="31"/>
      <c r="M283" s="2"/>
      <c r="N283" s="2"/>
    </row>
    <row r="284" spans="2:14" ht="12.75">
      <c r="B284" s="2"/>
      <c r="C284" s="2"/>
      <c r="D284" s="31"/>
      <c r="E284" s="70"/>
      <c r="F284" s="31"/>
      <c r="G284" s="2"/>
      <c r="H284" s="2"/>
      <c r="I284" s="70"/>
      <c r="J284" s="31"/>
      <c r="K284" s="70"/>
      <c r="L284" s="31"/>
      <c r="M284" s="2"/>
      <c r="N284" s="2"/>
    </row>
    <row r="285" spans="2:14" ht="12.75">
      <c r="B285" s="2"/>
      <c r="C285" s="2"/>
      <c r="D285" s="31"/>
      <c r="E285" s="70"/>
      <c r="F285" s="31"/>
      <c r="G285" s="2"/>
      <c r="H285" s="2"/>
      <c r="I285" s="70"/>
      <c r="J285" s="31"/>
      <c r="K285" s="70"/>
      <c r="L285" s="31"/>
      <c r="M285" s="2"/>
      <c r="N285" s="2"/>
    </row>
    <row r="286" spans="2:14" ht="12.75">
      <c r="B286" s="2"/>
      <c r="C286" s="2"/>
      <c r="D286" s="31"/>
      <c r="E286" s="70"/>
      <c r="F286" s="31"/>
      <c r="G286" s="2"/>
      <c r="H286" s="2"/>
      <c r="I286" s="70"/>
      <c r="J286" s="31"/>
      <c r="K286" s="70"/>
      <c r="L286" s="31"/>
      <c r="M286" s="2"/>
      <c r="N286" s="2"/>
    </row>
    <row r="287" spans="2:14" ht="12.75">
      <c r="B287" s="2"/>
      <c r="C287" s="2"/>
      <c r="D287" s="31"/>
      <c r="E287" s="70"/>
      <c r="F287" s="31"/>
      <c r="G287" s="2"/>
      <c r="H287" s="2"/>
      <c r="I287" s="70"/>
      <c r="J287" s="31"/>
      <c r="K287" s="70"/>
      <c r="L287" s="31"/>
      <c r="M287" s="2"/>
      <c r="N287" s="2"/>
    </row>
    <row r="288" spans="2:14" ht="12.75">
      <c r="B288" s="2"/>
      <c r="C288" s="2"/>
      <c r="D288" s="31"/>
      <c r="E288" s="70"/>
      <c r="F288" s="31"/>
      <c r="G288" s="2"/>
      <c r="H288" s="2"/>
      <c r="I288" s="70"/>
      <c r="J288" s="31"/>
      <c r="K288" s="70"/>
      <c r="L288" s="31"/>
      <c r="M288" s="2"/>
      <c r="N288" s="2"/>
    </row>
    <row r="289" spans="2:14" ht="12.75">
      <c r="B289" s="2"/>
      <c r="C289" s="2"/>
      <c r="D289" s="31"/>
      <c r="E289" s="70"/>
      <c r="F289" s="31"/>
      <c r="G289" s="2"/>
      <c r="H289" s="2"/>
      <c r="I289" s="70"/>
      <c r="J289" s="31"/>
      <c r="K289" s="70"/>
      <c r="L289" s="31"/>
      <c r="M289" s="2"/>
      <c r="N289" s="2"/>
    </row>
    <row r="290" spans="2:14" ht="12.75">
      <c r="B290" s="2"/>
      <c r="C290" s="2"/>
      <c r="D290" s="31"/>
      <c r="E290" s="70"/>
      <c r="F290" s="31"/>
      <c r="G290" s="2"/>
      <c r="H290" s="2"/>
      <c r="I290" s="70"/>
      <c r="J290" s="31"/>
      <c r="K290" s="70"/>
      <c r="L290" s="31"/>
      <c r="M290" s="2"/>
      <c r="N290" s="2"/>
    </row>
    <row r="291" spans="2:14" ht="12.75">
      <c r="B291" s="2"/>
      <c r="C291" s="2"/>
      <c r="D291" s="31"/>
      <c r="E291" s="70"/>
      <c r="F291" s="31"/>
      <c r="G291" s="2"/>
      <c r="H291" s="2"/>
      <c r="I291" s="70"/>
      <c r="J291" s="31"/>
      <c r="K291" s="70"/>
      <c r="L291" s="31"/>
      <c r="M291" s="2"/>
      <c r="N291" s="2"/>
    </row>
    <row r="292" spans="2:14" ht="12.75">
      <c r="B292" s="2"/>
      <c r="C292" s="2"/>
      <c r="D292" s="31"/>
      <c r="E292" s="70"/>
      <c r="F292" s="31"/>
      <c r="G292" s="2"/>
      <c r="H292" s="2"/>
      <c r="I292" s="70"/>
      <c r="J292" s="31"/>
      <c r="K292" s="70"/>
      <c r="L292" s="31"/>
      <c r="M292" s="2"/>
      <c r="N292" s="2"/>
    </row>
    <row r="293" spans="2:14" ht="12.75">
      <c r="B293" s="2"/>
      <c r="C293" s="2"/>
      <c r="D293" s="31"/>
      <c r="E293" s="70"/>
      <c r="F293" s="31"/>
      <c r="G293" s="2"/>
      <c r="H293" s="2"/>
      <c r="I293" s="70"/>
      <c r="J293" s="31"/>
      <c r="K293" s="70"/>
      <c r="L293" s="31"/>
      <c r="M293" s="2"/>
      <c r="N293" s="2"/>
    </row>
    <row r="294" spans="2:14" ht="12.75">
      <c r="B294" s="2"/>
      <c r="C294" s="2"/>
      <c r="D294" s="31"/>
      <c r="E294" s="70"/>
      <c r="F294" s="31"/>
      <c r="G294" s="2"/>
      <c r="H294" s="2"/>
      <c r="I294" s="70"/>
      <c r="J294" s="31"/>
      <c r="K294" s="70"/>
      <c r="L294" s="31"/>
      <c r="M294" s="2"/>
      <c r="N294" s="2"/>
    </row>
    <row r="295" spans="2:14" ht="12.75">
      <c r="B295" s="2"/>
      <c r="C295" s="2"/>
      <c r="D295" s="31"/>
      <c r="E295" s="70"/>
      <c r="F295" s="31"/>
      <c r="G295" s="2"/>
      <c r="H295" s="2"/>
      <c r="I295" s="70"/>
      <c r="J295" s="31"/>
      <c r="K295" s="70"/>
      <c r="L295" s="31"/>
      <c r="M295" s="2"/>
      <c r="N295" s="2"/>
    </row>
    <row r="296" spans="2:14" ht="12.75">
      <c r="B296" s="2"/>
      <c r="C296" s="2"/>
      <c r="D296" s="31"/>
      <c r="E296" s="70"/>
      <c r="F296" s="31"/>
      <c r="G296" s="2"/>
      <c r="H296" s="2"/>
      <c r="I296" s="70"/>
      <c r="J296" s="31"/>
      <c r="K296" s="70"/>
      <c r="L296" s="31"/>
      <c r="M296" s="2"/>
      <c r="N296" s="2"/>
    </row>
    <row r="297" spans="2:14" ht="12.75">
      <c r="B297" s="2"/>
      <c r="C297" s="2"/>
      <c r="D297" s="31"/>
      <c r="E297" s="70"/>
      <c r="F297" s="31"/>
      <c r="G297" s="2"/>
      <c r="H297" s="2"/>
      <c r="I297" s="70"/>
      <c r="J297" s="31"/>
      <c r="K297" s="70"/>
      <c r="L297" s="31"/>
      <c r="M297" s="2"/>
      <c r="N297" s="2"/>
    </row>
    <row r="298" spans="2:14" ht="12.75">
      <c r="B298" s="2"/>
      <c r="C298" s="2"/>
      <c r="D298" s="31"/>
      <c r="E298" s="70"/>
      <c r="F298" s="31"/>
      <c r="G298" s="2"/>
      <c r="H298" s="2"/>
      <c r="I298" s="70"/>
      <c r="J298" s="31"/>
      <c r="K298" s="70"/>
      <c r="L298" s="31"/>
      <c r="M298" s="2"/>
      <c r="N298" s="2"/>
    </row>
    <row r="299" spans="2:14" ht="12.75">
      <c r="B299" s="2"/>
      <c r="C299" s="2"/>
      <c r="D299" s="31"/>
      <c r="E299" s="70"/>
      <c r="F299" s="31"/>
      <c r="G299" s="2"/>
      <c r="H299" s="2"/>
      <c r="I299" s="70"/>
      <c r="J299" s="31"/>
      <c r="K299" s="70"/>
      <c r="L299" s="31"/>
      <c r="M299" s="2"/>
      <c r="N299" s="2"/>
    </row>
    <row r="300" spans="2:14" ht="12.75">
      <c r="B300" s="2"/>
      <c r="C300" s="2"/>
      <c r="D300" s="31"/>
      <c r="E300" s="70"/>
      <c r="F300" s="31"/>
      <c r="G300" s="2"/>
      <c r="H300" s="2"/>
      <c r="I300" s="70"/>
      <c r="J300" s="31"/>
      <c r="K300" s="70"/>
      <c r="L300" s="31"/>
      <c r="M300" s="2"/>
      <c r="N300" s="2"/>
    </row>
    <row r="301" spans="2:14" ht="12.75">
      <c r="B301" s="2"/>
      <c r="C301" s="2"/>
      <c r="D301" s="31"/>
      <c r="E301" s="70"/>
      <c r="F301" s="31"/>
      <c r="G301" s="2"/>
      <c r="H301" s="2"/>
      <c r="I301" s="70"/>
      <c r="J301" s="31"/>
      <c r="K301" s="70"/>
      <c r="L301" s="31"/>
      <c r="M301" s="2"/>
      <c r="N301" s="2"/>
    </row>
    <row r="302" spans="2:14" ht="12.75">
      <c r="B302" s="2"/>
      <c r="C302" s="2"/>
      <c r="D302" s="31"/>
      <c r="E302" s="70"/>
      <c r="F302" s="31"/>
      <c r="G302" s="2"/>
      <c r="H302" s="2"/>
      <c r="I302" s="70"/>
      <c r="J302" s="31"/>
      <c r="K302" s="70"/>
      <c r="L302" s="31"/>
      <c r="M302" s="2"/>
      <c r="N302" s="2"/>
    </row>
    <row r="303" spans="2:14" ht="12.75">
      <c r="B303" s="2"/>
      <c r="C303" s="2"/>
      <c r="D303" s="31"/>
      <c r="E303" s="70"/>
      <c r="F303" s="31"/>
      <c r="G303" s="2"/>
      <c r="H303" s="2"/>
      <c r="I303" s="70"/>
      <c r="J303" s="31"/>
      <c r="K303" s="70"/>
      <c r="L303" s="31"/>
      <c r="M303" s="2"/>
      <c r="N303" s="2"/>
    </row>
    <row r="304" spans="2:14" ht="12.75">
      <c r="B304" s="2"/>
      <c r="C304" s="2"/>
      <c r="D304" s="31"/>
      <c r="E304" s="70"/>
      <c r="F304" s="31"/>
      <c r="G304" s="2"/>
      <c r="H304" s="2"/>
      <c r="I304" s="70"/>
      <c r="J304" s="31"/>
      <c r="K304" s="70"/>
      <c r="L304" s="31"/>
      <c r="M304" s="2"/>
      <c r="N304" s="2"/>
    </row>
    <row r="305" spans="2:14" ht="12.75">
      <c r="B305" s="2"/>
      <c r="C305" s="2"/>
      <c r="D305" s="31"/>
      <c r="E305" s="70"/>
      <c r="F305" s="31"/>
      <c r="G305" s="2"/>
      <c r="H305" s="2"/>
      <c r="I305" s="70"/>
      <c r="J305" s="31"/>
      <c r="K305" s="70"/>
      <c r="L305" s="31"/>
      <c r="M305" s="2"/>
      <c r="N305" s="2"/>
    </row>
    <row r="306" spans="2:14" ht="12.75">
      <c r="B306" s="2"/>
      <c r="C306" s="2"/>
      <c r="D306" s="31"/>
      <c r="E306" s="70"/>
      <c r="F306" s="31"/>
      <c r="G306" s="2"/>
      <c r="H306" s="2"/>
      <c r="I306" s="70"/>
      <c r="J306" s="31"/>
      <c r="K306" s="70"/>
      <c r="L306" s="31"/>
      <c r="M306" s="2"/>
      <c r="N306" s="2"/>
    </row>
    <row r="307" spans="2:14" ht="12.75">
      <c r="B307" s="2"/>
      <c r="C307" s="2"/>
      <c r="D307" s="31"/>
      <c r="E307" s="70"/>
      <c r="F307" s="31"/>
      <c r="G307" s="2"/>
      <c r="H307" s="2"/>
      <c r="I307" s="70"/>
      <c r="J307" s="31"/>
      <c r="K307" s="70"/>
      <c r="L307" s="31"/>
      <c r="M307" s="2"/>
      <c r="N307" s="2"/>
    </row>
    <row r="308" spans="2:14" ht="12.75">
      <c r="B308" s="2"/>
      <c r="C308" s="2"/>
      <c r="D308" s="31"/>
      <c r="E308" s="70"/>
      <c r="F308" s="31"/>
      <c r="G308" s="2"/>
      <c r="H308" s="2"/>
      <c r="I308" s="70"/>
      <c r="J308" s="31"/>
      <c r="K308" s="70"/>
      <c r="L308" s="31"/>
      <c r="M308" s="2"/>
      <c r="N308" s="2"/>
    </row>
    <row r="309" spans="2:14" ht="12.75">
      <c r="B309" s="2"/>
      <c r="C309" s="2"/>
      <c r="D309" s="31"/>
      <c r="E309" s="70"/>
      <c r="F309" s="31"/>
      <c r="G309" s="2"/>
      <c r="H309" s="2"/>
      <c r="I309" s="70"/>
      <c r="J309" s="31"/>
      <c r="K309" s="70"/>
      <c r="L309" s="31"/>
      <c r="M309" s="2"/>
      <c r="N309" s="2"/>
    </row>
    <row r="310" spans="2:14" ht="12.75">
      <c r="B310" s="2"/>
      <c r="C310" s="2"/>
      <c r="D310" s="31"/>
      <c r="E310" s="70"/>
      <c r="F310" s="31"/>
      <c r="G310" s="2"/>
      <c r="H310" s="2"/>
      <c r="I310" s="70"/>
      <c r="J310" s="31"/>
      <c r="K310" s="70"/>
      <c r="L310" s="31"/>
      <c r="M310" s="2"/>
      <c r="N310" s="2"/>
    </row>
    <row r="311" spans="2:14" ht="12.75">
      <c r="B311" s="2"/>
      <c r="C311" s="2"/>
      <c r="D311" s="31"/>
      <c r="E311" s="70"/>
      <c r="F311" s="31"/>
      <c r="G311" s="2"/>
      <c r="H311" s="2"/>
      <c r="I311" s="70"/>
      <c r="J311" s="31"/>
      <c r="K311" s="70"/>
      <c r="L311" s="31"/>
      <c r="M311" s="2"/>
      <c r="N311" s="2"/>
    </row>
    <row r="312" spans="2:14" ht="12.75">
      <c r="B312" s="2"/>
      <c r="C312" s="2"/>
      <c r="D312" s="31"/>
      <c r="E312" s="70"/>
      <c r="F312" s="31"/>
      <c r="G312" s="2"/>
      <c r="H312" s="2"/>
      <c r="I312" s="70"/>
      <c r="J312" s="31"/>
      <c r="K312" s="70"/>
      <c r="L312" s="31"/>
      <c r="M312" s="2"/>
      <c r="N312" s="2"/>
    </row>
    <row r="313" spans="2:14" ht="12.75">
      <c r="B313" s="2"/>
      <c r="C313" s="2"/>
      <c r="D313" s="31"/>
      <c r="E313" s="70"/>
      <c r="F313" s="31"/>
      <c r="G313" s="2"/>
      <c r="H313" s="2"/>
      <c r="I313" s="70"/>
      <c r="J313" s="31"/>
      <c r="K313" s="70"/>
      <c r="L313" s="31"/>
      <c r="M313" s="2"/>
      <c r="N313" s="2"/>
    </row>
    <row r="314" spans="2:14" ht="12.75">
      <c r="B314" s="2"/>
      <c r="C314" s="2"/>
      <c r="D314" s="31"/>
      <c r="E314" s="70"/>
      <c r="F314" s="31"/>
      <c r="G314" s="2"/>
      <c r="H314" s="2"/>
      <c r="I314" s="70"/>
      <c r="J314" s="31"/>
      <c r="K314" s="70"/>
      <c r="L314" s="31"/>
      <c r="M314" s="2"/>
      <c r="N314" s="2"/>
    </row>
    <row r="315" spans="2:14" ht="12.75">
      <c r="B315" s="2"/>
      <c r="C315" s="2"/>
      <c r="D315" s="31"/>
      <c r="E315" s="70"/>
      <c r="F315" s="31"/>
      <c r="G315" s="2"/>
      <c r="H315" s="2"/>
      <c r="I315" s="70"/>
      <c r="J315" s="31"/>
      <c r="K315" s="70"/>
      <c r="L315" s="31"/>
      <c r="M315" s="2"/>
      <c r="N315" s="2"/>
    </row>
    <row r="316" spans="2:14" ht="12.75">
      <c r="B316" s="2"/>
      <c r="C316" s="2"/>
      <c r="D316" s="31"/>
      <c r="E316" s="70"/>
      <c r="F316" s="31"/>
      <c r="G316" s="2"/>
      <c r="H316" s="2"/>
      <c r="I316" s="70"/>
      <c r="J316" s="31"/>
      <c r="K316" s="70"/>
      <c r="L316" s="31"/>
      <c r="M316" s="2"/>
      <c r="N316" s="2"/>
    </row>
    <row r="317" spans="2:14" ht="12.75">
      <c r="B317" s="2"/>
      <c r="C317" s="2"/>
      <c r="D317" s="31"/>
      <c r="E317" s="70"/>
      <c r="F317" s="31"/>
      <c r="G317" s="2"/>
      <c r="H317" s="2"/>
      <c r="I317" s="70"/>
      <c r="J317" s="31"/>
      <c r="K317" s="70"/>
      <c r="L317" s="31"/>
      <c r="M317" s="2"/>
      <c r="N317" s="2"/>
    </row>
    <row r="318" spans="2:14" ht="12.75">
      <c r="B318" s="2"/>
      <c r="C318" s="2"/>
      <c r="D318" s="31"/>
      <c r="E318" s="70"/>
      <c r="F318" s="31"/>
      <c r="G318" s="2"/>
      <c r="H318" s="2"/>
      <c r="I318" s="70"/>
      <c r="J318" s="31"/>
      <c r="K318" s="70"/>
      <c r="L318" s="31"/>
      <c r="M318" s="2"/>
      <c r="N318" s="2"/>
    </row>
    <row r="319" spans="2:14" ht="12.75">
      <c r="B319" s="2"/>
      <c r="C319" s="2"/>
      <c r="D319" s="31"/>
      <c r="E319" s="70"/>
      <c r="F319" s="31"/>
      <c r="G319" s="2"/>
      <c r="H319" s="2"/>
      <c r="I319" s="70"/>
      <c r="J319" s="31"/>
      <c r="K319" s="70"/>
      <c r="L319" s="31"/>
      <c r="M319" s="2"/>
      <c r="N319" s="2"/>
    </row>
    <row r="320" spans="2:14" ht="12.75">
      <c r="B320" s="2"/>
      <c r="C320" s="2"/>
      <c r="D320" s="31"/>
      <c r="E320" s="70"/>
      <c r="F320" s="31"/>
      <c r="G320" s="2"/>
      <c r="H320" s="2"/>
      <c r="I320" s="70"/>
      <c r="J320" s="31"/>
      <c r="K320" s="70"/>
      <c r="L320" s="31"/>
      <c r="M320" s="2"/>
      <c r="N320" s="2"/>
    </row>
    <row r="321" spans="2:14" ht="12.75">
      <c r="B321" s="2"/>
      <c r="C321" s="2"/>
      <c r="D321" s="31"/>
      <c r="E321" s="70"/>
      <c r="F321" s="31"/>
      <c r="G321" s="2"/>
      <c r="H321" s="2"/>
      <c r="I321" s="70"/>
      <c r="J321" s="31"/>
      <c r="K321" s="70"/>
      <c r="L321" s="31"/>
      <c r="M321" s="2"/>
      <c r="N321" s="2"/>
    </row>
    <row r="322" spans="2:14" ht="12.75">
      <c r="B322" s="2"/>
      <c r="C322" s="2"/>
      <c r="D322" s="31"/>
      <c r="E322" s="70"/>
      <c r="F322" s="31"/>
      <c r="G322" s="2"/>
      <c r="H322" s="2"/>
      <c r="I322" s="70"/>
      <c r="J322" s="31"/>
      <c r="K322" s="70"/>
      <c r="L322" s="31"/>
      <c r="M322" s="2"/>
      <c r="N322" s="2"/>
    </row>
    <row r="323" spans="2:14" ht="12.75">
      <c r="B323" s="2"/>
      <c r="C323" s="2"/>
      <c r="D323" s="31"/>
      <c r="E323" s="70"/>
      <c r="F323" s="31"/>
      <c r="G323" s="2"/>
      <c r="H323" s="2"/>
      <c r="I323" s="70"/>
      <c r="J323" s="31"/>
      <c r="K323" s="70"/>
      <c r="L323" s="31"/>
      <c r="M323" s="2"/>
      <c r="N323" s="2"/>
    </row>
    <row r="324" spans="2:14" ht="12.75">
      <c r="B324" s="2"/>
      <c r="C324" s="2"/>
      <c r="D324" s="31"/>
      <c r="E324" s="70"/>
      <c r="F324" s="31"/>
      <c r="G324" s="2"/>
      <c r="H324" s="2"/>
      <c r="I324" s="70"/>
      <c r="J324" s="31"/>
      <c r="K324" s="70"/>
      <c r="L324" s="31"/>
      <c r="M324" s="2"/>
      <c r="N324" s="2"/>
    </row>
    <row r="325" spans="2:14" ht="12.75">
      <c r="B325" s="2"/>
      <c r="C325" s="2"/>
      <c r="D325" s="31"/>
      <c r="E325" s="70"/>
      <c r="F325" s="31"/>
      <c r="G325" s="2"/>
      <c r="H325" s="2"/>
      <c r="I325" s="70"/>
      <c r="J325" s="31"/>
      <c r="K325" s="70"/>
      <c r="L325" s="31"/>
      <c r="M325" s="2"/>
      <c r="N325" s="2"/>
    </row>
    <row r="326" spans="2:14" ht="12.75">
      <c r="B326" s="2"/>
      <c r="C326" s="2"/>
      <c r="D326" s="31"/>
      <c r="E326" s="70"/>
      <c r="F326" s="31"/>
      <c r="G326" s="2"/>
      <c r="H326" s="2"/>
      <c r="I326" s="70"/>
      <c r="J326" s="31"/>
      <c r="K326" s="70"/>
      <c r="L326" s="31"/>
      <c r="M326" s="2"/>
      <c r="N326" s="2"/>
    </row>
    <row r="327" spans="2:14" ht="12.75">
      <c r="B327" s="2"/>
      <c r="C327" s="2"/>
      <c r="D327" s="31"/>
      <c r="E327" s="70"/>
      <c r="F327" s="31"/>
      <c r="G327" s="2"/>
      <c r="H327" s="2"/>
      <c r="I327" s="70"/>
      <c r="J327" s="31"/>
      <c r="K327" s="70"/>
      <c r="L327" s="31"/>
      <c r="M327" s="2"/>
      <c r="N327" s="2"/>
    </row>
    <row r="328" spans="2:14" ht="12.75">
      <c r="B328" s="2"/>
      <c r="C328" s="2"/>
      <c r="D328" s="31"/>
      <c r="E328" s="70"/>
      <c r="F328" s="31"/>
      <c r="G328" s="2"/>
      <c r="H328" s="2"/>
      <c r="I328" s="70"/>
      <c r="J328" s="31"/>
      <c r="K328" s="70"/>
      <c r="L328" s="31"/>
      <c r="M328" s="2"/>
      <c r="N328" s="2"/>
    </row>
    <row r="329" spans="2:14" ht="12.75">
      <c r="B329" s="2"/>
      <c r="C329" s="2"/>
      <c r="D329" s="31"/>
      <c r="E329" s="70"/>
      <c r="F329" s="31"/>
      <c r="G329" s="2"/>
      <c r="H329" s="2"/>
      <c r="I329" s="70"/>
      <c r="J329" s="31"/>
      <c r="K329" s="70"/>
      <c r="L329" s="31"/>
      <c r="M329" s="2"/>
      <c r="N329" s="2"/>
    </row>
    <row r="330" spans="2:14" ht="12.75">
      <c r="B330" s="2"/>
      <c r="C330" s="2"/>
      <c r="D330" s="31"/>
      <c r="E330" s="70"/>
      <c r="F330" s="31"/>
      <c r="G330" s="2"/>
      <c r="H330" s="2"/>
      <c r="I330" s="70"/>
      <c r="J330" s="31"/>
      <c r="K330" s="70"/>
      <c r="L330" s="31"/>
      <c r="M330" s="2"/>
      <c r="N330" s="2"/>
    </row>
    <row r="331" spans="2:14" ht="12.75">
      <c r="B331" s="2"/>
      <c r="C331" s="2"/>
      <c r="D331" s="31"/>
      <c r="E331" s="70"/>
      <c r="F331" s="31"/>
      <c r="G331" s="2"/>
      <c r="H331" s="2"/>
      <c r="I331" s="70"/>
      <c r="J331" s="31"/>
      <c r="K331" s="70"/>
      <c r="L331" s="31"/>
      <c r="M331" s="2"/>
      <c r="N331" s="2"/>
    </row>
    <row r="332" spans="2:14" ht="12.75">
      <c r="B332" s="2"/>
      <c r="C332" s="2"/>
      <c r="D332" s="31"/>
      <c r="E332" s="70"/>
      <c r="F332" s="31"/>
      <c r="G332" s="2"/>
      <c r="H332" s="2"/>
      <c r="I332" s="70"/>
      <c r="J332" s="31"/>
      <c r="K332" s="70"/>
      <c r="L332" s="31"/>
      <c r="M332" s="2"/>
      <c r="N332" s="2"/>
    </row>
    <row r="333" spans="2:14" ht="12.75">
      <c r="B333" s="2"/>
      <c r="C333" s="2"/>
      <c r="D333" s="31"/>
      <c r="E333" s="70"/>
      <c r="F333" s="31"/>
      <c r="G333" s="2"/>
      <c r="H333" s="2"/>
      <c r="I333" s="70"/>
      <c r="J333" s="31"/>
      <c r="K333" s="70"/>
      <c r="L333" s="31"/>
      <c r="M333" s="2"/>
      <c r="N333" s="2"/>
    </row>
    <row r="334" spans="2:14" ht="12.75">
      <c r="B334" s="2"/>
      <c r="C334" s="2"/>
      <c r="D334" s="31"/>
      <c r="E334" s="70"/>
      <c r="F334" s="31"/>
      <c r="G334" s="2"/>
      <c r="H334" s="2"/>
      <c r="I334" s="70"/>
      <c r="J334" s="31"/>
      <c r="K334" s="70"/>
      <c r="L334" s="31"/>
      <c r="M334" s="2"/>
      <c r="N334" s="2"/>
    </row>
    <row r="335" spans="2:14" ht="12.75">
      <c r="B335" s="2"/>
      <c r="C335" s="2"/>
      <c r="D335" s="31"/>
      <c r="E335" s="70"/>
      <c r="F335" s="31"/>
      <c r="G335" s="2"/>
      <c r="H335" s="2"/>
      <c r="I335" s="70"/>
      <c r="J335" s="31"/>
      <c r="K335" s="70"/>
      <c r="L335" s="31"/>
      <c r="M335" s="2"/>
      <c r="N335" s="2"/>
    </row>
    <row r="336" spans="2:14" ht="12.75">
      <c r="B336" s="2"/>
      <c r="C336" s="2"/>
      <c r="D336" s="31"/>
      <c r="E336" s="70"/>
      <c r="F336" s="31"/>
      <c r="G336" s="2"/>
      <c r="H336" s="2"/>
      <c r="I336" s="70"/>
      <c r="J336" s="31"/>
      <c r="K336" s="70"/>
      <c r="L336" s="31"/>
      <c r="M336" s="2"/>
      <c r="N336" s="2"/>
    </row>
    <row r="337" spans="2:14" ht="12.75">
      <c r="B337" s="2"/>
      <c r="C337" s="2"/>
      <c r="D337" s="31"/>
      <c r="E337" s="70"/>
      <c r="F337" s="31"/>
      <c r="G337" s="2"/>
      <c r="H337" s="2"/>
      <c r="I337" s="70"/>
      <c r="J337" s="31"/>
      <c r="K337" s="70"/>
      <c r="L337" s="31"/>
      <c r="M337" s="2"/>
      <c r="N337" s="2"/>
    </row>
    <row r="338" spans="2:14" ht="12.75">
      <c r="B338" s="2"/>
      <c r="C338" s="2"/>
      <c r="D338" s="31"/>
      <c r="E338" s="70"/>
      <c r="F338" s="31"/>
      <c r="G338" s="2"/>
      <c r="H338" s="2"/>
      <c r="I338" s="70"/>
      <c r="J338" s="31"/>
      <c r="K338" s="70"/>
      <c r="L338" s="31"/>
      <c r="M338" s="2"/>
      <c r="N338" s="2"/>
    </row>
    <row r="339" spans="2:14" ht="12.75">
      <c r="B339" s="2"/>
      <c r="C339" s="2"/>
      <c r="D339" s="31"/>
      <c r="E339" s="70"/>
      <c r="F339" s="31"/>
      <c r="G339" s="2"/>
      <c r="H339" s="2"/>
      <c r="I339" s="70"/>
      <c r="J339" s="31"/>
      <c r="K339" s="70"/>
      <c r="L339" s="31"/>
      <c r="M339" s="2"/>
      <c r="N339" s="2"/>
    </row>
    <row r="340" spans="2:14" ht="12.75">
      <c r="B340" s="2"/>
      <c r="C340" s="2"/>
      <c r="D340" s="31"/>
      <c r="E340" s="70"/>
      <c r="F340" s="31"/>
      <c r="G340" s="2"/>
      <c r="H340" s="2"/>
      <c r="I340" s="70"/>
      <c r="J340" s="31"/>
      <c r="K340" s="70"/>
      <c r="L340" s="31"/>
      <c r="M340" s="2"/>
      <c r="N340" s="2"/>
    </row>
    <row r="341" spans="2:14" ht="12.75">
      <c r="B341" s="2"/>
      <c r="C341" s="2"/>
      <c r="D341" s="31"/>
      <c r="E341" s="70"/>
      <c r="F341" s="31"/>
      <c r="G341" s="2"/>
      <c r="H341" s="2"/>
      <c r="I341" s="70"/>
      <c r="J341" s="31"/>
      <c r="K341" s="70"/>
      <c r="L341" s="31"/>
      <c r="M341" s="2"/>
      <c r="N341" s="2"/>
    </row>
    <row r="342" spans="2:14" ht="12.75">
      <c r="B342" s="2"/>
      <c r="C342" s="2"/>
      <c r="D342" s="31"/>
      <c r="E342" s="70"/>
      <c r="F342" s="31"/>
      <c r="G342" s="2"/>
      <c r="H342" s="2"/>
      <c r="I342" s="70"/>
      <c r="J342" s="31"/>
      <c r="K342" s="70"/>
      <c r="L342" s="31"/>
      <c r="M342" s="2"/>
      <c r="N342" s="2"/>
    </row>
    <row r="343" spans="2:14" ht="12.75">
      <c r="B343" s="2"/>
      <c r="C343" s="2"/>
      <c r="D343" s="31"/>
      <c r="E343" s="70"/>
      <c r="F343" s="31"/>
      <c r="G343" s="2"/>
      <c r="H343" s="2"/>
      <c r="I343" s="70"/>
      <c r="J343" s="31"/>
      <c r="K343" s="70"/>
      <c r="L343" s="31"/>
      <c r="M343" s="2"/>
      <c r="N343" s="2"/>
    </row>
    <row r="344" spans="2:14" ht="12.75">
      <c r="B344" s="2"/>
      <c r="C344" s="2"/>
      <c r="D344" s="31"/>
      <c r="E344" s="70"/>
      <c r="F344" s="31"/>
      <c r="G344" s="2"/>
      <c r="H344" s="2"/>
      <c r="I344" s="70"/>
      <c r="J344" s="31"/>
      <c r="K344" s="70"/>
      <c r="L344" s="31"/>
      <c r="M344" s="2"/>
      <c r="N344" s="2"/>
    </row>
    <row r="345" spans="2:14" ht="12.75">
      <c r="B345" s="2"/>
      <c r="C345" s="2"/>
      <c r="D345" s="31"/>
      <c r="E345" s="70"/>
      <c r="F345" s="31"/>
      <c r="G345" s="2"/>
      <c r="H345" s="2"/>
      <c r="I345" s="70"/>
      <c r="J345" s="31"/>
      <c r="K345" s="70"/>
      <c r="L345" s="31"/>
      <c r="M345" s="2"/>
      <c r="N345" s="2"/>
    </row>
    <row r="346" spans="2:14" ht="12.75">
      <c r="B346" s="2"/>
      <c r="C346" s="2"/>
      <c r="D346" s="31"/>
      <c r="E346" s="70"/>
      <c r="F346" s="31"/>
      <c r="G346" s="2"/>
      <c r="H346" s="2"/>
      <c r="I346" s="70"/>
      <c r="J346" s="31"/>
      <c r="K346" s="70"/>
      <c r="L346" s="31"/>
      <c r="M346" s="2"/>
      <c r="N346" s="2"/>
    </row>
    <row r="347" spans="2:14" ht="12.75">
      <c r="B347" s="2"/>
      <c r="C347" s="2"/>
      <c r="D347" s="31"/>
      <c r="E347" s="70"/>
      <c r="F347" s="31"/>
      <c r="G347" s="2"/>
      <c r="H347" s="2"/>
      <c r="I347" s="70"/>
      <c r="J347" s="31"/>
      <c r="K347" s="70"/>
      <c r="L347" s="31"/>
      <c r="M347" s="2"/>
      <c r="N347" s="2"/>
    </row>
    <row r="348" spans="2:14" ht="12.75">
      <c r="B348" s="2"/>
      <c r="C348" s="2"/>
      <c r="D348" s="31"/>
      <c r="E348" s="70"/>
      <c r="F348" s="31"/>
      <c r="G348" s="2"/>
      <c r="H348" s="2"/>
      <c r="I348" s="70"/>
      <c r="J348" s="31"/>
      <c r="K348" s="70"/>
      <c r="L348" s="31"/>
      <c r="M348" s="2"/>
      <c r="N348" s="2"/>
    </row>
    <row r="349" spans="2:14" ht="12.75">
      <c r="B349" s="2"/>
      <c r="C349" s="2"/>
      <c r="D349" s="31"/>
      <c r="E349" s="70"/>
      <c r="F349" s="31"/>
      <c r="G349" s="2"/>
      <c r="H349" s="2"/>
      <c r="I349" s="70"/>
      <c r="J349" s="31"/>
      <c r="K349" s="70"/>
      <c r="L349" s="31"/>
      <c r="M349" s="2"/>
      <c r="N349" s="2"/>
    </row>
    <row r="350" spans="2:14" ht="12.75">
      <c r="B350" s="2"/>
      <c r="C350" s="2"/>
      <c r="D350" s="31"/>
      <c r="E350" s="70"/>
      <c r="F350" s="31"/>
      <c r="G350" s="2"/>
      <c r="H350" s="2"/>
      <c r="I350" s="70"/>
      <c r="J350" s="31"/>
      <c r="K350" s="70"/>
      <c r="L350" s="31"/>
      <c r="M350" s="2"/>
      <c r="N350" s="2"/>
    </row>
    <row r="351" spans="2:14" ht="12.75">
      <c r="B351" s="2"/>
      <c r="C351" s="2"/>
      <c r="D351" s="31"/>
      <c r="E351" s="70"/>
      <c r="F351" s="31"/>
      <c r="G351" s="2"/>
      <c r="H351" s="2"/>
      <c r="I351" s="70"/>
      <c r="J351" s="31"/>
      <c r="K351" s="70"/>
      <c r="L351" s="31"/>
      <c r="M351" s="2"/>
      <c r="N351" s="2"/>
    </row>
    <row r="352" spans="2:14" ht="12.75">
      <c r="B352" s="2"/>
      <c r="C352" s="2"/>
      <c r="D352" s="31"/>
      <c r="E352" s="70"/>
      <c r="F352" s="31"/>
      <c r="G352" s="2"/>
      <c r="H352" s="2"/>
      <c r="I352" s="70"/>
      <c r="J352" s="31"/>
      <c r="K352" s="70"/>
      <c r="L352" s="31"/>
      <c r="M352" s="2"/>
      <c r="N352" s="2"/>
    </row>
    <row r="353" spans="2:14" ht="12.75">
      <c r="B353" s="2"/>
      <c r="C353" s="2"/>
      <c r="D353" s="31"/>
      <c r="E353" s="70"/>
      <c r="F353" s="31"/>
      <c r="G353" s="2"/>
      <c r="H353" s="2"/>
      <c r="I353" s="70"/>
      <c r="J353" s="31"/>
      <c r="K353" s="70"/>
      <c r="L353" s="31"/>
      <c r="M353" s="2"/>
      <c r="N353" s="2"/>
    </row>
    <row r="354" spans="2:14" ht="12.75">
      <c r="B354" s="2"/>
      <c r="C354" s="2"/>
      <c r="D354" s="31"/>
      <c r="E354" s="70"/>
      <c r="F354" s="31"/>
      <c r="G354" s="2"/>
      <c r="H354" s="2"/>
      <c r="I354" s="70"/>
      <c r="J354" s="31"/>
      <c r="K354" s="70"/>
      <c r="L354" s="31"/>
      <c r="M354" s="2"/>
      <c r="N354" s="2"/>
    </row>
    <row r="355" spans="2:14" ht="12.75">
      <c r="B355" s="2"/>
      <c r="C355" s="2"/>
      <c r="D355" s="31"/>
      <c r="E355" s="70"/>
      <c r="F355" s="31"/>
      <c r="G355" s="2"/>
      <c r="H355" s="2"/>
      <c r="I355" s="70"/>
      <c r="J355" s="31"/>
      <c r="K355" s="70"/>
      <c r="L355" s="31"/>
      <c r="M355" s="2"/>
      <c r="N355" s="2"/>
    </row>
    <row r="356" spans="2:14" ht="12.75">
      <c r="B356" s="2"/>
      <c r="C356" s="2"/>
      <c r="D356" s="31"/>
      <c r="E356" s="70"/>
      <c r="F356" s="31"/>
      <c r="G356" s="2"/>
      <c r="H356" s="2"/>
      <c r="I356" s="70"/>
      <c r="J356" s="31"/>
      <c r="K356" s="70"/>
      <c r="L356" s="31"/>
      <c r="M356" s="2"/>
      <c r="N356" s="2"/>
    </row>
    <row r="357" spans="2:14" ht="12.75">
      <c r="B357" s="2"/>
      <c r="C357" s="2"/>
      <c r="D357" s="31"/>
      <c r="E357" s="70"/>
      <c r="F357" s="31"/>
      <c r="G357" s="2"/>
      <c r="H357" s="2"/>
      <c r="I357" s="70"/>
      <c r="J357" s="31"/>
      <c r="K357" s="70"/>
      <c r="L357" s="31"/>
      <c r="M357" s="2"/>
      <c r="N357" s="2"/>
    </row>
    <row r="358" spans="2:14" ht="12.75">
      <c r="B358" s="2"/>
      <c r="C358" s="2"/>
      <c r="D358" s="31"/>
      <c r="E358" s="70"/>
      <c r="F358" s="31"/>
      <c r="G358" s="2"/>
      <c r="H358" s="2"/>
      <c r="I358" s="70"/>
      <c r="J358" s="31"/>
      <c r="K358" s="70"/>
      <c r="L358" s="31"/>
      <c r="M358" s="2"/>
      <c r="N358" s="2"/>
    </row>
    <row r="359" spans="2:14" ht="12.75">
      <c r="B359" s="2"/>
      <c r="C359" s="2"/>
      <c r="D359" s="31"/>
      <c r="E359" s="70"/>
      <c r="F359" s="31"/>
      <c r="G359" s="2"/>
      <c r="H359" s="2"/>
      <c r="I359" s="70"/>
      <c r="J359" s="31"/>
      <c r="K359" s="70"/>
      <c r="L359" s="31"/>
      <c r="M359" s="2"/>
      <c r="N359" s="2"/>
    </row>
    <row r="360" spans="2:14" ht="12.75">
      <c r="B360" s="2"/>
      <c r="C360" s="2"/>
      <c r="D360" s="31"/>
      <c r="E360" s="70"/>
      <c r="F360" s="31"/>
      <c r="G360" s="2"/>
      <c r="H360" s="2"/>
      <c r="I360" s="70"/>
      <c r="J360" s="31"/>
      <c r="K360" s="70"/>
      <c r="L360" s="31"/>
      <c r="M360" s="2"/>
      <c r="N360" s="2"/>
    </row>
    <row r="361" spans="2:14" ht="12.75">
      <c r="B361" s="2"/>
      <c r="C361" s="2"/>
      <c r="D361" s="31"/>
      <c r="E361" s="70"/>
      <c r="F361" s="31"/>
      <c r="G361" s="2"/>
      <c r="H361" s="2"/>
      <c r="I361" s="70"/>
      <c r="J361" s="31"/>
      <c r="K361" s="70"/>
      <c r="L361" s="31"/>
      <c r="M361" s="2"/>
      <c r="N361" s="2"/>
    </row>
    <row r="362" spans="2:14" ht="12.75">
      <c r="B362" s="2"/>
      <c r="C362" s="2"/>
      <c r="D362" s="31"/>
      <c r="E362" s="70"/>
      <c r="F362" s="31"/>
      <c r="G362" s="2"/>
      <c r="H362" s="2"/>
      <c r="I362" s="70"/>
      <c r="J362" s="31"/>
      <c r="K362" s="70"/>
      <c r="L362" s="31"/>
      <c r="M362" s="2"/>
      <c r="N362" s="2"/>
    </row>
    <row r="363" spans="2:14" ht="12.75">
      <c r="B363" s="2"/>
      <c r="C363" s="2"/>
      <c r="D363" s="31"/>
      <c r="E363" s="70"/>
      <c r="F363" s="31"/>
      <c r="G363" s="2"/>
      <c r="H363" s="2"/>
      <c r="I363" s="70"/>
      <c r="J363" s="31"/>
      <c r="K363" s="70"/>
      <c r="L363" s="31"/>
      <c r="M363" s="2"/>
      <c r="N363" s="2"/>
    </row>
    <row r="364" spans="2:14" ht="12.75">
      <c r="B364" s="2"/>
      <c r="C364" s="2"/>
      <c r="D364" s="31"/>
      <c r="E364" s="70"/>
      <c r="F364" s="31"/>
      <c r="G364" s="2"/>
      <c r="H364" s="2"/>
      <c r="I364" s="70"/>
      <c r="J364" s="31"/>
      <c r="K364" s="70"/>
      <c r="L364" s="31"/>
      <c r="M364" s="2"/>
      <c r="N364" s="2"/>
    </row>
    <row r="365" spans="2:14" ht="12.75">
      <c r="B365" s="2"/>
      <c r="C365" s="2"/>
      <c r="D365" s="31"/>
      <c r="E365" s="70"/>
      <c r="F365" s="31"/>
      <c r="G365" s="2"/>
      <c r="H365" s="2"/>
      <c r="I365" s="70"/>
      <c r="J365" s="31"/>
      <c r="K365" s="70"/>
      <c r="L365" s="31"/>
      <c r="M365" s="2"/>
      <c r="N365" s="2"/>
    </row>
    <row r="366" spans="2:14" ht="12.75">
      <c r="B366" s="2"/>
      <c r="C366" s="2"/>
      <c r="D366" s="31"/>
      <c r="E366" s="70"/>
      <c r="F366" s="31"/>
      <c r="G366" s="2"/>
      <c r="H366" s="2"/>
      <c r="I366" s="70"/>
      <c r="J366" s="31"/>
      <c r="K366" s="70"/>
      <c r="L366" s="31"/>
      <c r="M366" s="2"/>
      <c r="N366" s="2"/>
    </row>
    <row r="367" spans="2:14" ht="12.75">
      <c r="B367" s="2"/>
      <c r="C367" s="2"/>
      <c r="D367" s="31"/>
      <c r="E367" s="70"/>
      <c r="F367" s="31"/>
      <c r="G367" s="2"/>
      <c r="H367" s="2"/>
      <c r="I367" s="70"/>
      <c r="J367" s="31"/>
      <c r="K367" s="70"/>
      <c r="L367" s="31"/>
      <c r="M367" s="2"/>
      <c r="N367" s="2"/>
    </row>
    <row r="368" spans="2:14" ht="12.75">
      <c r="B368" s="2"/>
      <c r="C368" s="2"/>
      <c r="D368" s="31"/>
      <c r="E368" s="70"/>
      <c r="F368" s="31"/>
      <c r="G368" s="2"/>
      <c r="H368" s="2"/>
      <c r="I368" s="70"/>
      <c r="J368" s="31"/>
      <c r="K368" s="70"/>
      <c r="L368" s="31"/>
      <c r="M368" s="2"/>
      <c r="N368" s="2"/>
    </row>
    <row r="369" spans="2:14" ht="12.75">
      <c r="B369" s="2"/>
      <c r="C369" s="2"/>
      <c r="D369" s="31"/>
      <c r="E369" s="70"/>
      <c r="F369" s="31"/>
      <c r="G369" s="2"/>
      <c r="H369" s="2"/>
      <c r="I369" s="70"/>
      <c r="J369" s="31"/>
      <c r="K369" s="70"/>
      <c r="L369" s="31"/>
      <c r="M369" s="2"/>
      <c r="N369" s="2"/>
    </row>
    <row r="370" spans="2:14" ht="12.75">
      <c r="B370" s="2"/>
      <c r="C370" s="2"/>
      <c r="D370" s="31"/>
      <c r="E370" s="70"/>
      <c r="F370" s="31"/>
      <c r="G370" s="2"/>
      <c r="H370" s="2"/>
      <c r="I370" s="70"/>
      <c r="J370" s="31"/>
      <c r="K370" s="70"/>
      <c r="L370" s="31"/>
      <c r="M370" s="2"/>
      <c r="N370" s="2"/>
    </row>
    <row r="371" spans="2:14" ht="12.75">
      <c r="B371" s="2"/>
      <c r="C371" s="2"/>
      <c r="D371" s="31"/>
      <c r="E371" s="70"/>
      <c r="F371" s="31"/>
      <c r="G371" s="2"/>
      <c r="H371" s="2"/>
      <c r="I371" s="70"/>
      <c r="J371" s="31"/>
      <c r="K371" s="70"/>
      <c r="L371" s="31"/>
      <c r="M371" s="2"/>
      <c r="N371" s="2"/>
    </row>
    <row r="372" spans="2:14" ht="12.75">
      <c r="B372" s="2"/>
      <c r="C372" s="2"/>
      <c r="D372" s="31"/>
      <c r="E372" s="70"/>
      <c r="F372" s="31"/>
      <c r="G372" s="2"/>
      <c r="H372" s="2"/>
      <c r="I372" s="70"/>
      <c r="J372" s="31"/>
      <c r="K372" s="70"/>
      <c r="L372" s="31"/>
      <c r="M372" s="2"/>
      <c r="N372" s="2"/>
    </row>
    <row r="373" spans="2:14" ht="12.75">
      <c r="B373" s="2"/>
      <c r="C373" s="2"/>
      <c r="D373" s="31"/>
      <c r="E373" s="70"/>
      <c r="F373" s="31"/>
      <c r="G373" s="2"/>
      <c r="H373" s="2"/>
      <c r="I373" s="70"/>
      <c r="J373" s="31"/>
      <c r="K373" s="70"/>
      <c r="L373" s="31"/>
      <c r="M373" s="2"/>
      <c r="N373" s="2"/>
    </row>
    <row r="374" spans="2:14" ht="12.75">
      <c r="B374" s="2"/>
      <c r="C374" s="2"/>
      <c r="D374" s="31"/>
      <c r="E374" s="70"/>
      <c r="F374" s="31"/>
      <c r="G374" s="2"/>
      <c r="H374" s="2"/>
      <c r="I374" s="70"/>
      <c r="J374" s="31"/>
      <c r="K374" s="70"/>
      <c r="L374" s="31"/>
      <c r="M374" s="2"/>
      <c r="N374" s="2"/>
    </row>
    <row r="375" spans="2:14" ht="12.75">
      <c r="B375" s="2"/>
      <c r="C375" s="2"/>
      <c r="D375" s="31"/>
      <c r="E375" s="70"/>
      <c r="F375" s="31"/>
      <c r="G375" s="2"/>
      <c r="H375" s="2"/>
      <c r="I375" s="70"/>
      <c r="J375" s="31"/>
      <c r="K375" s="70"/>
      <c r="L375" s="31"/>
      <c r="M375" s="2"/>
      <c r="N375" s="2"/>
    </row>
    <row r="376" spans="2:14" ht="12.75">
      <c r="B376" s="2"/>
      <c r="C376" s="2"/>
      <c r="D376" s="31"/>
      <c r="E376" s="70"/>
      <c r="F376" s="31"/>
      <c r="G376" s="2"/>
      <c r="H376" s="2"/>
      <c r="I376" s="70"/>
      <c r="J376" s="31"/>
      <c r="K376" s="70"/>
      <c r="L376" s="31"/>
      <c r="M376" s="2"/>
      <c r="N376" s="2"/>
    </row>
    <row r="377" spans="2:14" ht="12.75">
      <c r="B377" s="2"/>
      <c r="C377" s="2"/>
      <c r="D377" s="31"/>
      <c r="E377" s="70"/>
      <c r="F377" s="31"/>
      <c r="G377" s="2"/>
      <c r="H377" s="2"/>
      <c r="I377" s="70"/>
      <c r="J377" s="31"/>
      <c r="K377" s="70"/>
      <c r="L377" s="31"/>
      <c r="M377" s="2"/>
      <c r="N377" s="2"/>
    </row>
    <row r="378" spans="2:14" ht="12.75">
      <c r="B378" s="2"/>
      <c r="C378" s="2"/>
      <c r="D378" s="31"/>
      <c r="E378" s="70"/>
      <c r="F378" s="31"/>
      <c r="G378" s="2"/>
      <c r="H378" s="2"/>
      <c r="I378" s="70"/>
      <c r="J378" s="31"/>
      <c r="K378" s="70"/>
      <c r="L378" s="31"/>
      <c r="M378" s="2"/>
      <c r="N378" s="2"/>
    </row>
    <row r="379" spans="2:14" ht="12.75">
      <c r="B379" s="2"/>
      <c r="C379" s="2"/>
      <c r="D379" s="31"/>
      <c r="E379" s="70"/>
      <c r="F379" s="31"/>
      <c r="G379" s="2"/>
      <c r="H379" s="2"/>
      <c r="I379" s="70"/>
      <c r="J379" s="31"/>
      <c r="K379" s="70"/>
      <c r="L379" s="31"/>
      <c r="M379" s="2"/>
      <c r="N379" s="2"/>
    </row>
    <row r="380" spans="2:14" ht="12.75">
      <c r="B380" s="2"/>
      <c r="C380" s="2"/>
      <c r="D380" s="31"/>
      <c r="E380" s="70"/>
      <c r="F380" s="31"/>
      <c r="G380" s="2"/>
      <c r="H380" s="2"/>
      <c r="I380" s="70"/>
      <c r="J380" s="31"/>
      <c r="K380" s="70"/>
      <c r="L380" s="31"/>
      <c r="M380" s="2"/>
      <c r="N380" s="2"/>
    </row>
    <row r="381" spans="2:14" ht="12.75">
      <c r="B381" s="2"/>
      <c r="C381" s="2"/>
      <c r="D381" s="31"/>
      <c r="E381" s="70"/>
      <c r="F381" s="31"/>
      <c r="G381" s="2"/>
      <c r="H381" s="2"/>
      <c r="I381" s="70"/>
      <c r="J381" s="31"/>
      <c r="K381" s="70"/>
      <c r="L381" s="31"/>
      <c r="M381" s="2"/>
      <c r="N381" s="2"/>
    </row>
    <row r="382" spans="2:14" ht="12.75">
      <c r="B382" s="2"/>
      <c r="C382" s="2"/>
      <c r="D382" s="31"/>
      <c r="E382" s="70"/>
      <c r="F382" s="31"/>
      <c r="G382" s="2"/>
      <c r="H382" s="2"/>
      <c r="I382" s="70"/>
      <c r="J382" s="31"/>
      <c r="K382" s="70"/>
      <c r="L382" s="31"/>
      <c r="M382" s="2"/>
      <c r="N382" s="2"/>
    </row>
    <row r="383" spans="2:14" ht="12.75">
      <c r="B383" s="2"/>
      <c r="C383" s="2"/>
      <c r="D383" s="31"/>
      <c r="E383" s="70"/>
      <c r="F383" s="31"/>
      <c r="G383" s="2"/>
      <c r="H383" s="2"/>
      <c r="I383" s="70"/>
      <c r="J383" s="31"/>
      <c r="K383" s="70"/>
      <c r="L383" s="31"/>
      <c r="M383" s="2"/>
      <c r="N383" s="2"/>
    </row>
    <row r="384" spans="2:14" ht="12.75">
      <c r="B384" s="2"/>
      <c r="C384" s="2"/>
      <c r="D384" s="31"/>
      <c r="E384" s="70"/>
      <c r="F384" s="31"/>
      <c r="G384" s="2"/>
      <c r="H384" s="2"/>
      <c r="I384" s="70"/>
      <c r="J384" s="31"/>
      <c r="K384" s="70"/>
      <c r="L384" s="31"/>
      <c r="M384" s="2"/>
      <c r="N384" s="2"/>
    </row>
    <row r="385" spans="2:14" ht="12.75">
      <c r="B385" s="2"/>
      <c r="C385" s="2"/>
      <c r="D385" s="31"/>
      <c r="E385" s="70"/>
      <c r="F385" s="31"/>
      <c r="G385" s="2"/>
      <c r="H385" s="2"/>
      <c r="I385" s="70"/>
      <c r="J385" s="31"/>
      <c r="K385" s="70"/>
      <c r="L385" s="31"/>
      <c r="M385" s="2"/>
      <c r="N385" s="2"/>
    </row>
    <row r="386" spans="2:14" ht="12.75">
      <c r="B386" s="2"/>
      <c r="C386" s="2"/>
      <c r="D386" s="31"/>
      <c r="E386" s="70"/>
      <c r="F386" s="31"/>
      <c r="G386" s="2"/>
      <c r="H386" s="2"/>
      <c r="I386" s="70"/>
      <c r="J386" s="31"/>
      <c r="K386" s="70"/>
      <c r="L386" s="31"/>
      <c r="M386" s="2"/>
      <c r="N386" s="2"/>
    </row>
    <row r="387" spans="2:14" ht="12.75">
      <c r="B387" s="2"/>
      <c r="C387" s="2"/>
      <c r="D387" s="31"/>
      <c r="E387" s="70"/>
      <c r="F387" s="31"/>
      <c r="G387" s="2"/>
      <c r="H387" s="2"/>
      <c r="I387" s="70"/>
      <c r="J387" s="31"/>
      <c r="K387" s="70"/>
      <c r="L387" s="31"/>
      <c r="M387" s="2"/>
      <c r="N387" s="2"/>
    </row>
    <row r="388" spans="2:14" ht="12.75">
      <c r="B388" s="2"/>
      <c r="C388" s="2"/>
      <c r="D388" s="31"/>
      <c r="E388" s="70"/>
      <c r="F388" s="31"/>
      <c r="G388" s="2"/>
      <c r="H388" s="2"/>
      <c r="I388" s="70"/>
      <c r="J388" s="31"/>
      <c r="K388" s="70"/>
      <c r="L388" s="31"/>
      <c r="M388" s="2"/>
      <c r="N388" s="2"/>
    </row>
    <row r="389" spans="2:14" ht="12.75">
      <c r="B389" s="2"/>
      <c r="C389" s="2"/>
      <c r="D389" s="31"/>
      <c r="E389" s="70"/>
      <c r="F389" s="31"/>
      <c r="G389" s="2"/>
      <c r="H389" s="2"/>
      <c r="I389" s="70"/>
      <c r="J389" s="31"/>
      <c r="K389" s="70"/>
      <c r="L389" s="31"/>
      <c r="M389" s="2"/>
      <c r="N389" s="2"/>
    </row>
    <row r="390" spans="2:14" ht="12.75">
      <c r="B390" s="2"/>
      <c r="C390" s="2"/>
      <c r="D390" s="31"/>
      <c r="E390" s="70"/>
      <c r="F390" s="31"/>
      <c r="G390" s="2"/>
      <c r="H390" s="2"/>
      <c r="I390" s="70"/>
      <c r="J390" s="31"/>
      <c r="K390" s="70"/>
      <c r="L390" s="31"/>
      <c r="M390" s="2"/>
      <c r="N390" s="2"/>
    </row>
    <row r="391" spans="2:14" ht="12.75">
      <c r="B391" s="2"/>
      <c r="C391" s="2"/>
      <c r="D391" s="31"/>
      <c r="E391" s="70"/>
      <c r="F391" s="31"/>
      <c r="G391" s="2"/>
      <c r="H391" s="2"/>
      <c r="I391" s="70"/>
      <c r="J391" s="31"/>
      <c r="K391" s="70"/>
      <c r="L391" s="31"/>
      <c r="M391" s="2"/>
      <c r="N391" s="2"/>
    </row>
    <row r="392" spans="2:14" ht="12.75">
      <c r="B392" s="2"/>
      <c r="C392" s="2"/>
      <c r="D392" s="31"/>
      <c r="E392" s="70"/>
      <c r="F392" s="31"/>
      <c r="G392" s="2"/>
      <c r="H392" s="2"/>
      <c r="I392" s="70"/>
      <c r="J392" s="31"/>
      <c r="K392" s="70"/>
      <c r="L392" s="31"/>
      <c r="M392" s="2"/>
      <c r="N392" s="2"/>
    </row>
    <row r="393" spans="2:14" ht="12.75">
      <c r="B393" s="2"/>
      <c r="C393" s="2"/>
      <c r="D393" s="31"/>
      <c r="E393" s="70"/>
      <c r="F393" s="31"/>
      <c r="G393" s="2"/>
      <c r="H393" s="2"/>
      <c r="I393" s="70"/>
      <c r="J393" s="31"/>
      <c r="K393" s="70"/>
      <c r="L393" s="31"/>
      <c r="M393" s="2"/>
      <c r="N393" s="2"/>
    </row>
    <row r="394" spans="2:14" ht="12.75">
      <c r="B394" s="2"/>
      <c r="C394" s="2"/>
      <c r="D394" s="31"/>
      <c r="E394" s="70"/>
      <c r="F394" s="31"/>
      <c r="G394" s="2"/>
      <c r="H394" s="2"/>
      <c r="I394" s="70"/>
      <c r="J394" s="31"/>
      <c r="K394" s="70"/>
      <c r="L394" s="31"/>
      <c r="M394" s="2"/>
      <c r="N394" s="2"/>
    </row>
    <row r="395" spans="2:14" ht="12.75">
      <c r="B395" s="2"/>
      <c r="C395" s="2"/>
      <c r="D395" s="31"/>
      <c r="E395" s="70"/>
      <c r="F395" s="31"/>
      <c r="G395" s="2"/>
      <c r="H395" s="2"/>
      <c r="I395" s="70"/>
      <c r="J395" s="31"/>
      <c r="K395" s="70"/>
      <c r="L395" s="31"/>
      <c r="M395" s="2"/>
      <c r="N395" s="2"/>
    </row>
    <row r="396" spans="2:14" ht="12.75">
      <c r="B396" s="2"/>
      <c r="C396" s="2"/>
      <c r="D396" s="31"/>
      <c r="E396" s="70"/>
      <c r="F396" s="31"/>
      <c r="G396" s="2"/>
      <c r="H396" s="2"/>
      <c r="I396" s="70"/>
      <c r="J396" s="31"/>
      <c r="K396" s="70"/>
      <c r="L396" s="31"/>
      <c r="M396" s="2"/>
      <c r="N396" s="2"/>
    </row>
    <row r="397" spans="2:14" ht="12.75">
      <c r="B397" s="2"/>
      <c r="C397" s="2"/>
      <c r="D397" s="31"/>
      <c r="E397" s="70"/>
      <c r="F397" s="31"/>
      <c r="G397" s="2"/>
      <c r="H397" s="2"/>
      <c r="I397" s="70"/>
      <c r="J397" s="31"/>
      <c r="K397" s="70"/>
      <c r="L397" s="31"/>
      <c r="M397" s="2"/>
      <c r="N397" s="2"/>
    </row>
    <row r="398" spans="2:14" ht="12.75">
      <c r="B398" s="2"/>
      <c r="C398" s="2"/>
      <c r="D398" s="31"/>
      <c r="E398" s="70"/>
      <c r="F398" s="31"/>
      <c r="G398" s="2"/>
      <c r="H398" s="2"/>
      <c r="I398" s="70"/>
      <c r="J398" s="31"/>
      <c r="K398" s="70"/>
      <c r="L398" s="31"/>
      <c r="M398" s="2"/>
      <c r="N398" s="2"/>
    </row>
    <row r="399" spans="2:14" ht="12.75">
      <c r="B399" s="2"/>
      <c r="C399" s="2"/>
      <c r="D399" s="31"/>
      <c r="E399" s="70"/>
      <c r="F399" s="31"/>
      <c r="G399" s="2"/>
      <c r="H399" s="2"/>
      <c r="I399" s="70"/>
      <c r="J399" s="31"/>
      <c r="K399" s="70"/>
      <c r="L399" s="31"/>
      <c r="M399" s="2"/>
      <c r="N399" s="2"/>
    </row>
    <row r="400" spans="2:14" ht="12.75">
      <c r="B400" s="2"/>
      <c r="C400" s="2"/>
      <c r="D400" s="31"/>
      <c r="E400" s="70"/>
      <c r="F400" s="31"/>
      <c r="G400" s="2"/>
      <c r="H400" s="2"/>
      <c r="I400" s="70"/>
      <c r="J400" s="31"/>
      <c r="K400" s="70"/>
      <c r="L400" s="31"/>
      <c r="M400" s="2"/>
      <c r="N400" s="2"/>
    </row>
    <row r="401" spans="2:14" ht="12.75">
      <c r="B401" s="2"/>
      <c r="C401" s="2"/>
      <c r="D401" s="31"/>
      <c r="E401" s="70"/>
      <c r="F401" s="31"/>
      <c r="G401" s="2"/>
      <c r="H401" s="2"/>
      <c r="I401" s="70"/>
      <c r="J401" s="31"/>
      <c r="K401" s="70"/>
      <c r="L401" s="31"/>
      <c r="M401" s="2"/>
      <c r="N401" s="2"/>
    </row>
    <row r="402" spans="2:14" ht="12.75">
      <c r="B402" s="2"/>
      <c r="C402" s="2"/>
      <c r="D402" s="31"/>
      <c r="E402" s="70"/>
      <c r="F402" s="31"/>
      <c r="G402" s="2"/>
      <c r="H402" s="2"/>
      <c r="I402" s="70"/>
      <c r="J402" s="31"/>
      <c r="K402" s="70"/>
      <c r="L402" s="31"/>
      <c r="M402" s="2"/>
      <c r="N402" s="2"/>
    </row>
    <row r="403" spans="2:14" ht="12.75">
      <c r="B403" s="2"/>
      <c r="C403" s="2"/>
      <c r="D403" s="31"/>
      <c r="E403" s="70"/>
      <c r="F403" s="31"/>
      <c r="G403" s="2"/>
      <c r="H403" s="2"/>
      <c r="I403" s="70"/>
      <c r="J403" s="31"/>
      <c r="K403" s="70"/>
      <c r="L403" s="31"/>
      <c r="M403" s="2"/>
      <c r="N403" s="2"/>
    </row>
    <row r="404" spans="2:14" ht="12.75">
      <c r="B404" s="2"/>
      <c r="C404" s="2"/>
      <c r="D404" s="31"/>
      <c r="E404" s="70"/>
      <c r="F404" s="31"/>
      <c r="G404" s="2"/>
      <c r="H404" s="2"/>
      <c r="I404" s="70"/>
      <c r="J404" s="31"/>
      <c r="K404" s="70"/>
      <c r="L404" s="31"/>
      <c r="M404" s="2"/>
      <c r="N404" s="2"/>
    </row>
    <row r="405" spans="2:14" ht="12.75">
      <c r="B405" s="2"/>
      <c r="C405" s="2"/>
      <c r="D405" s="31"/>
      <c r="E405" s="70"/>
      <c r="F405" s="31"/>
      <c r="G405" s="2"/>
      <c r="H405" s="2"/>
      <c r="I405" s="70"/>
      <c r="J405" s="31"/>
      <c r="K405" s="70"/>
      <c r="L405" s="31"/>
      <c r="M405" s="2"/>
      <c r="N405" s="2"/>
    </row>
    <row r="406" spans="2:14" ht="12.75">
      <c r="B406" s="2"/>
      <c r="C406" s="2"/>
      <c r="D406" s="31"/>
      <c r="E406" s="70"/>
      <c r="F406" s="31"/>
      <c r="G406" s="2"/>
      <c r="H406" s="2"/>
      <c r="I406" s="70"/>
      <c r="J406" s="31"/>
      <c r="K406" s="70"/>
      <c r="L406" s="31"/>
      <c r="M406" s="2"/>
      <c r="N406" s="2"/>
    </row>
    <row r="407" spans="2:14" ht="12.75">
      <c r="B407" s="2"/>
      <c r="C407" s="2"/>
      <c r="D407" s="31"/>
      <c r="E407" s="70"/>
      <c r="F407" s="31"/>
      <c r="G407" s="2"/>
      <c r="H407" s="2"/>
      <c r="I407" s="70"/>
      <c r="J407" s="31"/>
      <c r="K407" s="70"/>
      <c r="L407" s="31"/>
      <c r="M407" s="2"/>
      <c r="N407" s="2"/>
    </row>
    <row r="408" spans="2:14" ht="12.75">
      <c r="B408" s="2"/>
      <c r="C408" s="2"/>
      <c r="D408" s="31"/>
      <c r="E408" s="70"/>
      <c r="F408" s="31"/>
      <c r="G408" s="2"/>
      <c r="H408" s="2"/>
      <c r="I408" s="70"/>
      <c r="J408" s="31"/>
      <c r="K408" s="70"/>
      <c r="L408" s="31"/>
      <c r="M408" s="2"/>
      <c r="N408" s="2"/>
    </row>
    <row r="409" spans="2:14" ht="12.75">
      <c r="B409" s="2"/>
      <c r="C409" s="2"/>
      <c r="D409" s="31"/>
      <c r="E409" s="70"/>
      <c r="F409" s="31"/>
      <c r="G409" s="2"/>
      <c r="H409" s="2"/>
      <c r="I409" s="70"/>
      <c r="J409" s="31"/>
      <c r="K409" s="70"/>
      <c r="L409" s="31"/>
      <c r="M409" s="2"/>
      <c r="N409" s="2"/>
    </row>
    <row r="410" spans="2:14" ht="12.75">
      <c r="B410" s="2"/>
      <c r="C410" s="2"/>
      <c r="D410" s="31"/>
      <c r="E410" s="70"/>
      <c r="F410" s="31"/>
      <c r="G410" s="2"/>
      <c r="H410" s="2"/>
      <c r="I410" s="70"/>
      <c r="J410" s="31"/>
      <c r="K410" s="70"/>
      <c r="L410" s="31"/>
      <c r="M410" s="2"/>
      <c r="N410" s="2"/>
    </row>
    <row r="411" spans="2:14" ht="12.75">
      <c r="B411" s="2"/>
      <c r="C411" s="2"/>
      <c r="D411" s="31"/>
      <c r="E411" s="70"/>
      <c r="F411" s="31"/>
      <c r="G411" s="2"/>
      <c r="H411" s="2"/>
      <c r="I411" s="70"/>
      <c r="J411" s="31"/>
      <c r="K411" s="70"/>
      <c r="L411" s="31"/>
      <c r="M411" s="2"/>
      <c r="N411" s="2"/>
    </row>
    <row r="412" spans="2:14" ht="12.75">
      <c r="B412" s="2"/>
      <c r="C412" s="2"/>
      <c r="D412" s="31"/>
      <c r="E412" s="70"/>
      <c r="F412" s="31"/>
      <c r="G412" s="2"/>
      <c r="H412" s="2"/>
      <c r="I412" s="70"/>
      <c r="J412" s="31"/>
      <c r="K412" s="70"/>
      <c r="L412" s="31"/>
      <c r="M412" s="2"/>
      <c r="N412" s="2"/>
    </row>
    <row r="413" spans="2:14" ht="12.75">
      <c r="B413" s="2"/>
      <c r="C413" s="2"/>
      <c r="D413" s="31"/>
      <c r="E413" s="70"/>
      <c r="F413" s="31"/>
      <c r="G413" s="2"/>
      <c r="H413" s="2"/>
      <c r="I413" s="70"/>
      <c r="J413" s="31"/>
      <c r="K413" s="70"/>
      <c r="L413" s="31"/>
      <c r="M413" s="2"/>
      <c r="N413" s="2"/>
    </row>
    <row r="414" spans="2:14" ht="12.75">
      <c r="B414" s="2"/>
      <c r="C414" s="2"/>
      <c r="D414" s="31"/>
      <c r="E414" s="70"/>
      <c r="F414" s="31"/>
      <c r="G414" s="2"/>
      <c r="H414" s="2"/>
      <c r="I414" s="70"/>
      <c r="J414" s="31"/>
      <c r="K414" s="70"/>
      <c r="L414" s="31"/>
      <c r="M414" s="2"/>
      <c r="N414" s="2"/>
    </row>
    <row r="415" spans="2:14" ht="12.75">
      <c r="B415" s="2"/>
      <c r="C415" s="2"/>
      <c r="D415" s="31"/>
      <c r="E415" s="70"/>
      <c r="F415" s="31"/>
      <c r="G415" s="2"/>
      <c r="H415" s="2"/>
      <c r="I415" s="70"/>
      <c r="J415" s="31"/>
      <c r="K415" s="70"/>
      <c r="L415" s="31"/>
      <c r="M415" s="2"/>
      <c r="N415" s="2"/>
    </row>
    <row r="416" spans="2:14" ht="12.75">
      <c r="B416" s="2"/>
      <c r="C416" s="2"/>
      <c r="D416" s="31"/>
      <c r="E416" s="70"/>
      <c r="F416" s="31"/>
      <c r="G416" s="2"/>
      <c r="H416" s="2"/>
      <c r="I416" s="70"/>
      <c r="J416" s="31"/>
      <c r="K416" s="70"/>
      <c r="L416" s="31"/>
      <c r="M416" s="2"/>
      <c r="N416" s="2"/>
    </row>
    <row r="417" spans="2:14" ht="12.75">
      <c r="B417" s="2"/>
      <c r="C417" s="2"/>
      <c r="D417" s="31"/>
      <c r="E417" s="70"/>
      <c r="F417" s="31"/>
      <c r="G417" s="2"/>
      <c r="H417" s="2"/>
      <c r="I417" s="70"/>
      <c r="J417" s="31"/>
      <c r="K417" s="70"/>
      <c r="L417" s="31"/>
      <c r="M417" s="2"/>
      <c r="N417" s="2"/>
    </row>
    <row r="418" spans="2:14" ht="12.75">
      <c r="B418" s="2"/>
      <c r="C418" s="2"/>
      <c r="D418" s="31"/>
      <c r="E418" s="70"/>
      <c r="F418" s="31"/>
      <c r="G418" s="2"/>
      <c r="H418" s="2"/>
      <c r="I418" s="70"/>
      <c r="J418" s="31"/>
      <c r="K418" s="70"/>
      <c r="L418" s="31"/>
      <c r="M418" s="2"/>
      <c r="N418" s="2"/>
    </row>
    <row r="419" spans="2:14" ht="12.75">
      <c r="B419" s="2"/>
      <c r="C419" s="2"/>
      <c r="D419" s="31"/>
      <c r="E419" s="70"/>
      <c r="F419" s="31"/>
      <c r="G419" s="2"/>
      <c r="H419" s="2"/>
      <c r="I419" s="70"/>
      <c r="J419" s="31"/>
      <c r="K419" s="70"/>
      <c r="L419" s="31"/>
      <c r="M419" s="2"/>
      <c r="N419" s="2"/>
    </row>
    <row r="420" spans="2:14" ht="12.75">
      <c r="B420" s="2"/>
      <c r="C420" s="2"/>
      <c r="D420" s="31"/>
      <c r="E420" s="70"/>
      <c r="F420" s="31"/>
      <c r="G420" s="2"/>
      <c r="H420" s="2"/>
      <c r="I420" s="70"/>
      <c r="J420" s="31"/>
      <c r="K420" s="70"/>
      <c r="L420" s="31"/>
      <c r="M420" s="2"/>
      <c r="N420" s="2"/>
    </row>
    <row r="421" spans="2:14" ht="12.75">
      <c r="B421" s="2"/>
      <c r="C421" s="2"/>
      <c r="D421" s="31"/>
      <c r="E421" s="70"/>
      <c r="F421" s="31"/>
      <c r="G421" s="2"/>
      <c r="H421" s="2"/>
      <c r="I421" s="70"/>
      <c r="J421" s="31"/>
      <c r="K421" s="70"/>
      <c r="L421" s="31"/>
      <c r="M421" s="2"/>
      <c r="N421" s="2"/>
    </row>
    <row r="422" spans="2:14" ht="12.75">
      <c r="B422" s="2"/>
      <c r="C422" s="2"/>
      <c r="D422" s="31"/>
      <c r="E422" s="70"/>
      <c r="F422" s="31"/>
      <c r="G422" s="2"/>
      <c r="H422" s="2"/>
      <c r="I422" s="70"/>
      <c r="J422" s="31"/>
      <c r="K422" s="70"/>
      <c r="L422" s="31"/>
      <c r="M422" s="2"/>
      <c r="N422" s="2"/>
    </row>
    <row r="423" spans="2:14" ht="12.75">
      <c r="B423" s="2"/>
      <c r="C423" s="2"/>
      <c r="D423" s="31"/>
      <c r="E423" s="70"/>
      <c r="F423" s="31"/>
      <c r="G423" s="2"/>
      <c r="H423" s="2"/>
      <c r="I423" s="70"/>
      <c r="J423" s="31"/>
      <c r="K423" s="70"/>
      <c r="L423" s="31"/>
      <c r="M423" s="2"/>
      <c r="N423" s="2"/>
    </row>
    <row r="424" spans="2:14" ht="12.75">
      <c r="B424" s="2"/>
      <c r="C424" s="2"/>
      <c r="D424" s="31"/>
      <c r="E424" s="70"/>
      <c r="F424" s="31"/>
      <c r="G424" s="2"/>
      <c r="H424" s="2"/>
      <c r="I424" s="70"/>
      <c r="J424" s="31"/>
      <c r="K424" s="70"/>
      <c r="L424" s="31"/>
      <c r="M424" s="2"/>
      <c r="N424" s="2"/>
    </row>
    <row r="425" spans="2:14" ht="12.75">
      <c r="B425" s="2"/>
      <c r="C425" s="2"/>
      <c r="D425" s="31"/>
      <c r="E425" s="70"/>
      <c r="F425" s="31"/>
      <c r="G425" s="2"/>
      <c r="H425" s="2"/>
      <c r="I425" s="70"/>
      <c r="J425" s="31"/>
      <c r="K425" s="70"/>
      <c r="L425" s="31"/>
      <c r="M425" s="2"/>
      <c r="N425" s="2"/>
    </row>
    <row r="426" spans="2:14" ht="12.75">
      <c r="B426" s="2"/>
      <c r="C426" s="2"/>
      <c r="D426" s="31"/>
      <c r="E426" s="70"/>
      <c r="F426" s="31"/>
      <c r="G426" s="2"/>
      <c r="H426" s="2"/>
      <c r="I426" s="70"/>
      <c r="J426" s="31"/>
      <c r="K426" s="70"/>
      <c r="L426" s="31"/>
      <c r="M426" s="2"/>
      <c r="N426" s="2"/>
    </row>
    <row r="427" spans="2:14" ht="12.75">
      <c r="B427" s="2"/>
      <c r="C427" s="2"/>
      <c r="D427" s="31"/>
      <c r="E427" s="70"/>
      <c r="F427" s="31"/>
      <c r="G427" s="2"/>
      <c r="H427" s="2"/>
      <c r="I427" s="70"/>
      <c r="J427" s="31"/>
      <c r="K427" s="70"/>
      <c r="L427" s="31"/>
      <c r="M427" s="2"/>
      <c r="N427" s="2"/>
    </row>
    <row r="428" spans="2:14" ht="12.75">
      <c r="B428" s="2"/>
      <c r="C428" s="2"/>
      <c r="D428" s="31"/>
      <c r="E428" s="70"/>
      <c r="F428" s="31"/>
      <c r="G428" s="2"/>
      <c r="H428" s="2"/>
      <c r="I428" s="70"/>
      <c r="J428" s="31"/>
      <c r="K428" s="70"/>
      <c r="L428" s="31"/>
      <c r="M428" s="2"/>
      <c r="N428" s="2"/>
    </row>
    <row r="429" spans="2:14" ht="12.75">
      <c r="B429" s="2"/>
      <c r="C429" s="2"/>
      <c r="D429" s="31"/>
      <c r="E429" s="70"/>
      <c r="F429" s="31"/>
      <c r="G429" s="2"/>
      <c r="H429" s="2"/>
      <c r="I429" s="70"/>
      <c r="J429" s="31"/>
      <c r="K429" s="70"/>
      <c r="L429" s="31"/>
      <c r="M429" s="2"/>
      <c r="N429" s="2"/>
    </row>
    <row r="430" spans="2:14" ht="12.75">
      <c r="B430" s="2"/>
      <c r="C430" s="2"/>
      <c r="D430" s="31"/>
      <c r="E430" s="70"/>
      <c r="F430" s="31"/>
      <c r="G430" s="2"/>
      <c r="H430" s="2"/>
      <c r="I430" s="70"/>
      <c r="J430" s="31"/>
      <c r="K430" s="70"/>
      <c r="L430" s="31"/>
      <c r="M430" s="2"/>
      <c r="N430" s="2"/>
    </row>
    <row r="431" spans="2:14" ht="12.75">
      <c r="B431" s="2"/>
      <c r="C431" s="2"/>
      <c r="D431" s="31"/>
      <c r="E431" s="70"/>
      <c r="F431" s="31"/>
      <c r="G431" s="2"/>
      <c r="H431" s="2"/>
      <c r="I431" s="70"/>
      <c r="J431" s="31"/>
      <c r="K431" s="70"/>
      <c r="L431" s="31"/>
      <c r="M431" s="2"/>
      <c r="N431" s="2"/>
    </row>
    <row r="432" spans="2:14" ht="12.75">
      <c r="B432" s="2"/>
      <c r="C432" s="2"/>
      <c r="D432" s="31"/>
      <c r="E432" s="70"/>
      <c r="F432" s="31"/>
      <c r="G432" s="2"/>
      <c r="H432" s="2"/>
      <c r="I432" s="70"/>
      <c r="J432" s="31"/>
      <c r="K432" s="70"/>
      <c r="L432" s="31"/>
      <c r="M432" s="2"/>
      <c r="N432" s="2"/>
    </row>
    <row r="433" spans="2:14" ht="12.75">
      <c r="B433" s="2"/>
      <c r="C433" s="2"/>
      <c r="D433" s="31"/>
      <c r="E433" s="70"/>
      <c r="F433" s="31"/>
      <c r="G433" s="2"/>
      <c r="H433" s="2"/>
      <c r="I433" s="70"/>
      <c r="J433" s="31"/>
      <c r="K433" s="70"/>
      <c r="L433" s="31"/>
      <c r="M433" s="2"/>
      <c r="N433" s="2"/>
    </row>
    <row r="434" spans="2:14" ht="12.75">
      <c r="B434" s="2"/>
      <c r="C434" s="2"/>
      <c r="D434" s="31"/>
      <c r="E434" s="70"/>
      <c r="F434" s="31"/>
      <c r="G434" s="2"/>
      <c r="H434" s="2"/>
      <c r="I434" s="70"/>
      <c r="J434" s="31"/>
      <c r="K434" s="70"/>
      <c r="L434" s="31"/>
      <c r="M434" s="2"/>
      <c r="N434" s="2"/>
    </row>
    <row r="435" spans="2:14" ht="12.75">
      <c r="B435" s="2"/>
      <c r="C435" s="2"/>
      <c r="D435" s="31"/>
      <c r="E435" s="70"/>
      <c r="F435" s="31"/>
      <c r="G435" s="2"/>
      <c r="H435" s="2"/>
      <c r="I435" s="70"/>
      <c r="J435" s="31"/>
      <c r="K435" s="70"/>
      <c r="L435" s="31"/>
      <c r="M435" s="2"/>
      <c r="N435" s="2"/>
    </row>
    <row r="436" spans="2:14" ht="12.75">
      <c r="B436" s="2"/>
      <c r="C436" s="2"/>
      <c r="D436" s="31"/>
      <c r="E436" s="70"/>
      <c r="F436" s="31"/>
      <c r="G436" s="2"/>
      <c r="H436" s="2"/>
      <c r="I436" s="70"/>
      <c r="J436" s="31"/>
      <c r="K436" s="70"/>
      <c r="L436" s="31"/>
      <c r="M436" s="2"/>
      <c r="N436" s="2"/>
    </row>
    <row r="437" spans="2:14" ht="12.75">
      <c r="B437" s="2"/>
      <c r="C437" s="2"/>
      <c r="D437" s="31"/>
      <c r="E437" s="70"/>
      <c r="F437" s="31"/>
      <c r="G437" s="2"/>
      <c r="H437" s="2"/>
      <c r="I437" s="70"/>
      <c r="J437" s="31"/>
      <c r="K437" s="70"/>
      <c r="L437" s="31"/>
      <c r="M437" s="2"/>
      <c r="N437" s="2"/>
    </row>
    <row r="438" spans="2:14" ht="12.75">
      <c r="B438" s="2"/>
      <c r="C438" s="2"/>
      <c r="D438" s="31"/>
      <c r="E438" s="70"/>
      <c r="F438" s="31"/>
      <c r="G438" s="2"/>
      <c r="H438" s="2"/>
      <c r="I438" s="70"/>
      <c r="J438" s="31"/>
      <c r="K438" s="70"/>
      <c r="L438" s="31"/>
      <c r="M438" s="2"/>
      <c r="N438" s="2"/>
    </row>
    <row r="439" spans="2:14" ht="12.75">
      <c r="B439" s="2"/>
      <c r="C439" s="2"/>
      <c r="D439" s="31"/>
      <c r="E439" s="70"/>
      <c r="F439" s="31"/>
      <c r="G439" s="2"/>
      <c r="H439" s="2"/>
      <c r="I439" s="70"/>
      <c r="J439" s="31"/>
      <c r="K439" s="70"/>
      <c r="L439" s="31"/>
      <c r="M439" s="2"/>
      <c r="N439" s="2"/>
    </row>
    <row r="440" spans="2:14" ht="12.75">
      <c r="B440" s="2"/>
      <c r="C440" s="2"/>
      <c r="D440" s="31"/>
      <c r="E440" s="70"/>
      <c r="F440" s="31"/>
      <c r="G440" s="2"/>
      <c r="H440" s="2"/>
      <c r="I440" s="70"/>
      <c r="J440" s="31"/>
      <c r="K440" s="70"/>
      <c r="L440" s="31"/>
      <c r="M440" s="2"/>
      <c r="N440" s="2"/>
    </row>
    <row r="441" spans="2:14" ht="12.75">
      <c r="B441" s="2"/>
      <c r="C441" s="2"/>
      <c r="D441" s="31"/>
      <c r="E441" s="70"/>
      <c r="F441" s="31"/>
      <c r="G441" s="2"/>
      <c r="H441" s="2"/>
      <c r="I441" s="70"/>
      <c r="J441" s="31"/>
      <c r="K441" s="70"/>
      <c r="L441" s="31"/>
      <c r="M441" s="2"/>
      <c r="N441" s="2"/>
    </row>
    <row r="442" spans="2:14" ht="12.75">
      <c r="B442" s="2"/>
      <c r="C442" s="2"/>
      <c r="D442" s="31"/>
      <c r="E442" s="70"/>
      <c r="F442" s="31"/>
      <c r="G442" s="2"/>
      <c r="H442" s="2"/>
      <c r="I442" s="70"/>
      <c r="J442" s="31"/>
      <c r="K442" s="70"/>
      <c r="L442" s="31"/>
      <c r="M442" s="2"/>
      <c r="N442" s="2"/>
    </row>
    <row r="443" spans="2:14" ht="12.75">
      <c r="B443" s="2"/>
      <c r="C443" s="2"/>
      <c r="D443" s="31"/>
      <c r="E443" s="70"/>
      <c r="F443" s="31"/>
      <c r="G443" s="2"/>
      <c r="H443" s="2"/>
      <c r="I443" s="70"/>
      <c r="J443" s="31"/>
      <c r="K443" s="70"/>
      <c r="L443" s="31"/>
      <c r="M443" s="2"/>
      <c r="N443" s="2"/>
    </row>
    <row r="444" spans="2:14" ht="12.75">
      <c r="B444" s="2"/>
      <c r="C444" s="2"/>
      <c r="D444" s="31"/>
      <c r="E444" s="70"/>
      <c r="F444" s="31"/>
      <c r="G444" s="2"/>
      <c r="H444" s="2"/>
      <c r="I444" s="70"/>
      <c r="J444" s="31"/>
      <c r="K444" s="70"/>
      <c r="L444" s="31"/>
      <c r="M444" s="2"/>
      <c r="N444" s="2"/>
    </row>
    <row r="445" spans="2:14" ht="12.75">
      <c r="B445" s="2"/>
      <c r="C445" s="2"/>
      <c r="D445" s="31"/>
      <c r="E445" s="70"/>
      <c r="F445" s="31"/>
      <c r="G445" s="2"/>
      <c r="H445" s="2"/>
      <c r="I445" s="70"/>
      <c r="J445" s="31"/>
      <c r="K445" s="70"/>
      <c r="L445" s="31"/>
      <c r="M445" s="2"/>
      <c r="N445" s="2"/>
    </row>
    <row r="446" spans="2:14" ht="12.75">
      <c r="B446" s="2"/>
      <c r="C446" s="2"/>
      <c r="D446" s="31"/>
      <c r="E446" s="70"/>
      <c r="F446" s="31"/>
      <c r="G446" s="2"/>
      <c r="H446" s="2"/>
      <c r="I446" s="70"/>
      <c r="J446" s="31"/>
      <c r="K446" s="70"/>
      <c r="L446" s="31"/>
      <c r="M446" s="2"/>
      <c r="N446" s="2"/>
    </row>
    <row r="447" spans="2:14" ht="12.75">
      <c r="B447" s="2"/>
      <c r="C447" s="2"/>
      <c r="D447" s="31"/>
      <c r="E447" s="70"/>
      <c r="F447" s="31"/>
      <c r="G447" s="2"/>
      <c r="H447" s="2"/>
      <c r="I447" s="70"/>
      <c r="J447" s="31"/>
      <c r="K447" s="70"/>
      <c r="L447" s="31"/>
      <c r="M447" s="2"/>
      <c r="N447" s="2"/>
    </row>
    <row r="448" spans="2:14" ht="12.75">
      <c r="B448" s="2"/>
      <c r="C448" s="2"/>
      <c r="D448" s="31"/>
      <c r="E448" s="70"/>
      <c r="F448" s="31"/>
      <c r="G448" s="2"/>
      <c r="H448" s="2"/>
      <c r="I448" s="70"/>
      <c r="J448" s="31"/>
      <c r="K448" s="70"/>
      <c r="L448" s="31"/>
      <c r="M448" s="2"/>
      <c r="N448" s="2"/>
    </row>
    <row r="449" spans="2:14" ht="12.75">
      <c r="B449" s="2"/>
      <c r="C449" s="2"/>
      <c r="D449" s="31"/>
      <c r="E449" s="70"/>
      <c r="F449" s="31"/>
      <c r="G449" s="2"/>
      <c r="H449" s="2"/>
      <c r="I449" s="70"/>
      <c r="J449" s="31"/>
      <c r="K449" s="70"/>
      <c r="L449" s="31"/>
      <c r="M449" s="2"/>
      <c r="N449" s="2"/>
    </row>
    <row r="450" spans="2:14" ht="12.75">
      <c r="B450" s="2"/>
      <c r="C450" s="2"/>
      <c r="D450" s="31"/>
      <c r="E450" s="70"/>
      <c r="F450" s="31"/>
      <c r="G450" s="2"/>
      <c r="H450" s="2"/>
      <c r="I450" s="70"/>
      <c r="J450" s="31"/>
      <c r="K450" s="70"/>
      <c r="L450" s="31"/>
      <c r="M450" s="2"/>
      <c r="N450" s="2"/>
    </row>
    <row r="451" spans="2:14" ht="12.75">
      <c r="B451" s="2"/>
      <c r="C451" s="2"/>
      <c r="D451" s="31"/>
      <c r="E451" s="70"/>
      <c r="F451" s="31"/>
      <c r="G451" s="2"/>
      <c r="H451" s="2"/>
      <c r="I451" s="70"/>
      <c r="J451" s="31"/>
      <c r="K451" s="70"/>
      <c r="L451" s="31"/>
      <c r="M451" s="2"/>
      <c r="N451" s="2"/>
    </row>
    <row r="452" spans="2:14" ht="12.75">
      <c r="B452" s="2"/>
      <c r="C452" s="2"/>
      <c r="D452" s="31"/>
      <c r="E452" s="70"/>
      <c r="F452" s="31"/>
      <c r="G452" s="2"/>
      <c r="H452" s="2"/>
      <c r="I452" s="70"/>
      <c r="J452" s="31"/>
      <c r="K452" s="70"/>
      <c r="L452" s="31"/>
      <c r="M452" s="2"/>
      <c r="N452" s="2"/>
    </row>
    <row r="453" spans="2:14" ht="12.75">
      <c r="B453" s="2"/>
      <c r="C453" s="2"/>
      <c r="D453" s="31"/>
      <c r="E453" s="70"/>
      <c r="F453" s="31"/>
      <c r="G453" s="2"/>
      <c r="H453" s="2"/>
      <c r="I453" s="70"/>
      <c r="J453" s="31"/>
      <c r="K453" s="70"/>
      <c r="L453" s="31"/>
      <c r="M453" s="2"/>
      <c r="N453" s="2"/>
    </row>
    <row r="454" spans="2:14" ht="12.75">
      <c r="B454" s="2"/>
      <c r="C454" s="2"/>
      <c r="D454" s="31"/>
      <c r="E454" s="70"/>
      <c r="F454" s="31"/>
      <c r="G454" s="2"/>
      <c r="H454" s="2"/>
      <c r="I454" s="70"/>
      <c r="J454" s="31"/>
      <c r="K454" s="70"/>
      <c r="L454" s="31"/>
      <c r="M454" s="2"/>
      <c r="N454" s="2"/>
    </row>
    <row r="455" spans="2:14" ht="12.75">
      <c r="B455" s="2"/>
      <c r="C455" s="2"/>
      <c r="D455" s="31"/>
      <c r="E455" s="70"/>
      <c r="F455" s="31"/>
      <c r="G455" s="2"/>
      <c r="H455" s="2"/>
      <c r="I455" s="70"/>
      <c r="J455" s="31"/>
      <c r="K455" s="70"/>
      <c r="L455" s="31"/>
      <c r="M455" s="2"/>
      <c r="N455" s="2"/>
    </row>
    <row r="456" spans="2:14" ht="12.75">
      <c r="B456" s="2"/>
      <c r="C456" s="2"/>
      <c r="D456" s="31"/>
      <c r="E456" s="70"/>
      <c r="F456" s="31"/>
      <c r="G456" s="2"/>
      <c r="H456" s="2"/>
      <c r="I456" s="70"/>
      <c r="J456" s="31"/>
      <c r="K456" s="70"/>
      <c r="L456" s="31"/>
      <c r="M456" s="2"/>
      <c r="N456" s="2"/>
    </row>
    <row r="457" spans="2:14" ht="12.75">
      <c r="B457" s="2"/>
      <c r="C457" s="2"/>
      <c r="D457" s="31"/>
      <c r="E457" s="70"/>
      <c r="F457" s="31"/>
      <c r="G457" s="2"/>
      <c r="H457" s="2"/>
      <c r="I457" s="70"/>
      <c r="J457" s="31"/>
      <c r="K457" s="70"/>
      <c r="L457" s="31"/>
      <c r="M457" s="2"/>
      <c r="N457" s="2"/>
    </row>
    <row r="458" spans="2:14" ht="12.75">
      <c r="B458" s="2"/>
      <c r="C458" s="2"/>
      <c r="D458" s="31"/>
      <c r="E458" s="70"/>
      <c r="F458" s="31"/>
      <c r="G458" s="2"/>
      <c r="H458" s="2"/>
      <c r="I458" s="70"/>
      <c r="J458" s="31"/>
      <c r="K458" s="70"/>
      <c r="L458" s="31"/>
      <c r="M458" s="2"/>
      <c r="N458" s="2"/>
    </row>
    <row r="459" spans="2:14" ht="12.75">
      <c r="B459" s="2"/>
      <c r="C459" s="2"/>
      <c r="D459" s="31"/>
      <c r="E459" s="70"/>
      <c r="F459" s="31"/>
      <c r="G459" s="2"/>
      <c r="H459" s="2"/>
      <c r="I459" s="70"/>
      <c r="J459" s="31"/>
      <c r="K459" s="70"/>
      <c r="L459" s="31"/>
      <c r="M459" s="2"/>
      <c r="N459" s="2"/>
    </row>
    <row r="460" spans="2:14" ht="12.75">
      <c r="B460" s="2"/>
      <c r="C460" s="2"/>
      <c r="D460" s="31"/>
      <c r="E460" s="70"/>
      <c r="F460" s="31"/>
      <c r="G460" s="2"/>
      <c r="H460" s="2"/>
      <c r="I460" s="70"/>
      <c r="J460" s="31"/>
      <c r="K460" s="70"/>
      <c r="L460" s="31"/>
      <c r="M460" s="2"/>
      <c r="N460" s="2"/>
    </row>
    <row r="461" spans="2:14" ht="12.75">
      <c r="B461" s="2"/>
      <c r="C461" s="2"/>
      <c r="D461" s="31"/>
      <c r="E461" s="70"/>
      <c r="F461" s="31"/>
      <c r="G461" s="2"/>
      <c r="H461" s="2"/>
      <c r="I461" s="70"/>
      <c r="J461" s="31"/>
      <c r="K461" s="70"/>
      <c r="L461" s="31"/>
      <c r="M461" s="2"/>
      <c r="N461" s="2"/>
    </row>
    <row r="462" spans="2:14" ht="12.75">
      <c r="B462" s="2"/>
      <c r="C462" s="2"/>
      <c r="D462" s="31"/>
      <c r="E462" s="70"/>
      <c r="F462" s="31"/>
      <c r="G462" s="2"/>
      <c r="H462" s="2"/>
      <c r="I462" s="70"/>
      <c r="J462" s="31"/>
      <c r="K462" s="70"/>
      <c r="L462" s="31"/>
      <c r="M462" s="2"/>
      <c r="N462" s="2"/>
    </row>
    <row r="463" spans="2:14" ht="12.75">
      <c r="B463" s="2"/>
      <c r="C463" s="2"/>
      <c r="D463" s="31"/>
      <c r="E463" s="70"/>
      <c r="F463" s="31"/>
      <c r="G463" s="2"/>
      <c r="H463" s="2"/>
      <c r="I463" s="70"/>
      <c r="J463" s="31"/>
      <c r="K463" s="70"/>
      <c r="L463" s="31"/>
      <c r="M463" s="2"/>
      <c r="N463" s="2"/>
    </row>
    <row r="464" spans="2:14" ht="12.75">
      <c r="B464" s="2"/>
      <c r="C464" s="2"/>
      <c r="D464" s="31"/>
      <c r="E464" s="70"/>
      <c r="F464" s="31"/>
      <c r="G464" s="2"/>
      <c r="H464" s="2"/>
      <c r="I464" s="70"/>
      <c r="J464" s="31"/>
      <c r="K464" s="70"/>
      <c r="L464" s="31"/>
      <c r="M464" s="2"/>
      <c r="N464" s="2"/>
    </row>
    <row r="465" spans="2:14" ht="12.75">
      <c r="B465" s="2"/>
      <c r="C465" s="2"/>
      <c r="D465" s="31"/>
      <c r="E465" s="70"/>
      <c r="F465" s="31"/>
      <c r="G465" s="2"/>
      <c r="H465" s="2"/>
      <c r="I465" s="70"/>
      <c r="J465" s="31"/>
      <c r="K465" s="70"/>
      <c r="L465" s="31"/>
      <c r="M465" s="2"/>
      <c r="N465" s="2"/>
    </row>
    <row r="466" spans="2:14" ht="12.75">
      <c r="B466" s="2"/>
      <c r="C466" s="2"/>
      <c r="D466" s="31"/>
      <c r="E466" s="70"/>
      <c r="F466" s="31"/>
      <c r="G466" s="2"/>
      <c r="H466" s="2"/>
      <c r="I466" s="70"/>
      <c r="J466" s="31"/>
      <c r="K466" s="70"/>
      <c r="L466" s="31"/>
      <c r="M466" s="2"/>
      <c r="N466" s="2"/>
    </row>
    <row r="467" spans="2:14" ht="12.75">
      <c r="B467" s="2"/>
      <c r="C467" s="2"/>
      <c r="D467" s="31"/>
      <c r="E467" s="70"/>
      <c r="F467" s="31"/>
      <c r="G467" s="2"/>
      <c r="H467" s="2"/>
      <c r="I467" s="70"/>
      <c r="J467" s="31"/>
      <c r="K467" s="70"/>
      <c r="L467" s="31"/>
      <c r="M467" s="2"/>
      <c r="N467" s="2"/>
    </row>
    <row r="468" spans="2:14" ht="12.75">
      <c r="B468" s="2"/>
      <c r="C468" s="2"/>
      <c r="D468" s="31"/>
      <c r="E468" s="70"/>
      <c r="F468" s="31"/>
      <c r="G468" s="2"/>
      <c r="H468" s="2"/>
      <c r="I468" s="70"/>
      <c r="J468" s="31"/>
      <c r="K468" s="70"/>
      <c r="L468" s="31"/>
      <c r="M468" s="2"/>
      <c r="N468" s="2"/>
    </row>
    <row r="469" spans="2:14" ht="12.75">
      <c r="B469" s="2"/>
      <c r="C469" s="2"/>
      <c r="D469" s="31"/>
      <c r="E469" s="70"/>
      <c r="F469" s="31"/>
      <c r="G469" s="2"/>
      <c r="H469" s="2"/>
      <c r="I469" s="70"/>
      <c r="J469" s="31"/>
      <c r="K469" s="70"/>
      <c r="L469" s="31"/>
      <c r="M469" s="2"/>
      <c r="N469" s="2"/>
    </row>
    <row r="470" spans="2:14" ht="12.75">
      <c r="B470" s="2"/>
      <c r="C470" s="2"/>
      <c r="D470" s="31"/>
      <c r="E470" s="70"/>
      <c r="F470" s="31"/>
      <c r="G470" s="2"/>
      <c r="H470" s="2"/>
      <c r="I470" s="70"/>
      <c r="J470" s="31"/>
      <c r="K470" s="70"/>
      <c r="L470" s="31"/>
      <c r="M470" s="2"/>
      <c r="N470" s="2"/>
    </row>
    <row r="471" spans="2:14" ht="12.75">
      <c r="B471" s="2"/>
      <c r="C471" s="2"/>
      <c r="D471" s="31"/>
      <c r="E471" s="70"/>
      <c r="F471" s="31"/>
      <c r="G471" s="2"/>
      <c r="H471" s="2"/>
      <c r="I471" s="70"/>
      <c r="J471" s="31"/>
      <c r="K471" s="70"/>
      <c r="L471" s="31"/>
      <c r="M471" s="2"/>
      <c r="N471" s="2"/>
    </row>
    <row r="472" spans="2:14" ht="12.75">
      <c r="B472" s="2"/>
      <c r="C472" s="2"/>
      <c r="D472" s="31"/>
      <c r="E472" s="70"/>
      <c r="F472" s="31"/>
      <c r="G472" s="2"/>
      <c r="H472" s="2"/>
      <c r="I472" s="70"/>
      <c r="J472" s="31"/>
      <c r="K472" s="70"/>
      <c r="L472" s="31"/>
      <c r="M472" s="2"/>
      <c r="N472" s="2"/>
    </row>
    <row r="473" spans="2:14" ht="12.75">
      <c r="B473" s="2"/>
      <c r="C473" s="2"/>
      <c r="D473" s="31"/>
      <c r="E473" s="70"/>
      <c r="F473" s="31"/>
      <c r="G473" s="2"/>
      <c r="H473" s="2"/>
      <c r="I473" s="70"/>
      <c r="J473" s="31"/>
      <c r="K473" s="70"/>
      <c r="L473" s="31"/>
      <c r="M473" s="2"/>
      <c r="N473" s="2"/>
    </row>
    <row r="474" spans="2:14" ht="12.75">
      <c r="B474" s="2"/>
      <c r="C474" s="2"/>
      <c r="D474" s="31"/>
      <c r="E474" s="70"/>
      <c r="F474" s="31"/>
      <c r="G474" s="2"/>
      <c r="H474" s="2"/>
      <c r="I474" s="70"/>
      <c r="J474" s="31"/>
      <c r="K474" s="70"/>
      <c r="L474" s="31"/>
      <c r="M474" s="2"/>
      <c r="N474" s="2"/>
    </row>
    <row r="475" spans="2:14" ht="12.75">
      <c r="B475" s="2"/>
      <c r="C475" s="2"/>
      <c r="D475" s="31"/>
      <c r="E475" s="70"/>
      <c r="F475" s="31"/>
      <c r="G475" s="2"/>
      <c r="H475" s="2"/>
      <c r="I475" s="70"/>
      <c r="J475" s="31"/>
      <c r="K475" s="70"/>
      <c r="L475" s="31"/>
      <c r="M475" s="2"/>
      <c r="N475" s="2"/>
    </row>
    <row r="476" spans="2:14" ht="12.75">
      <c r="B476" s="2"/>
      <c r="C476" s="2"/>
      <c r="D476" s="31"/>
      <c r="E476" s="70"/>
      <c r="F476" s="31"/>
      <c r="G476" s="2"/>
      <c r="H476" s="2"/>
      <c r="I476" s="70"/>
      <c r="J476" s="31"/>
      <c r="K476" s="70"/>
      <c r="L476" s="31"/>
      <c r="M476" s="2"/>
      <c r="N476" s="2"/>
    </row>
    <row r="477" spans="2:14" ht="12.75">
      <c r="B477" s="2"/>
      <c r="C477" s="2"/>
      <c r="D477" s="31"/>
      <c r="E477" s="70"/>
      <c r="F477" s="31"/>
      <c r="G477" s="2"/>
      <c r="H477" s="2"/>
      <c r="I477" s="70"/>
      <c r="J477" s="31"/>
      <c r="K477" s="70"/>
      <c r="L477" s="31"/>
      <c r="M477" s="2"/>
      <c r="N477" s="2"/>
    </row>
    <row r="478" spans="2:14" ht="12.75">
      <c r="B478" s="2"/>
      <c r="C478" s="2"/>
      <c r="D478" s="31"/>
      <c r="E478" s="70"/>
      <c r="F478" s="31"/>
      <c r="G478" s="2"/>
      <c r="H478" s="2"/>
      <c r="I478" s="70"/>
      <c r="J478" s="31"/>
      <c r="K478" s="70"/>
      <c r="L478" s="31"/>
      <c r="M478" s="2"/>
      <c r="N478" s="2"/>
    </row>
    <row r="479" spans="2:14" ht="12.75">
      <c r="B479" s="2"/>
      <c r="C479" s="2"/>
      <c r="D479" s="31"/>
      <c r="E479" s="70"/>
      <c r="F479" s="31"/>
      <c r="G479" s="2"/>
      <c r="H479" s="2"/>
      <c r="I479" s="70"/>
      <c r="J479" s="31"/>
      <c r="K479" s="70"/>
      <c r="L479" s="31"/>
      <c r="M479" s="2"/>
      <c r="N479" s="2"/>
    </row>
    <row r="480" spans="2:14" ht="12.75">
      <c r="B480" s="2"/>
      <c r="C480" s="2"/>
      <c r="D480" s="31"/>
      <c r="E480" s="70"/>
      <c r="F480" s="31"/>
      <c r="G480" s="2"/>
      <c r="H480" s="2"/>
      <c r="I480" s="70"/>
      <c r="J480" s="31"/>
      <c r="K480" s="70"/>
      <c r="L480" s="31"/>
      <c r="M480" s="2"/>
      <c r="N480" s="2"/>
    </row>
    <row r="481" spans="2:14" ht="12.75">
      <c r="B481" s="2"/>
      <c r="C481" s="2"/>
      <c r="D481" s="31"/>
      <c r="E481" s="70"/>
      <c r="F481" s="31"/>
      <c r="G481" s="2"/>
      <c r="H481" s="2"/>
      <c r="I481" s="70"/>
      <c r="J481" s="31"/>
      <c r="K481" s="70"/>
      <c r="L481" s="31"/>
      <c r="M481" s="2"/>
      <c r="N481" s="2"/>
    </row>
    <row r="482" spans="2:14" ht="12.75">
      <c r="B482" s="2"/>
      <c r="C482" s="2"/>
      <c r="D482" s="31"/>
      <c r="E482" s="70"/>
      <c r="F482" s="31"/>
      <c r="G482" s="2"/>
      <c r="H482" s="2"/>
      <c r="I482" s="70"/>
      <c r="J482" s="31"/>
      <c r="K482" s="70"/>
      <c r="L482" s="31"/>
      <c r="M482" s="2"/>
      <c r="N482" s="2"/>
    </row>
    <row r="483" spans="2:14" ht="12.75">
      <c r="B483" s="2"/>
      <c r="C483" s="2"/>
      <c r="D483" s="31"/>
      <c r="E483" s="70"/>
      <c r="F483" s="31"/>
      <c r="G483" s="2"/>
      <c r="H483" s="2"/>
      <c r="I483" s="70"/>
      <c r="J483" s="31"/>
      <c r="K483" s="70"/>
      <c r="L483" s="31"/>
      <c r="M483" s="2"/>
      <c r="N483" s="2"/>
    </row>
    <row r="484" spans="2:14" ht="12.75">
      <c r="B484" s="2"/>
      <c r="C484" s="2"/>
      <c r="D484" s="31"/>
      <c r="E484" s="70"/>
      <c r="F484" s="31"/>
      <c r="G484" s="2"/>
      <c r="H484" s="2"/>
      <c r="I484" s="70"/>
      <c r="J484" s="31"/>
      <c r="K484" s="70"/>
      <c r="L484" s="31"/>
      <c r="M484" s="2"/>
      <c r="N484" s="2"/>
    </row>
    <row r="485" spans="2:14" ht="12.75">
      <c r="B485" s="2"/>
      <c r="C485" s="2"/>
      <c r="D485" s="31"/>
      <c r="E485" s="70"/>
      <c r="F485" s="31"/>
      <c r="G485" s="2"/>
      <c r="H485" s="2"/>
      <c r="I485" s="70"/>
      <c r="J485" s="31"/>
      <c r="K485" s="70"/>
      <c r="L485" s="31"/>
      <c r="M485" s="2"/>
      <c r="N485" s="2"/>
    </row>
    <row r="486" spans="2:14" ht="12.75">
      <c r="B486" s="2"/>
      <c r="C486" s="2"/>
      <c r="D486" s="31"/>
      <c r="E486" s="70"/>
      <c r="F486" s="31"/>
      <c r="G486" s="2"/>
      <c r="H486" s="2"/>
      <c r="I486" s="70"/>
      <c r="J486" s="31"/>
      <c r="K486" s="70"/>
      <c r="L486" s="31"/>
      <c r="M486" s="2"/>
      <c r="N486" s="2"/>
    </row>
    <row r="487" spans="2:14" ht="12.75">
      <c r="B487" s="2"/>
      <c r="C487" s="2"/>
      <c r="D487" s="31"/>
      <c r="E487" s="70"/>
      <c r="F487" s="31"/>
      <c r="G487" s="2"/>
      <c r="H487" s="2"/>
      <c r="I487" s="70"/>
      <c r="J487" s="31"/>
      <c r="K487" s="70"/>
      <c r="L487" s="31"/>
      <c r="M487" s="2"/>
      <c r="N487" s="2"/>
    </row>
    <row r="488" spans="2:14" ht="12.75">
      <c r="B488" s="2"/>
      <c r="C488" s="2"/>
      <c r="D488" s="31"/>
      <c r="E488" s="70"/>
      <c r="F488" s="31"/>
      <c r="G488" s="2"/>
      <c r="H488" s="2"/>
      <c r="I488" s="70"/>
      <c r="J488" s="31"/>
      <c r="K488" s="70"/>
      <c r="L488" s="31"/>
      <c r="M488" s="2"/>
      <c r="N488" s="2"/>
    </row>
    <row r="489" spans="2:14" ht="12.75">
      <c r="B489" s="2"/>
      <c r="C489" s="2"/>
      <c r="D489" s="31"/>
      <c r="E489" s="70"/>
      <c r="F489" s="31"/>
      <c r="G489" s="2"/>
      <c r="H489" s="2"/>
      <c r="I489" s="70"/>
      <c r="J489" s="31"/>
      <c r="K489" s="70"/>
      <c r="L489" s="31"/>
      <c r="M489" s="2"/>
      <c r="N489" s="2"/>
    </row>
    <row r="490" spans="2:14" ht="12.75">
      <c r="B490" s="2"/>
      <c r="C490" s="2"/>
      <c r="D490" s="31"/>
      <c r="E490" s="70"/>
      <c r="F490" s="31"/>
      <c r="G490" s="2"/>
      <c r="H490" s="2"/>
      <c r="I490" s="70"/>
      <c r="J490" s="31"/>
      <c r="K490" s="70"/>
      <c r="L490" s="31"/>
      <c r="M490" s="2"/>
      <c r="N490" s="2"/>
    </row>
    <row r="491" spans="2:14" ht="12.75">
      <c r="B491" s="2"/>
      <c r="C491" s="2"/>
      <c r="D491" s="31"/>
      <c r="E491" s="70"/>
      <c r="F491" s="31"/>
      <c r="G491" s="2"/>
      <c r="H491" s="2"/>
      <c r="I491" s="70"/>
      <c r="J491" s="31"/>
      <c r="K491" s="70"/>
      <c r="L491" s="31"/>
      <c r="M491" s="2"/>
      <c r="N491" s="2"/>
    </row>
    <row r="492" spans="2:14" ht="12.75">
      <c r="B492" s="2"/>
      <c r="C492" s="2"/>
      <c r="D492" s="31"/>
      <c r="E492" s="70"/>
      <c r="F492" s="31"/>
      <c r="G492" s="2"/>
      <c r="H492" s="2"/>
      <c r="I492" s="70"/>
      <c r="J492" s="31"/>
      <c r="K492" s="70"/>
      <c r="L492" s="31"/>
      <c r="M492" s="2"/>
      <c r="N492" s="2"/>
    </row>
    <row r="493" spans="2:14" ht="12.75">
      <c r="B493" s="2"/>
      <c r="C493" s="2"/>
      <c r="D493" s="31"/>
      <c r="E493" s="70"/>
      <c r="F493" s="31"/>
      <c r="G493" s="2"/>
      <c r="H493" s="2"/>
      <c r="I493" s="70"/>
      <c r="J493" s="31"/>
      <c r="K493" s="70"/>
      <c r="L493" s="31"/>
      <c r="M493" s="2"/>
      <c r="N493" s="2"/>
    </row>
    <row r="494" spans="2:14" ht="12.75">
      <c r="B494" s="2"/>
      <c r="C494" s="2"/>
      <c r="D494" s="31"/>
      <c r="E494" s="70"/>
      <c r="F494" s="31"/>
      <c r="G494" s="2"/>
      <c r="H494" s="2"/>
      <c r="I494" s="70"/>
      <c r="J494" s="31"/>
      <c r="K494" s="70"/>
      <c r="L494" s="31"/>
      <c r="M494" s="2"/>
      <c r="N494" s="2"/>
    </row>
    <row r="495" spans="2:14" ht="12.75">
      <c r="B495" s="2"/>
      <c r="C495" s="2"/>
      <c r="D495" s="31"/>
      <c r="E495" s="70"/>
      <c r="F495" s="31"/>
      <c r="G495" s="2"/>
      <c r="H495" s="2"/>
      <c r="I495" s="70"/>
      <c r="J495" s="31"/>
      <c r="K495" s="70"/>
      <c r="L495" s="31"/>
      <c r="M495" s="2"/>
      <c r="N495" s="2"/>
    </row>
    <row r="496" spans="2:14" ht="12.75">
      <c r="B496" s="2"/>
      <c r="C496" s="2"/>
      <c r="D496" s="31"/>
      <c r="E496" s="70"/>
      <c r="F496" s="31"/>
      <c r="G496" s="2"/>
      <c r="H496" s="2"/>
      <c r="I496" s="70"/>
      <c r="J496" s="31"/>
      <c r="K496" s="70"/>
      <c r="L496" s="31"/>
      <c r="M496" s="2"/>
      <c r="N496" s="2"/>
    </row>
    <row r="497" spans="2:14" ht="12.75">
      <c r="B497" s="2"/>
      <c r="C497" s="2"/>
      <c r="D497" s="31"/>
      <c r="E497" s="70"/>
      <c r="F497" s="31"/>
      <c r="G497" s="2"/>
      <c r="H497" s="2"/>
      <c r="I497" s="70"/>
      <c r="J497" s="31"/>
      <c r="K497" s="70"/>
      <c r="L497" s="31"/>
      <c r="M497" s="2"/>
      <c r="N497" s="2"/>
    </row>
    <row r="498" spans="2:14" ht="12.75">
      <c r="B498" s="2"/>
      <c r="C498" s="2"/>
      <c r="D498" s="31"/>
      <c r="E498" s="70"/>
      <c r="F498" s="31"/>
      <c r="G498" s="2"/>
      <c r="H498" s="2"/>
      <c r="I498" s="70"/>
      <c r="J498" s="31"/>
      <c r="K498" s="70"/>
      <c r="L498" s="31"/>
      <c r="M498" s="2"/>
      <c r="N498" s="2"/>
    </row>
    <row r="499" spans="2:14" ht="12.75">
      <c r="B499" s="2"/>
      <c r="C499" s="2"/>
      <c r="D499" s="31"/>
      <c r="E499" s="70"/>
      <c r="F499" s="31"/>
      <c r="G499" s="2"/>
      <c r="H499" s="2"/>
      <c r="I499" s="70"/>
      <c r="J499" s="31"/>
      <c r="K499" s="70"/>
      <c r="L499" s="31"/>
      <c r="M499" s="2"/>
      <c r="N499" s="2"/>
    </row>
    <row r="500" spans="2:14" ht="12.75">
      <c r="B500" s="2"/>
      <c r="C500" s="2"/>
      <c r="D500" s="31"/>
      <c r="E500" s="70"/>
      <c r="F500" s="31"/>
      <c r="G500" s="2"/>
      <c r="H500" s="2"/>
      <c r="I500" s="70"/>
      <c r="J500" s="31"/>
      <c r="K500" s="70"/>
      <c r="L500" s="31"/>
      <c r="M500" s="2"/>
      <c r="N500" s="2"/>
    </row>
    <row r="501" spans="2:14" ht="12.75">
      <c r="B501" s="2"/>
      <c r="C501" s="2"/>
      <c r="D501" s="31"/>
      <c r="E501" s="70"/>
      <c r="F501" s="31"/>
      <c r="G501" s="2"/>
      <c r="H501" s="2"/>
      <c r="I501" s="70"/>
      <c r="J501" s="31"/>
      <c r="K501" s="70"/>
      <c r="L501" s="31"/>
      <c r="M501" s="2"/>
      <c r="N501" s="2"/>
    </row>
    <row r="502" spans="2:14" ht="12.75">
      <c r="B502" s="2"/>
      <c r="C502" s="2"/>
      <c r="D502" s="31"/>
      <c r="E502" s="70"/>
      <c r="F502" s="31"/>
      <c r="G502" s="2"/>
      <c r="H502" s="2"/>
      <c r="I502" s="70"/>
      <c r="J502" s="31"/>
      <c r="K502" s="70"/>
      <c r="L502" s="31"/>
      <c r="M502" s="2"/>
      <c r="N502" s="2"/>
    </row>
    <row r="503" spans="2:14" ht="12.75">
      <c r="B503" s="2"/>
      <c r="C503" s="2"/>
      <c r="D503" s="31"/>
      <c r="E503" s="70"/>
      <c r="F503" s="31"/>
      <c r="G503" s="2"/>
      <c r="H503" s="2"/>
      <c r="I503" s="70"/>
      <c r="J503" s="31"/>
      <c r="K503" s="70"/>
      <c r="L503" s="31"/>
      <c r="M503" s="2"/>
      <c r="N503" s="2"/>
    </row>
    <row r="504" spans="2:14" ht="12.75">
      <c r="B504" s="2"/>
      <c r="C504" s="2"/>
      <c r="D504" s="31"/>
      <c r="E504" s="70"/>
      <c r="F504" s="31"/>
      <c r="G504" s="2"/>
      <c r="H504" s="2"/>
      <c r="I504" s="70"/>
      <c r="J504" s="31"/>
      <c r="K504" s="70"/>
      <c r="L504" s="31"/>
      <c r="M504" s="2"/>
      <c r="N504" s="2"/>
    </row>
    <row r="505" spans="2:14" ht="12.75">
      <c r="B505" s="2"/>
      <c r="C505" s="2"/>
      <c r="D505" s="31"/>
      <c r="E505" s="70"/>
      <c r="F505" s="31"/>
      <c r="G505" s="2"/>
      <c r="H505" s="2"/>
      <c r="I505" s="70"/>
      <c r="J505" s="31"/>
      <c r="K505" s="70"/>
      <c r="L505" s="31"/>
      <c r="M505" s="2"/>
      <c r="N505" s="2"/>
    </row>
    <row r="506" spans="2:14" ht="12.75">
      <c r="B506" s="2"/>
      <c r="C506" s="2"/>
      <c r="D506" s="31"/>
      <c r="E506" s="70"/>
      <c r="F506" s="31"/>
      <c r="G506" s="2"/>
      <c r="H506" s="2"/>
      <c r="I506" s="70"/>
      <c r="J506" s="31"/>
      <c r="K506" s="70"/>
      <c r="L506" s="31"/>
      <c r="M506" s="2"/>
      <c r="N506" s="2"/>
    </row>
    <row r="507" spans="2:14" ht="12.75">
      <c r="B507" s="2"/>
      <c r="C507" s="2"/>
      <c r="D507" s="31"/>
      <c r="E507" s="70"/>
      <c r="F507" s="31"/>
      <c r="G507" s="2"/>
      <c r="H507" s="2"/>
      <c r="I507" s="70"/>
      <c r="J507" s="31"/>
      <c r="K507" s="70"/>
      <c r="L507" s="31"/>
      <c r="M507" s="2"/>
      <c r="N507" s="2"/>
    </row>
    <row r="508" spans="2:14" ht="12.75">
      <c r="B508" s="2"/>
      <c r="C508" s="2"/>
      <c r="D508" s="31"/>
      <c r="E508" s="70"/>
      <c r="F508" s="31"/>
      <c r="G508" s="2"/>
      <c r="H508" s="2"/>
      <c r="I508" s="70"/>
      <c r="J508" s="31"/>
      <c r="K508" s="70"/>
      <c r="L508" s="31"/>
      <c r="M508" s="2"/>
      <c r="N508" s="2"/>
    </row>
    <row r="509" spans="2:14" ht="12.75">
      <c r="B509" s="2"/>
      <c r="C509" s="2"/>
      <c r="D509" s="31"/>
      <c r="E509" s="70"/>
      <c r="F509" s="31"/>
      <c r="G509" s="2"/>
      <c r="H509" s="2"/>
      <c r="I509" s="70"/>
      <c r="J509" s="31"/>
      <c r="K509" s="70"/>
      <c r="L509" s="31"/>
      <c r="M509" s="2"/>
      <c r="N509" s="2"/>
    </row>
    <row r="510" spans="2:14" ht="12.75">
      <c r="B510" s="2"/>
      <c r="C510" s="2"/>
      <c r="D510" s="31"/>
      <c r="E510" s="70"/>
      <c r="F510" s="31"/>
      <c r="G510" s="2"/>
      <c r="H510" s="2"/>
      <c r="I510" s="70"/>
      <c r="J510" s="31"/>
      <c r="K510" s="70"/>
      <c r="L510" s="31"/>
      <c r="M510" s="2"/>
      <c r="N510" s="2"/>
    </row>
    <row r="511" spans="2:14" ht="12.75">
      <c r="B511" s="2"/>
      <c r="C511" s="2"/>
      <c r="D511" s="31"/>
      <c r="E511" s="70"/>
      <c r="F511" s="31"/>
      <c r="G511" s="2"/>
      <c r="H511" s="2"/>
      <c r="I511" s="70"/>
      <c r="J511" s="31"/>
      <c r="K511" s="70"/>
      <c r="L511" s="31"/>
      <c r="M511" s="2"/>
      <c r="N511" s="2"/>
    </row>
    <row r="512" spans="2:14" ht="12.75">
      <c r="B512" s="2"/>
      <c r="C512" s="2"/>
      <c r="D512" s="31"/>
      <c r="E512" s="70"/>
      <c r="F512" s="31"/>
      <c r="G512" s="2"/>
      <c r="H512" s="2"/>
      <c r="I512" s="70"/>
      <c r="J512" s="31"/>
      <c r="K512" s="70"/>
      <c r="L512" s="31"/>
      <c r="M512" s="2"/>
      <c r="N512" s="2"/>
    </row>
    <row r="513" spans="2:14" ht="12.75">
      <c r="B513" s="2"/>
      <c r="C513" s="2"/>
      <c r="D513" s="31"/>
      <c r="E513" s="70"/>
      <c r="F513" s="31"/>
      <c r="G513" s="2"/>
      <c r="H513" s="2"/>
      <c r="I513" s="70"/>
      <c r="J513" s="31"/>
      <c r="K513" s="70"/>
      <c r="L513" s="31"/>
      <c r="M513" s="2"/>
      <c r="N513" s="2"/>
    </row>
    <row r="514" spans="2:14" ht="12.75">
      <c r="B514" s="2"/>
      <c r="C514" s="2"/>
      <c r="D514" s="31"/>
      <c r="E514" s="70"/>
      <c r="F514" s="31"/>
      <c r="G514" s="2"/>
      <c r="H514" s="2"/>
      <c r="I514" s="70"/>
      <c r="J514" s="31"/>
      <c r="K514" s="70"/>
      <c r="L514" s="31"/>
      <c r="M514" s="2"/>
      <c r="N514" s="2"/>
    </row>
    <row r="515" spans="2:14" ht="12.75">
      <c r="B515" s="2"/>
      <c r="C515" s="2"/>
      <c r="D515" s="31"/>
      <c r="E515" s="70"/>
      <c r="F515" s="31"/>
      <c r="G515" s="2"/>
      <c r="H515" s="2"/>
      <c r="I515" s="70"/>
      <c r="J515" s="31"/>
      <c r="K515" s="70"/>
      <c r="L515" s="31"/>
      <c r="M515" s="2"/>
      <c r="N515" s="2"/>
    </row>
    <row r="516" spans="2:14" ht="12.75">
      <c r="B516" s="2"/>
      <c r="C516" s="2"/>
      <c r="D516" s="31"/>
      <c r="E516" s="70"/>
      <c r="F516" s="31"/>
      <c r="G516" s="2"/>
      <c r="H516" s="2"/>
      <c r="I516" s="70"/>
      <c r="J516" s="31"/>
      <c r="K516" s="70"/>
      <c r="L516" s="31"/>
      <c r="M516" s="2"/>
      <c r="N516" s="2"/>
    </row>
    <row r="517" spans="2:14" ht="12.75">
      <c r="B517" s="2"/>
      <c r="C517" s="2"/>
      <c r="D517" s="31"/>
      <c r="E517" s="70"/>
      <c r="F517" s="31"/>
      <c r="G517" s="2"/>
      <c r="H517" s="2"/>
      <c r="I517" s="70"/>
      <c r="J517" s="31"/>
      <c r="K517" s="70"/>
      <c r="L517" s="31"/>
      <c r="M517" s="2"/>
      <c r="N517" s="2"/>
    </row>
    <row r="518" spans="2:14" ht="12.75">
      <c r="B518" s="2"/>
      <c r="C518" s="2"/>
      <c r="D518" s="31"/>
      <c r="E518" s="70"/>
      <c r="F518" s="31"/>
      <c r="G518" s="2"/>
      <c r="H518" s="2"/>
      <c r="I518" s="70"/>
      <c r="J518" s="31"/>
      <c r="K518" s="70"/>
      <c r="L518" s="31"/>
      <c r="M518" s="2"/>
      <c r="N518" s="2"/>
    </row>
    <row r="519" spans="2:14" ht="12.75">
      <c r="B519" s="2"/>
      <c r="C519" s="2"/>
      <c r="D519" s="31"/>
      <c r="E519" s="70"/>
      <c r="F519" s="31"/>
      <c r="G519" s="2"/>
      <c r="H519" s="2"/>
      <c r="I519" s="70"/>
      <c r="J519" s="31"/>
      <c r="K519" s="70"/>
      <c r="L519" s="31"/>
      <c r="M519" s="2"/>
      <c r="N519" s="2"/>
    </row>
    <row r="520" spans="2:14" ht="12.75">
      <c r="B520" s="2"/>
      <c r="C520" s="2"/>
      <c r="D520" s="31"/>
      <c r="E520" s="70"/>
      <c r="F520" s="31"/>
      <c r="G520" s="2"/>
      <c r="H520" s="2"/>
      <c r="I520" s="70"/>
      <c r="J520" s="31"/>
      <c r="K520" s="70"/>
      <c r="L520" s="31"/>
      <c r="M520" s="2"/>
      <c r="N520" s="2"/>
    </row>
    <row r="521" spans="2:14" ht="12.75">
      <c r="B521" s="2"/>
      <c r="C521" s="2"/>
      <c r="D521" s="31"/>
      <c r="E521" s="70"/>
      <c r="F521" s="31"/>
      <c r="G521" s="2"/>
      <c r="H521" s="2"/>
      <c r="I521" s="70"/>
      <c r="J521" s="31"/>
      <c r="K521" s="70"/>
      <c r="L521" s="31"/>
      <c r="M521" s="2"/>
      <c r="N521" s="2"/>
    </row>
    <row r="522" spans="2:14" ht="12.75">
      <c r="B522" s="2"/>
      <c r="C522" s="2"/>
      <c r="D522" s="31"/>
      <c r="E522" s="70"/>
      <c r="F522" s="31"/>
      <c r="G522" s="2"/>
      <c r="H522" s="2"/>
      <c r="I522" s="70"/>
      <c r="J522" s="31"/>
      <c r="K522" s="70"/>
      <c r="L522" s="31"/>
      <c r="M522" s="2"/>
      <c r="N522" s="2"/>
    </row>
    <row r="523" spans="2:14" ht="12.75">
      <c r="B523" s="2"/>
      <c r="C523" s="2"/>
      <c r="D523" s="31"/>
      <c r="E523" s="70"/>
      <c r="F523" s="31"/>
      <c r="G523" s="2"/>
      <c r="H523" s="2"/>
      <c r="I523" s="70"/>
      <c r="J523" s="31"/>
      <c r="K523" s="70"/>
      <c r="L523" s="31"/>
      <c r="M523" s="2"/>
      <c r="N523" s="2"/>
    </row>
    <row r="524" spans="2:14" ht="12.75">
      <c r="B524" s="2"/>
      <c r="C524" s="2"/>
      <c r="D524" s="31"/>
      <c r="E524" s="70"/>
      <c r="F524" s="31"/>
      <c r="G524" s="2"/>
      <c r="H524" s="2"/>
      <c r="I524" s="70"/>
      <c r="J524" s="31"/>
      <c r="K524" s="70"/>
      <c r="L524" s="31"/>
      <c r="M524" s="2"/>
      <c r="N524" s="2"/>
    </row>
    <row r="525" spans="2:14" ht="12.75">
      <c r="B525" s="2"/>
      <c r="C525" s="2"/>
      <c r="D525" s="31"/>
      <c r="E525" s="70"/>
      <c r="F525" s="31"/>
      <c r="G525" s="2"/>
      <c r="H525" s="2"/>
      <c r="I525" s="70"/>
      <c r="J525" s="31"/>
      <c r="K525" s="70"/>
      <c r="L525" s="31"/>
      <c r="M525" s="2"/>
      <c r="N525" s="2"/>
    </row>
    <row r="526" spans="2:14" ht="12.75">
      <c r="B526" s="2"/>
      <c r="C526" s="2"/>
      <c r="D526" s="31"/>
      <c r="E526" s="70"/>
      <c r="F526" s="31"/>
      <c r="G526" s="2"/>
      <c r="H526" s="2"/>
      <c r="I526" s="70"/>
      <c r="J526" s="31"/>
      <c r="K526" s="70"/>
      <c r="L526" s="31"/>
      <c r="M526" s="2"/>
      <c r="N526" s="2"/>
    </row>
    <row r="527" spans="2:14" ht="12.75">
      <c r="B527" s="2"/>
      <c r="C527" s="2"/>
      <c r="D527" s="31"/>
      <c r="E527" s="70"/>
      <c r="F527" s="31"/>
      <c r="G527" s="2"/>
      <c r="H527" s="2"/>
      <c r="I527" s="70"/>
      <c r="J527" s="31"/>
      <c r="K527" s="70"/>
      <c r="L527" s="31"/>
      <c r="M527" s="2"/>
      <c r="N527" s="2"/>
    </row>
    <row r="528" spans="2:14" ht="12.75">
      <c r="B528" s="2"/>
      <c r="C528" s="2"/>
      <c r="D528" s="31"/>
      <c r="E528" s="70"/>
      <c r="F528" s="31"/>
      <c r="G528" s="2"/>
      <c r="H528" s="2"/>
      <c r="I528" s="70"/>
      <c r="J528" s="31"/>
      <c r="K528" s="70"/>
      <c r="L528" s="31"/>
      <c r="M528" s="2"/>
      <c r="N528" s="2"/>
    </row>
    <row r="529" spans="2:14" ht="12.75">
      <c r="B529" s="2"/>
      <c r="C529" s="2"/>
      <c r="D529" s="31"/>
      <c r="E529" s="70"/>
      <c r="F529" s="31"/>
      <c r="G529" s="2"/>
      <c r="H529" s="2"/>
      <c r="I529" s="70"/>
      <c r="J529" s="31"/>
      <c r="K529" s="70"/>
      <c r="L529" s="31"/>
      <c r="M529" s="2"/>
      <c r="N529" s="2"/>
    </row>
    <row r="530" spans="2:14" ht="12.75">
      <c r="B530" s="2"/>
      <c r="C530" s="2"/>
      <c r="D530" s="31"/>
      <c r="E530" s="70"/>
      <c r="F530" s="31"/>
      <c r="G530" s="2"/>
      <c r="H530" s="2"/>
      <c r="I530" s="70"/>
      <c r="J530" s="31"/>
      <c r="K530" s="70"/>
      <c r="L530" s="31"/>
      <c r="M530" s="2"/>
      <c r="N530" s="2"/>
    </row>
    <row r="531" spans="2:14" ht="12.75">
      <c r="B531" s="2"/>
      <c r="C531" s="2"/>
      <c r="D531" s="31"/>
      <c r="E531" s="70"/>
      <c r="F531" s="31"/>
      <c r="G531" s="2"/>
      <c r="H531" s="2"/>
      <c r="I531" s="70"/>
      <c r="J531" s="31"/>
      <c r="K531" s="70"/>
      <c r="L531" s="31"/>
      <c r="M531" s="2"/>
      <c r="N531" s="2"/>
    </row>
    <row r="532" spans="2:14" ht="12.75">
      <c r="B532" s="2"/>
      <c r="C532" s="2"/>
      <c r="D532" s="31"/>
      <c r="E532" s="70"/>
      <c r="F532" s="31"/>
      <c r="G532" s="2"/>
      <c r="H532" s="2"/>
      <c r="I532" s="70"/>
      <c r="J532" s="31"/>
      <c r="K532" s="70"/>
      <c r="L532" s="31"/>
      <c r="M532" s="2"/>
      <c r="N532" s="2"/>
    </row>
    <row r="533" spans="2:14" ht="12.75">
      <c r="B533" s="2"/>
      <c r="C533" s="2"/>
      <c r="D533" s="31"/>
      <c r="E533" s="70"/>
      <c r="F533" s="31"/>
      <c r="G533" s="2"/>
      <c r="H533" s="2"/>
      <c r="I533" s="70"/>
      <c r="J533" s="31"/>
      <c r="K533" s="70"/>
      <c r="L533" s="31"/>
      <c r="M533" s="2"/>
      <c r="N533" s="2"/>
    </row>
    <row r="534" spans="2:14" ht="12.75">
      <c r="B534" s="2"/>
      <c r="C534" s="2"/>
      <c r="D534" s="31"/>
      <c r="E534" s="70"/>
      <c r="F534" s="31"/>
      <c r="G534" s="2"/>
      <c r="H534" s="2"/>
      <c r="I534" s="70"/>
      <c r="J534" s="31"/>
      <c r="K534" s="70"/>
      <c r="L534" s="31"/>
      <c r="M534" s="2"/>
      <c r="N534" s="2"/>
    </row>
    <row r="535" spans="2:14" ht="12.75">
      <c r="B535" s="2"/>
      <c r="C535" s="2"/>
      <c r="D535" s="31"/>
      <c r="E535" s="70"/>
      <c r="F535" s="31"/>
      <c r="G535" s="2"/>
      <c r="H535" s="2"/>
      <c r="I535" s="70"/>
      <c r="J535" s="31"/>
      <c r="K535" s="70"/>
      <c r="L535" s="31"/>
      <c r="M535" s="2"/>
      <c r="N535" s="2"/>
    </row>
    <row r="536" spans="2:14" ht="12.75">
      <c r="B536" s="2"/>
      <c r="C536" s="2"/>
      <c r="D536" s="31"/>
      <c r="E536" s="70"/>
      <c r="F536" s="31"/>
      <c r="G536" s="2"/>
      <c r="H536" s="2"/>
      <c r="I536" s="70"/>
      <c r="J536" s="31"/>
      <c r="K536" s="70"/>
      <c r="L536" s="31"/>
      <c r="M536" s="2"/>
      <c r="N536" s="2"/>
    </row>
    <row r="537" spans="2:14" ht="12.75">
      <c r="B537" s="2"/>
      <c r="C537" s="2"/>
      <c r="D537" s="31"/>
      <c r="E537" s="70"/>
      <c r="F537" s="31"/>
      <c r="G537" s="2"/>
      <c r="H537" s="2"/>
      <c r="I537" s="70"/>
      <c r="J537" s="31"/>
      <c r="K537" s="70"/>
      <c r="L537" s="31"/>
      <c r="M537" s="2"/>
      <c r="N537" s="2"/>
    </row>
    <row r="538" spans="2:14" ht="12.75">
      <c r="B538" s="2"/>
      <c r="C538" s="2"/>
      <c r="D538" s="31"/>
      <c r="E538" s="70"/>
      <c r="F538" s="31"/>
      <c r="G538" s="2"/>
      <c r="H538" s="2"/>
      <c r="I538" s="70"/>
      <c r="J538" s="31"/>
      <c r="K538" s="70"/>
      <c r="L538" s="31"/>
      <c r="M538" s="2"/>
      <c r="N538" s="2"/>
    </row>
    <row r="539" spans="2:14" ht="12.75">
      <c r="B539" s="2"/>
      <c r="C539" s="2"/>
      <c r="D539" s="31"/>
      <c r="E539" s="70"/>
      <c r="F539" s="31"/>
      <c r="G539" s="2"/>
      <c r="H539" s="2"/>
      <c r="I539" s="70"/>
      <c r="J539" s="31"/>
      <c r="K539" s="70"/>
      <c r="L539" s="31"/>
      <c r="M539" s="2"/>
      <c r="N539" s="2"/>
    </row>
    <row r="540" spans="2:14" ht="12.75">
      <c r="B540" s="2"/>
      <c r="C540" s="2"/>
      <c r="D540" s="31"/>
      <c r="E540" s="70"/>
      <c r="F540" s="31"/>
      <c r="G540" s="2"/>
      <c r="H540" s="2"/>
      <c r="I540" s="70"/>
      <c r="J540" s="31"/>
      <c r="K540" s="70"/>
      <c r="L540" s="31"/>
      <c r="M540" s="2"/>
      <c r="N540" s="2"/>
    </row>
    <row r="541" spans="2:14" ht="12.75">
      <c r="B541" s="2"/>
      <c r="C541" s="2"/>
      <c r="D541" s="31"/>
      <c r="E541" s="70"/>
      <c r="F541" s="31"/>
      <c r="G541" s="2"/>
      <c r="H541" s="2"/>
      <c r="I541" s="70"/>
      <c r="J541" s="31"/>
      <c r="K541" s="70"/>
      <c r="L541" s="31"/>
      <c r="M541" s="2"/>
      <c r="N541" s="2"/>
    </row>
    <row r="542" spans="2:14" ht="12.75">
      <c r="B542" s="2"/>
      <c r="C542" s="2"/>
      <c r="D542" s="31"/>
      <c r="E542" s="70"/>
      <c r="F542" s="31"/>
      <c r="G542" s="2"/>
      <c r="H542" s="2"/>
      <c r="I542" s="70"/>
      <c r="J542" s="31"/>
      <c r="K542" s="70"/>
      <c r="L542" s="31"/>
      <c r="M542" s="2"/>
      <c r="N542" s="2"/>
    </row>
    <row r="543" spans="2:14" ht="12.75">
      <c r="B543" s="2"/>
      <c r="C543" s="2"/>
      <c r="D543" s="31"/>
      <c r="E543" s="70"/>
      <c r="F543" s="31"/>
      <c r="G543" s="2"/>
      <c r="H543" s="2"/>
      <c r="I543" s="70"/>
      <c r="J543" s="31"/>
      <c r="K543" s="70"/>
      <c r="L543" s="31"/>
      <c r="M543" s="2"/>
      <c r="N543" s="2"/>
    </row>
    <row r="544" spans="2:14" ht="12.75">
      <c r="B544" s="2"/>
      <c r="C544" s="2"/>
      <c r="D544" s="31"/>
      <c r="E544" s="70"/>
      <c r="F544" s="31"/>
      <c r="G544" s="2"/>
      <c r="H544" s="2"/>
      <c r="I544" s="70"/>
      <c r="J544" s="31"/>
      <c r="K544" s="70"/>
      <c r="L544" s="31"/>
      <c r="M544" s="2"/>
      <c r="N544" s="2"/>
    </row>
    <row r="545" spans="2:14" ht="12.75">
      <c r="B545" s="2"/>
      <c r="C545" s="2"/>
      <c r="D545" s="31"/>
      <c r="E545" s="70"/>
      <c r="F545" s="31"/>
      <c r="G545" s="2"/>
      <c r="H545" s="2"/>
      <c r="I545" s="70"/>
      <c r="J545" s="31"/>
      <c r="K545" s="70"/>
      <c r="L545" s="31"/>
      <c r="M545" s="2"/>
      <c r="N545" s="2"/>
    </row>
    <row r="546" spans="2:14" ht="12.75">
      <c r="B546" s="2"/>
      <c r="C546" s="2"/>
      <c r="D546" s="31"/>
      <c r="E546" s="70"/>
      <c r="F546" s="31"/>
      <c r="G546" s="2"/>
      <c r="H546" s="2"/>
      <c r="I546" s="70"/>
      <c r="J546" s="31"/>
      <c r="K546" s="70"/>
      <c r="L546" s="31"/>
      <c r="M546" s="2"/>
      <c r="N546" s="2"/>
    </row>
    <row r="547" spans="2:14" ht="12.75">
      <c r="B547" s="2"/>
      <c r="C547" s="2"/>
      <c r="D547" s="31"/>
      <c r="E547" s="70"/>
      <c r="F547" s="31"/>
      <c r="G547" s="2"/>
      <c r="H547" s="2"/>
      <c r="I547" s="70"/>
      <c r="J547" s="31"/>
      <c r="K547" s="70"/>
      <c r="L547" s="31"/>
      <c r="M547" s="2"/>
      <c r="N547" s="2"/>
    </row>
    <row r="548" spans="2:14" ht="12.75">
      <c r="B548" s="2"/>
      <c r="C548" s="2"/>
      <c r="D548" s="31"/>
      <c r="E548" s="70"/>
      <c r="F548" s="31"/>
      <c r="G548" s="2"/>
      <c r="H548" s="2"/>
      <c r="I548" s="70"/>
      <c r="J548" s="31"/>
      <c r="K548" s="70"/>
      <c r="L548" s="31"/>
      <c r="M548" s="2"/>
      <c r="N548" s="2"/>
    </row>
    <row r="549" spans="2:14" ht="12.75">
      <c r="B549" s="2"/>
      <c r="C549" s="2"/>
      <c r="D549" s="31"/>
      <c r="E549" s="70"/>
      <c r="F549" s="31"/>
      <c r="G549" s="2"/>
      <c r="H549" s="2"/>
      <c r="I549" s="70"/>
      <c r="J549" s="31"/>
      <c r="K549" s="70"/>
      <c r="L549" s="31"/>
      <c r="M549" s="2"/>
      <c r="N549" s="2"/>
    </row>
    <row r="550" spans="2:14" ht="12.75">
      <c r="B550" s="2"/>
      <c r="C550" s="2"/>
      <c r="D550" s="31"/>
      <c r="E550" s="70"/>
      <c r="F550" s="31"/>
      <c r="G550" s="2"/>
      <c r="H550" s="2"/>
      <c r="I550" s="70"/>
      <c r="J550" s="31"/>
      <c r="K550" s="70"/>
      <c r="L550" s="31"/>
      <c r="M550" s="2"/>
      <c r="N550" s="2"/>
    </row>
    <row r="551" spans="2:14" ht="12.75">
      <c r="B551" s="2"/>
      <c r="C551" s="2"/>
      <c r="D551" s="31"/>
      <c r="E551" s="70"/>
      <c r="F551" s="31"/>
      <c r="G551" s="2"/>
      <c r="H551" s="2"/>
      <c r="I551" s="70"/>
      <c r="J551" s="31"/>
      <c r="K551" s="70"/>
      <c r="L551" s="31"/>
      <c r="M551" s="2"/>
      <c r="N551" s="2"/>
    </row>
    <row r="552" spans="2:14" ht="12.75">
      <c r="B552" s="2"/>
      <c r="C552" s="2"/>
      <c r="D552" s="31"/>
      <c r="E552" s="70"/>
      <c r="F552" s="31"/>
      <c r="G552" s="2"/>
      <c r="H552" s="2"/>
      <c r="I552" s="70"/>
      <c r="J552" s="31"/>
      <c r="K552" s="70"/>
      <c r="L552" s="31"/>
      <c r="M552" s="2"/>
      <c r="N552" s="2"/>
    </row>
    <row r="553" spans="2:14" ht="12.75">
      <c r="B553" s="2"/>
      <c r="C553" s="2"/>
      <c r="D553" s="31"/>
      <c r="E553" s="70"/>
      <c r="F553" s="31"/>
      <c r="G553" s="2"/>
      <c r="H553" s="2"/>
      <c r="I553" s="70"/>
      <c r="J553" s="31"/>
      <c r="K553" s="70"/>
      <c r="L553" s="31"/>
      <c r="M553" s="2"/>
      <c r="N553" s="2"/>
    </row>
    <row r="554" spans="2:14" ht="12.75">
      <c r="B554" s="2"/>
      <c r="C554" s="2"/>
      <c r="D554" s="31"/>
      <c r="E554" s="70"/>
      <c r="F554" s="31"/>
      <c r="G554" s="2"/>
      <c r="H554" s="2"/>
      <c r="I554" s="70"/>
      <c r="J554" s="31"/>
      <c r="K554" s="70"/>
      <c r="L554" s="31"/>
      <c r="M554" s="2"/>
      <c r="N554" s="2"/>
    </row>
    <row r="555" spans="2:14" ht="12.75">
      <c r="B555" s="2"/>
      <c r="C555" s="2"/>
      <c r="D555" s="31"/>
      <c r="E555" s="70"/>
      <c r="F555" s="31"/>
      <c r="G555" s="2"/>
      <c r="H555" s="2"/>
      <c r="I555" s="70"/>
      <c r="J555" s="31"/>
      <c r="K555" s="70"/>
      <c r="L555" s="31"/>
      <c r="M555" s="2"/>
      <c r="N555" s="2"/>
    </row>
    <row r="556" spans="2:14" ht="12.75">
      <c r="B556" s="2"/>
      <c r="C556" s="2"/>
      <c r="D556" s="31"/>
      <c r="E556" s="70"/>
      <c r="F556" s="31"/>
      <c r="G556" s="2"/>
      <c r="H556" s="2"/>
      <c r="I556" s="70"/>
      <c r="J556" s="31"/>
      <c r="K556" s="70"/>
      <c r="L556" s="31"/>
      <c r="M556" s="2"/>
      <c r="N556" s="2"/>
    </row>
    <row r="557" spans="2:14" ht="12.75">
      <c r="B557" s="2"/>
      <c r="C557" s="2"/>
      <c r="D557" s="31"/>
      <c r="E557" s="70"/>
      <c r="F557" s="31"/>
      <c r="G557" s="2"/>
      <c r="H557" s="2"/>
      <c r="I557" s="70"/>
      <c r="J557" s="31"/>
      <c r="K557" s="70"/>
      <c r="L557" s="31"/>
      <c r="M557" s="2"/>
      <c r="N557" s="2"/>
    </row>
    <row r="558" spans="2:14" ht="12.75">
      <c r="B558" s="2"/>
      <c r="C558" s="2"/>
      <c r="D558" s="31"/>
      <c r="E558" s="70"/>
      <c r="F558" s="31"/>
      <c r="G558" s="2"/>
      <c r="H558" s="2"/>
      <c r="I558" s="70"/>
      <c r="J558" s="31"/>
      <c r="K558" s="70"/>
      <c r="L558" s="31"/>
      <c r="M558" s="2"/>
      <c r="N558" s="2"/>
    </row>
    <row r="559" spans="2:14" ht="12.75">
      <c r="B559" s="2"/>
      <c r="C559" s="2"/>
      <c r="D559" s="31"/>
      <c r="E559" s="70"/>
      <c r="F559" s="31"/>
      <c r="G559" s="2"/>
      <c r="H559" s="2"/>
      <c r="I559" s="70"/>
      <c r="J559" s="31"/>
      <c r="K559" s="70"/>
      <c r="L559" s="31"/>
      <c r="M559" s="2"/>
      <c r="N559" s="2"/>
    </row>
    <row r="560" spans="2:14" ht="12.75">
      <c r="B560" s="2"/>
      <c r="C560" s="2"/>
      <c r="D560" s="31"/>
      <c r="E560" s="70"/>
      <c r="F560" s="31"/>
      <c r="G560" s="2"/>
      <c r="H560" s="2"/>
      <c r="I560" s="70"/>
      <c r="J560" s="31"/>
      <c r="K560" s="70"/>
      <c r="L560" s="31"/>
      <c r="M560" s="2"/>
      <c r="N560" s="2"/>
    </row>
    <row r="561" spans="2:14" ht="12.75">
      <c r="B561" s="2"/>
      <c r="C561" s="2"/>
      <c r="D561" s="31"/>
      <c r="E561" s="70"/>
      <c r="F561" s="31"/>
      <c r="G561" s="2"/>
      <c r="H561" s="2"/>
      <c r="I561" s="70"/>
      <c r="J561" s="31"/>
      <c r="K561" s="70"/>
      <c r="L561" s="31"/>
      <c r="M561" s="2"/>
      <c r="N561" s="2"/>
    </row>
    <row r="562" spans="2:14" ht="12.75">
      <c r="B562" s="2"/>
      <c r="C562" s="2"/>
      <c r="D562" s="31"/>
      <c r="E562" s="70"/>
      <c r="F562" s="31"/>
      <c r="G562" s="2"/>
      <c r="H562" s="2"/>
      <c r="I562" s="70"/>
      <c r="J562" s="31"/>
      <c r="K562" s="70"/>
      <c r="L562" s="31"/>
      <c r="M562" s="2"/>
      <c r="N562" s="2"/>
    </row>
    <row r="563" spans="2:14" ht="12.75">
      <c r="B563" s="2"/>
      <c r="C563" s="2"/>
      <c r="D563" s="31"/>
      <c r="E563" s="70"/>
      <c r="F563" s="31"/>
      <c r="G563" s="2"/>
      <c r="H563" s="2"/>
      <c r="I563" s="70"/>
      <c r="J563" s="31"/>
      <c r="K563" s="70"/>
      <c r="L563" s="31"/>
      <c r="M563" s="2"/>
      <c r="N563" s="2"/>
    </row>
    <row r="564" spans="2:14" ht="12.75">
      <c r="B564" s="2"/>
      <c r="C564" s="2"/>
      <c r="D564" s="31"/>
      <c r="E564" s="70"/>
      <c r="F564" s="31"/>
      <c r="G564" s="2"/>
      <c r="H564" s="2"/>
      <c r="I564" s="70"/>
      <c r="J564" s="31"/>
      <c r="K564" s="70"/>
      <c r="L564" s="31"/>
      <c r="M564" s="2"/>
      <c r="N564" s="2"/>
    </row>
    <row r="565" spans="2:14" ht="12.75">
      <c r="B565" s="2"/>
      <c r="C565" s="2"/>
      <c r="D565" s="31"/>
      <c r="E565" s="70"/>
      <c r="F565" s="31"/>
      <c r="G565" s="2"/>
      <c r="H565" s="2"/>
      <c r="I565" s="70"/>
      <c r="J565" s="31"/>
      <c r="K565" s="70"/>
      <c r="L565" s="31"/>
      <c r="M565" s="2"/>
      <c r="N565" s="2"/>
    </row>
    <row r="566" spans="2:14" ht="12.75">
      <c r="B566" s="2"/>
      <c r="C566" s="2"/>
      <c r="D566" s="31"/>
      <c r="E566" s="70"/>
      <c r="F566" s="31"/>
      <c r="G566" s="2"/>
      <c r="H566" s="2"/>
      <c r="I566" s="70"/>
      <c r="J566" s="31"/>
      <c r="K566" s="70"/>
      <c r="L566" s="31"/>
      <c r="M566" s="2"/>
      <c r="N566" s="2"/>
    </row>
    <row r="567" spans="2:14" ht="12.75">
      <c r="B567" s="2"/>
      <c r="C567" s="2"/>
      <c r="D567" s="31"/>
      <c r="E567" s="70"/>
      <c r="F567" s="31"/>
      <c r="G567" s="2"/>
      <c r="H567" s="2"/>
      <c r="I567" s="70"/>
      <c r="J567" s="31"/>
      <c r="K567" s="70"/>
      <c r="L567" s="31"/>
      <c r="M567" s="2"/>
      <c r="N567" s="2"/>
    </row>
    <row r="568" spans="2:14" ht="12.75">
      <c r="B568" s="2"/>
      <c r="C568" s="2"/>
      <c r="D568" s="31"/>
      <c r="E568" s="70"/>
      <c r="F568" s="31"/>
      <c r="G568" s="2"/>
      <c r="H568" s="2"/>
      <c r="I568" s="70"/>
      <c r="J568" s="31"/>
      <c r="K568" s="70"/>
      <c r="L568" s="31"/>
      <c r="M568" s="2"/>
      <c r="N568" s="2"/>
    </row>
    <row r="569" spans="2:14" ht="12.75">
      <c r="B569" s="2"/>
      <c r="C569" s="2"/>
      <c r="D569" s="31"/>
      <c r="E569" s="70"/>
      <c r="F569" s="31"/>
      <c r="G569" s="2"/>
      <c r="H569" s="2"/>
      <c r="I569" s="70"/>
      <c r="J569" s="31"/>
      <c r="K569" s="70"/>
      <c r="L569" s="31"/>
      <c r="M569" s="2"/>
      <c r="N569" s="2"/>
    </row>
    <row r="570" spans="2:14" ht="12.75">
      <c r="B570" s="2"/>
      <c r="C570" s="2"/>
      <c r="D570" s="31"/>
      <c r="E570" s="70"/>
      <c r="F570" s="31"/>
      <c r="G570" s="2"/>
      <c r="H570" s="2"/>
      <c r="I570" s="70"/>
      <c r="J570" s="31"/>
      <c r="K570" s="70"/>
      <c r="L570" s="31"/>
      <c r="M570" s="2"/>
      <c r="N570" s="2"/>
    </row>
    <row r="571" spans="2:14" ht="12.75">
      <c r="B571" s="2"/>
      <c r="C571" s="2"/>
      <c r="D571" s="31"/>
      <c r="E571" s="70"/>
      <c r="F571" s="31"/>
      <c r="G571" s="2"/>
      <c r="H571" s="2"/>
      <c r="I571" s="70"/>
      <c r="J571" s="31"/>
      <c r="K571" s="70"/>
      <c r="L571" s="31"/>
      <c r="M571" s="2"/>
      <c r="N571" s="2"/>
    </row>
    <row r="572" spans="2:14" ht="12.75">
      <c r="B572" s="2"/>
      <c r="C572" s="2"/>
      <c r="D572" s="31"/>
      <c r="E572" s="70"/>
      <c r="F572" s="31"/>
      <c r="G572" s="2"/>
      <c r="H572" s="2"/>
      <c r="I572" s="70"/>
      <c r="J572" s="31"/>
      <c r="K572" s="70"/>
      <c r="L572" s="31"/>
      <c r="M572" s="2"/>
      <c r="N572" s="2"/>
    </row>
    <row r="573" spans="2:14" ht="12.75">
      <c r="B573" s="2"/>
      <c r="C573" s="2"/>
      <c r="D573" s="31"/>
      <c r="E573" s="70"/>
      <c r="F573" s="31"/>
      <c r="G573" s="2"/>
      <c r="H573" s="2"/>
      <c r="I573" s="70"/>
      <c r="J573" s="31"/>
      <c r="K573" s="70"/>
      <c r="L573" s="31"/>
      <c r="M573" s="2"/>
      <c r="N573" s="2"/>
    </row>
    <row r="574" spans="2:14" ht="12.75">
      <c r="B574" s="2"/>
      <c r="C574" s="2"/>
      <c r="D574" s="31"/>
      <c r="E574" s="70"/>
      <c r="F574" s="31"/>
      <c r="G574" s="2"/>
      <c r="H574" s="2"/>
      <c r="I574" s="70"/>
      <c r="J574" s="31"/>
      <c r="K574" s="70"/>
      <c r="L574" s="31"/>
      <c r="M574" s="2"/>
      <c r="N574" s="2"/>
    </row>
    <row r="575" spans="2:14" ht="12.75">
      <c r="B575" s="2"/>
      <c r="C575" s="2"/>
      <c r="D575" s="31"/>
      <c r="E575" s="70"/>
      <c r="F575" s="31"/>
      <c r="G575" s="2"/>
      <c r="H575" s="2"/>
      <c r="I575" s="70"/>
      <c r="J575" s="31"/>
      <c r="K575" s="70"/>
      <c r="L575" s="31"/>
      <c r="M575" s="2"/>
      <c r="N575" s="2"/>
    </row>
    <row r="576" spans="2:14" ht="12.75">
      <c r="B576" s="2"/>
      <c r="C576" s="2"/>
      <c r="D576" s="31"/>
      <c r="E576" s="70"/>
      <c r="F576" s="31"/>
      <c r="G576" s="2"/>
      <c r="H576" s="2"/>
      <c r="I576" s="70"/>
      <c r="J576" s="31"/>
      <c r="K576" s="70"/>
      <c r="L576" s="31"/>
      <c r="M576" s="2"/>
      <c r="N576" s="2"/>
    </row>
    <row r="577" spans="2:14" ht="12.75">
      <c r="B577" s="2"/>
      <c r="C577" s="2"/>
      <c r="D577" s="31"/>
      <c r="E577" s="70"/>
      <c r="F577" s="31"/>
      <c r="G577" s="2"/>
      <c r="H577" s="2"/>
      <c r="I577" s="70"/>
      <c r="J577" s="31"/>
      <c r="K577" s="70"/>
      <c r="L577" s="31"/>
      <c r="M577" s="2"/>
      <c r="N577" s="2"/>
    </row>
    <row r="578" spans="2:14" ht="12.75">
      <c r="B578" s="2"/>
      <c r="C578" s="2"/>
      <c r="D578" s="31"/>
      <c r="E578" s="70"/>
      <c r="F578" s="31"/>
      <c r="G578" s="2"/>
      <c r="H578" s="2"/>
      <c r="I578" s="70"/>
      <c r="J578" s="31"/>
      <c r="K578" s="70"/>
      <c r="L578" s="31"/>
      <c r="M578" s="2"/>
      <c r="N578" s="2"/>
    </row>
    <row r="579" spans="2:14" ht="12.75">
      <c r="B579" s="2"/>
      <c r="C579" s="2"/>
      <c r="D579" s="31"/>
      <c r="E579" s="70"/>
      <c r="F579" s="31"/>
      <c r="G579" s="2"/>
      <c r="H579" s="2"/>
      <c r="I579" s="70"/>
      <c r="J579" s="31"/>
      <c r="K579" s="70"/>
      <c r="L579" s="31"/>
      <c r="M579" s="2"/>
      <c r="N579" s="2"/>
    </row>
    <row r="580" spans="2:14" ht="12.75">
      <c r="B580" s="2"/>
      <c r="C580" s="2"/>
      <c r="D580" s="31"/>
      <c r="E580" s="70"/>
      <c r="F580" s="31"/>
      <c r="G580" s="2"/>
      <c r="H580" s="2"/>
      <c r="I580" s="70"/>
      <c r="J580" s="31"/>
      <c r="K580" s="70"/>
      <c r="L580" s="31"/>
      <c r="M580" s="2"/>
      <c r="N580" s="2"/>
    </row>
    <row r="581" spans="2:14" ht="12.75">
      <c r="B581" s="2"/>
      <c r="C581" s="2"/>
      <c r="D581" s="31"/>
      <c r="E581" s="70"/>
      <c r="F581" s="31"/>
      <c r="G581" s="2"/>
      <c r="H581" s="2"/>
      <c r="I581" s="70"/>
      <c r="J581" s="31"/>
      <c r="K581" s="70"/>
      <c r="L581" s="31"/>
      <c r="M581" s="2"/>
      <c r="N581" s="2"/>
    </row>
    <row r="582" spans="2:14" ht="12.75">
      <c r="B582" s="2"/>
      <c r="C582" s="2"/>
      <c r="D582" s="31"/>
      <c r="E582" s="70"/>
      <c r="F582" s="31"/>
      <c r="G582" s="2"/>
      <c r="H582" s="2"/>
      <c r="I582" s="70"/>
      <c r="J582" s="31"/>
      <c r="K582" s="70"/>
      <c r="L582" s="31"/>
      <c r="M582" s="2"/>
      <c r="N582" s="2"/>
    </row>
    <row r="583" spans="2:14" ht="12.75">
      <c r="B583" s="2"/>
      <c r="C583" s="2"/>
      <c r="D583" s="31"/>
      <c r="E583" s="70"/>
      <c r="F583" s="31"/>
      <c r="G583" s="2"/>
      <c r="H583" s="2"/>
      <c r="I583" s="70"/>
      <c r="J583" s="31"/>
      <c r="K583" s="70"/>
      <c r="L583" s="31"/>
      <c r="M583" s="2"/>
      <c r="N583" s="2"/>
    </row>
    <row r="584" spans="2:14" ht="12.75">
      <c r="B584" s="2"/>
      <c r="C584" s="2"/>
      <c r="D584" s="31"/>
      <c r="E584" s="70"/>
      <c r="F584" s="31"/>
      <c r="G584" s="2"/>
      <c r="H584" s="2"/>
      <c r="I584" s="70"/>
      <c r="J584" s="31"/>
      <c r="K584" s="70"/>
      <c r="L584" s="31"/>
      <c r="M584" s="2"/>
      <c r="N584" s="2"/>
    </row>
    <row r="585" spans="2:14" ht="12.75">
      <c r="B585" s="2"/>
      <c r="C585" s="2"/>
      <c r="D585" s="31"/>
      <c r="E585" s="70"/>
      <c r="F585" s="31"/>
      <c r="G585" s="2"/>
      <c r="H585" s="2"/>
      <c r="I585" s="70"/>
      <c r="J585" s="31"/>
      <c r="K585" s="70"/>
      <c r="L585" s="31"/>
      <c r="M585" s="2"/>
      <c r="N585" s="2"/>
    </row>
    <row r="586" spans="2:14" ht="12.75">
      <c r="B586" s="2"/>
      <c r="C586" s="2"/>
      <c r="D586" s="31"/>
      <c r="E586" s="70"/>
      <c r="F586" s="31"/>
      <c r="G586" s="2"/>
      <c r="H586" s="2"/>
      <c r="I586" s="70"/>
      <c r="J586" s="31"/>
      <c r="K586" s="70"/>
      <c r="L586" s="31"/>
      <c r="M586" s="2"/>
      <c r="N586" s="2"/>
    </row>
    <row r="587" spans="2:14" ht="12.75">
      <c r="B587" s="2"/>
      <c r="C587" s="2"/>
      <c r="D587" s="31"/>
      <c r="E587" s="70"/>
      <c r="F587" s="31"/>
      <c r="G587" s="2"/>
      <c r="H587" s="2"/>
      <c r="I587" s="70"/>
      <c r="J587" s="31"/>
      <c r="K587" s="70"/>
      <c r="L587" s="31"/>
      <c r="M587" s="2"/>
      <c r="N587" s="2"/>
    </row>
    <row r="588" spans="2:14" ht="12.75">
      <c r="B588" s="2"/>
      <c r="C588" s="2"/>
      <c r="D588" s="31"/>
      <c r="E588" s="70"/>
      <c r="F588" s="31"/>
      <c r="G588" s="2"/>
      <c r="H588" s="2"/>
      <c r="I588" s="70"/>
      <c r="J588" s="31"/>
      <c r="K588" s="70"/>
      <c r="L588" s="31"/>
      <c r="M588" s="2"/>
      <c r="N588" s="2"/>
    </row>
    <row r="589" spans="2:14" ht="12.75">
      <c r="B589" s="2"/>
      <c r="C589" s="2"/>
      <c r="D589" s="31"/>
      <c r="E589" s="70"/>
      <c r="F589" s="31"/>
      <c r="G589" s="2"/>
      <c r="H589" s="2"/>
      <c r="I589" s="70"/>
      <c r="J589" s="31"/>
      <c r="K589" s="70"/>
      <c r="L589" s="31"/>
      <c r="M589" s="2"/>
      <c r="N589" s="2"/>
    </row>
    <row r="590" spans="2:14" ht="12.75">
      <c r="B590" s="2"/>
      <c r="C590" s="2"/>
      <c r="D590" s="31"/>
      <c r="E590" s="70"/>
      <c r="F590" s="31"/>
      <c r="G590" s="2"/>
      <c r="H590" s="2"/>
      <c r="I590" s="70"/>
      <c r="J590" s="31"/>
      <c r="K590" s="70"/>
      <c r="L590" s="31"/>
      <c r="M590" s="2"/>
      <c r="N590" s="2"/>
    </row>
    <row r="591" spans="2:14" ht="12.75">
      <c r="B591" s="2"/>
      <c r="C591" s="2"/>
      <c r="D591" s="31"/>
      <c r="E591" s="70"/>
      <c r="F591" s="31"/>
      <c r="G591" s="2"/>
      <c r="H591" s="2"/>
      <c r="I591" s="70"/>
      <c r="J591" s="31"/>
      <c r="K591" s="70"/>
      <c r="L591" s="31"/>
      <c r="M591" s="2"/>
      <c r="N591" s="2"/>
    </row>
    <row r="592" spans="2:14" ht="12.75">
      <c r="B592" s="2"/>
      <c r="C592" s="2"/>
      <c r="D592" s="31"/>
      <c r="E592" s="70"/>
      <c r="F592" s="31"/>
      <c r="G592" s="2"/>
      <c r="H592" s="2"/>
      <c r="I592" s="70"/>
      <c r="J592" s="31"/>
      <c r="K592" s="70"/>
      <c r="L592" s="31"/>
      <c r="M592" s="2"/>
      <c r="N592" s="2"/>
    </row>
    <row r="593" spans="2:14" ht="12.75">
      <c r="B593" s="2"/>
      <c r="C593" s="2"/>
      <c r="D593" s="31"/>
      <c r="E593" s="70"/>
      <c r="F593" s="31"/>
      <c r="G593" s="2"/>
      <c r="H593" s="2"/>
      <c r="I593" s="70"/>
      <c r="J593" s="31"/>
      <c r="K593" s="70"/>
      <c r="L593" s="31"/>
      <c r="M593" s="2"/>
      <c r="N593" s="2"/>
    </row>
    <row r="594" spans="2:14" ht="12.75">
      <c r="B594" s="2"/>
      <c r="C594" s="2"/>
      <c r="D594" s="31"/>
      <c r="E594" s="70"/>
      <c r="F594" s="31"/>
      <c r="G594" s="2"/>
      <c r="H594" s="2"/>
      <c r="I594" s="70"/>
      <c r="J594" s="31"/>
      <c r="K594" s="70"/>
      <c r="L594" s="31"/>
      <c r="M594" s="2"/>
      <c r="N594" s="2"/>
    </row>
    <row r="595" spans="2:14" ht="12.75">
      <c r="B595" s="2"/>
      <c r="C595" s="2"/>
      <c r="D595" s="31"/>
      <c r="E595" s="70"/>
      <c r="F595" s="31"/>
      <c r="G595" s="2"/>
      <c r="H595" s="2"/>
      <c r="I595" s="70"/>
      <c r="J595" s="31"/>
      <c r="K595" s="70"/>
      <c r="L595" s="31"/>
      <c r="M595" s="2"/>
      <c r="N595" s="2"/>
    </row>
    <row r="596" spans="2:14" ht="12.75">
      <c r="B596" s="2"/>
      <c r="C596" s="2"/>
      <c r="D596" s="31"/>
      <c r="E596" s="70"/>
      <c r="F596" s="31"/>
      <c r="G596" s="2"/>
      <c r="H596" s="2"/>
      <c r="I596" s="70"/>
      <c r="J596" s="31"/>
      <c r="K596" s="70"/>
      <c r="L596" s="31"/>
      <c r="M596" s="2"/>
      <c r="N596" s="2"/>
    </row>
    <row r="597" spans="2:14" ht="12.75">
      <c r="B597" s="2"/>
      <c r="C597" s="2"/>
      <c r="D597" s="31"/>
      <c r="E597" s="70"/>
      <c r="F597" s="31"/>
      <c r="G597" s="2"/>
      <c r="H597" s="2"/>
      <c r="I597" s="70"/>
      <c r="J597" s="31"/>
      <c r="K597" s="70"/>
      <c r="L597" s="31"/>
      <c r="M597" s="2"/>
      <c r="N597" s="2"/>
    </row>
    <row r="598" spans="2:14" ht="12.75">
      <c r="B598" s="2"/>
      <c r="C598" s="2"/>
      <c r="D598" s="31"/>
      <c r="E598" s="70"/>
      <c r="F598" s="31"/>
      <c r="G598" s="2"/>
      <c r="H598" s="2"/>
      <c r="I598" s="70"/>
      <c r="J598" s="31"/>
      <c r="K598" s="70"/>
      <c r="L598" s="31"/>
      <c r="M598" s="2"/>
      <c r="N598" s="2"/>
    </row>
    <row r="599" spans="2:14" ht="12.75">
      <c r="B599" s="2"/>
      <c r="C599" s="2"/>
      <c r="D599" s="31"/>
      <c r="E599" s="70"/>
      <c r="F599" s="31"/>
      <c r="G599" s="2"/>
      <c r="H599" s="2"/>
      <c r="I599" s="70"/>
      <c r="J599" s="31"/>
      <c r="K599" s="70"/>
      <c r="L599" s="31"/>
      <c r="M599" s="2"/>
      <c r="N599" s="2"/>
    </row>
    <row r="600" spans="2:14" ht="12.75">
      <c r="B600" s="2"/>
      <c r="C600" s="2"/>
      <c r="D600" s="31"/>
      <c r="E600" s="70"/>
      <c r="F600" s="31"/>
      <c r="G600" s="2"/>
      <c r="H600" s="2"/>
      <c r="I600" s="70"/>
      <c r="J600" s="31"/>
      <c r="K600" s="70"/>
      <c r="L600" s="31"/>
      <c r="M600" s="2"/>
      <c r="N600" s="2"/>
    </row>
    <row r="601" spans="2:14" ht="12.75">
      <c r="B601" s="2"/>
      <c r="C601" s="2"/>
      <c r="D601" s="31"/>
      <c r="E601" s="70"/>
      <c r="F601" s="31"/>
      <c r="G601" s="2"/>
      <c r="H601" s="2"/>
      <c r="I601" s="70"/>
      <c r="J601" s="31"/>
      <c r="K601" s="70"/>
      <c r="L601" s="31"/>
      <c r="M601" s="2"/>
      <c r="N601" s="2"/>
    </row>
    <row r="602" spans="2:14" ht="12.75">
      <c r="B602" s="2"/>
      <c r="C602" s="2"/>
      <c r="D602" s="31"/>
      <c r="E602" s="70"/>
      <c r="F602" s="31"/>
      <c r="G602" s="2"/>
      <c r="H602" s="2"/>
      <c r="I602" s="70"/>
      <c r="J602" s="31"/>
      <c r="K602" s="70"/>
      <c r="L602" s="31"/>
      <c r="M602" s="2"/>
      <c r="N602" s="2"/>
    </row>
    <row r="603" spans="2:14" ht="12.75">
      <c r="B603" s="2"/>
      <c r="C603" s="2"/>
      <c r="D603" s="31"/>
      <c r="E603" s="70"/>
      <c r="F603" s="31"/>
      <c r="G603" s="2"/>
      <c r="H603" s="2"/>
      <c r="I603" s="70"/>
      <c r="J603" s="31"/>
      <c r="K603" s="70"/>
      <c r="L603" s="31"/>
      <c r="M603" s="2"/>
      <c r="N603" s="2"/>
    </row>
    <row r="604" spans="2:14" ht="12.75">
      <c r="B604" s="2"/>
      <c r="C604" s="2"/>
      <c r="D604" s="31"/>
      <c r="E604" s="70"/>
      <c r="F604" s="31"/>
      <c r="G604" s="2"/>
      <c r="H604" s="2"/>
      <c r="I604" s="70"/>
      <c r="J604" s="31"/>
      <c r="K604" s="70"/>
      <c r="L604" s="31"/>
      <c r="M604" s="2"/>
      <c r="N604" s="2"/>
    </row>
    <row r="605" spans="2:14" ht="12.75">
      <c r="B605" s="2"/>
      <c r="C605" s="2"/>
      <c r="D605" s="31"/>
      <c r="E605" s="70"/>
      <c r="F605" s="31"/>
      <c r="G605" s="2"/>
      <c r="H605" s="2"/>
      <c r="I605" s="70"/>
      <c r="J605" s="31"/>
      <c r="K605" s="70"/>
      <c r="L605" s="31"/>
      <c r="M605" s="2"/>
      <c r="N605" s="2"/>
    </row>
    <row r="606" spans="2:14" ht="12.75">
      <c r="B606" s="2"/>
      <c r="C606" s="2"/>
      <c r="D606" s="31"/>
      <c r="E606" s="70"/>
      <c r="F606" s="31"/>
      <c r="G606" s="2"/>
      <c r="H606" s="2"/>
      <c r="I606" s="70"/>
      <c r="J606" s="31"/>
      <c r="K606" s="70"/>
      <c r="L606" s="31"/>
      <c r="M606" s="2"/>
      <c r="N606" s="2"/>
    </row>
    <row r="607" spans="2:14" ht="12.75">
      <c r="B607" s="2"/>
      <c r="C607" s="2"/>
      <c r="D607" s="31"/>
      <c r="E607" s="70"/>
      <c r="F607" s="31"/>
      <c r="G607" s="2"/>
      <c r="H607" s="2"/>
      <c r="I607" s="70"/>
      <c r="J607" s="31"/>
      <c r="K607" s="70"/>
      <c r="L607" s="31"/>
      <c r="M607" s="2"/>
      <c r="N607" s="2"/>
    </row>
    <row r="608" spans="2:14" ht="12.75">
      <c r="B608" s="2"/>
      <c r="C608" s="2"/>
      <c r="D608" s="31"/>
      <c r="E608" s="70"/>
      <c r="F608" s="31"/>
      <c r="G608" s="2"/>
      <c r="H608" s="2"/>
      <c r="I608" s="70"/>
      <c r="J608" s="31"/>
      <c r="K608" s="70"/>
      <c r="L608" s="31"/>
      <c r="M608" s="2"/>
      <c r="N608" s="2"/>
    </row>
    <row r="609" spans="2:14" ht="12.75">
      <c r="B609" s="2"/>
      <c r="C609" s="2"/>
      <c r="D609" s="31"/>
      <c r="E609" s="70"/>
      <c r="F609" s="31"/>
      <c r="G609" s="2"/>
      <c r="H609" s="2"/>
      <c r="I609" s="70"/>
      <c r="J609" s="31"/>
      <c r="K609" s="70"/>
      <c r="L609" s="31"/>
      <c r="M609" s="2"/>
      <c r="N609" s="2"/>
    </row>
    <row r="610" spans="2:14" ht="12.75">
      <c r="B610" s="2"/>
      <c r="C610" s="2"/>
      <c r="D610" s="31"/>
      <c r="E610" s="70"/>
      <c r="F610" s="31"/>
      <c r="G610" s="2"/>
      <c r="H610" s="2"/>
      <c r="I610" s="70"/>
      <c r="J610" s="31"/>
      <c r="K610" s="70"/>
      <c r="L610" s="31"/>
      <c r="M610" s="2"/>
      <c r="N610" s="2"/>
    </row>
    <row r="611" spans="2:14" ht="12.75">
      <c r="B611" s="2"/>
      <c r="C611" s="2"/>
      <c r="D611" s="31"/>
      <c r="E611" s="70"/>
      <c r="F611" s="31"/>
      <c r="G611" s="2"/>
      <c r="H611" s="2"/>
      <c r="I611" s="70"/>
      <c r="J611" s="31"/>
      <c r="K611" s="70"/>
      <c r="L611" s="31"/>
      <c r="M611" s="2"/>
      <c r="N611" s="2"/>
    </row>
    <row r="612" spans="2:14" ht="12.75">
      <c r="B612" s="2"/>
      <c r="C612" s="2"/>
      <c r="D612" s="31"/>
      <c r="E612" s="70"/>
      <c r="F612" s="31"/>
      <c r="G612" s="2"/>
      <c r="H612" s="2"/>
      <c r="I612" s="70"/>
      <c r="J612" s="31"/>
      <c r="K612" s="70"/>
      <c r="L612" s="31"/>
      <c r="M612" s="2"/>
      <c r="N612" s="2"/>
    </row>
    <row r="613" spans="2:14" ht="12.75">
      <c r="B613" s="2"/>
      <c r="C613" s="2"/>
      <c r="D613" s="31"/>
      <c r="E613" s="70"/>
      <c r="F613" s="31"/>
      <c r="G613" s="2"/>
      <c r="H613" s="2"/>
      <c r="I613" s="70"/>
      <c r="J613" s="31"/>
      <c r="K613" s="70"/>
      <c r="L613" s="31"/>
      <c r="M613" s="2"/>
      <c r="N613" s="2"/>
    </row>
    <row r="614" spans="2:14" ht="12.75">
      <c r="B614" s="2"/>
      <c r="C614" s="2"/>
      <c r="D614" s="31"/>
      <c r="E614" s="70"/>
      <c r="F614" s="31"/>
      <c r="G614" s="2"/>
      <c r="H614" s="2"/>
      <c r="I614" s="70"/>
      <c r="J614" s="31"/>
      <c r="K614" s="70"/>
      <c r="L614" s="31"/>
      <c r="M614" s="2"/>
      <c r="N614" s="2"/>
    </row>
    <row r="615" spans="2:14" ht="12.75">
      <c r="B615" s="2"/>
      <c r="C615" s="2"/>
      <c r="D615" s="31"/>
      <c r="E615" s="70"/>
      <c r="F615" s="31"/>
      <c r="G615" s="2"/>
      <c r="H615" s="2"/>
      <c r="I615" s="70"/>
      <c r="J615" s="31"/>
      <c r="K615" s="70"/>
      <c r="L615" s="31"/>
      <c r="M615" s="2"/>
      <c r="N615" s="2"/>
    </row>
    <row r="616" spans="2:14" ht="12.75">
      <c r="B616" s="2"/>
      <c r="C616" s="2"/>
      <c r="D616" s="31"/>
      <c r="E616" s="70"/>
      <c r="F616" s="31"/>
      <c r="G616" s="2"/>
      <c r="H616" s="2"/>
      <c r="I616" s="70"/>
      <c r="J616" s="31"/>
      <c r="K616" s="70"/>
      <c r="L616" s="31"/>
      <c r="M616" s="2"/>
      <c r="N616" s="2"/>
    </row>
    <row r="617" spans="2:14" ht="12.75">
      <c r="B617" s="2"/>
      <c r="C617" s="2"/>
      <c r="D617" s="31"/>
      <c r="E617" s="70"/>
      <c r="F617" s="31"/>
      <c r="G617" s="2"/>
      <c r="H617" s="2"/>
      <c r="I617" s="70"/>
      <c r="J617" s="31"/>
      <c r="K617" s="70"/>
      <c r="L617" s="31"/>
      <c r="M617" s="2"/>
      <c r="N617" s="2"/>
    </row>
    <row r="618" spans="2:14" ht="12.75">
      <c r="B618" s="2"/>
      <c r="C618" s="2"/>
      <c r="D618" s="31"/>
      <c r="E618" s="70"/>
      <c r="F618" s="31"/>
      <c r="G618" s="2"/>
      <c r="H618" s="2"/>
      <c r="I618" s="70"/>
      <c r="J618" s="31"/>
      <c r="K618" s="70"/>
      <c r="L618" s="31"/>
      <c r="M618" s="2"/>
      <c r="N618" s="2"/>
    </row>
    <row r="619" spans="2:14" ht="12.75">
      <c r="B619" s="2"/>
      <c r="C619" s="2"/>
      <c r="D619" s="31"/>
      <c r="E619" s="70"/>
      <c r="F619" s="31"/>
      <c r="G619" s="2"/>
      <c r="H619" s="2"/>
      <c r="I619" s="70"/>
      <c r="J619" s="31"/>
      <c r="K619" s="70"/>
      <c r="L619" s="31"/>
      <c r="M619" s="2"/>
      <c r="N619" s="2"/>
    </row>
    <row r="620" spans="2:14" ht="12.75">
      <c r="B620" s="2"/>
      <c r="C620" s="2"/>
      <c r="D620" s="31"/>
      <c r="E620" s="70"/>
      <c r="F620" s="31"/>
      <c r="G620" s="2"/>
      <c r="H620" s="2"/>
      <c r="I620" s="70"/>
      <c r="J620" s="31"/>
      <c r="K620" s="70"/>
      <c r="L620" s="31"/>
      <c r="M620" s="2"/>
      <c r="N620" s="2"/>
    </row>
    <row r="621" spans="2:14" ht="12.75">
      <c r="B621" s="2"/>
      <c r="C621" s="2"/>
      <c r="D621" s="31"/>
      <c r="E621" s="70"/>
      <c r="F621" s="31"/>
      <c r="G621" s="2"/>
      <c r="H621" s="2"/>
      <c r="I621" s="70"/>
      <c r="J621" s="31"/>
      <c r="K621" s="70"/>
      <c r="L621" s="31"/>
      <c r="M621" s="2"/>
      <c r="N621" s="2"/>
    </row>
    <row r="622" spans="2:14" ht="12.75">
      <c r="B622" s="2"/>
      <c r="C622" s="2"/>
      <c r="D622" s="31"/>
      <c r="E622" s="70"/>
      <c r="F622" s="31"/>
      <c r="G622" s="2"/>
      <c r="H622" s="2"/>
      <c r="I622" s="70"/>
      <c r="J622" s="31"/>
      <c r="K622" s="70"/>
      <c r="L622" s="31"/>
      <c r="M622" s="2"/>
      <c r="N622" s="2"/>
    </row>
    <row r="623" spans="2:14" ht="12.75">
      <c r="B623" s="2"/>
      <c r="C623" s="2"/>
      <c r="D623" s="31"/>
      <c r="E623" s="70"/>
      <c r="F623" s="31"/>
      <c r="G623" s="2"/>
      <c r="H623" s="2"/>
      <c r="I623" s="70"/>
      <c r="J623" s="31"/>
      <c r="K623" s="70"/>
      <c r="L623" s="31"/>
      <c r="M623" s="2"/>
      <c r="N623" s="2"/>
    </row>
    <row r="624" spans="2:14" ht="12.75">
      <c r="B624" s="2"/>
      <c r="C624" s="2"/>
      <c r="D624" s="31"/>
      <c r="E624" s="70"/>
      <c r="F624" s="31"/>
      <c r="G624" s="2"/>
      <c r="H624" s="2"/>
      <c r="I624" s="70"/>
      <c r="J624" s="31"/>
      <c r="K624" s="70"/>
      <c r="L624" s="31"/>
      <c r="M624" s="2"/>
      <c r="N624" s="2"/>
    </row>
    <row r="625" spans="2:14" ht="12.75">
      <c r="B625" s="2"/>
      <c r="C625" s="2"/>
      <c r="D625" s="31"/>
      <c r="E625" s="70"/>
      <c r="F625" s="31"/>
      <c r="G625" s="2"/>
      <c r="H625" s="2"/>
      <c r="I625" s="70"/>
      <c r="J625" s="31"/>
      <c r="K625" s="70"/>
      <c r="L625" s="31"/>
      <c r="M625" s="2"/>
      <c r="N625" s="2"/>
    </row>
    <row r="626" spans="2:14" ht="12.75">
      <c r="B626" s="2"/>
      <c r="C626" s="2"/>
      <c r="D626" s="31"/>
      <c r="E626" s="70"/>
      <c r="F626" s="31"/>
      <c r="G626" s="2"/>
      <c r="H626" s="2"/>
      <c r="I626" s="70"/>
      <c r="J626" s="31"/>
      <c r="K626" s="70"/>
      <c r="L626" s="31"/>
      <c r="M626" s="2"/>
      <c r="N626" s="2"/>
    </row>
    <row r="627" spans="2:14" ht="12.75">
      <c r="B627" s="2"/>
      <c r="C627" s="2"/>
      <c r="D627" s="31"/>
      <c r="E627" s="70"/>
      <c r="F627" s="31"/>
      <c r="G627" s="2"/>
      <c r="H627" s="2"/>
      <c r="I627" s="70"/>
      <c r="J627" s="31"/>
      <c r="K627" s="70"/>
      <c r="L627" s="31"/>
      <c r="M627" s="2"/>
      <c r="N627" s="2"/>
    </row>
    <row r="628" spans="2:14" ht="12.75">
      <c r="B628" s="2"/>
      <c r="C628" s="2"/>
      <c r="D628" s="31"/>
      <c r="E628" s="70"/>
      <c r="F628" s="31"/>
      <c r="G628" s="2"/>
      <c r="H628" s="2"/>
      <c r="I628" s="70"/>
      <c r="J628" s="31"/>
      <c r="K628" s="70"/>
      <c r="L628" s="31"/>
      <c r="M628" s="2"/>
      <c r="N628" s="2"/>
    </row>
    <row r="629" spans="2:14" ht="12.75">
      <c r="B629" s="2"/>
      <c r="C629" s="2"/>
      <c r="D629" s="31"/>
      <c r="E629" s="70"/>
      <c r="F629" s="31"/>
      <c r="G629" s="2"/>
      <c r="H629" s="2"/>
      <c r="I629" s="70"/>
      <c r="J629" s="31"/>
      <c r="K629" s="70"/>
      <c r="L629" s="31"/>
      <c r="M629" s="2"/>
      <c r="N629" s="2"/>
    </row>
    <row r="630" spans="2:14" ht="12.75">
      <c r="B630" s="2"/>
      <c r="C630" s="2"/>
      <c r="D630" s="31"/>
      <c r="E630" s="70"/>
      <c r="F630" s="31"/>
      <c r="G630" s="2"/>
      <c r="H630" s="2"/>
      <c r="I630" s="70"/>
      <c r="J630" s="31"/>
      <c r="K630" s="70"/>
      <c r="L630" s="31"/>
      <c r="M630" s="2"/>
      <c r="N630" s="2"/>
    </row>
    <row r="631" spans="2:14" ht="12.75">
      <c r="B631" s="2"/>
      <c r="C631" s="2"/>
      <c r="D631" s="31"/>
      <c r="E631" s="70"/>
      <c r="F631" s="31"/>
      <c r="G631" s="2"/>
      <c r="H631" s="2"/>
      <c r="I631" s="70"/>
      <c r="J631" s="31"/>
      <c r="K631" s="70"/>
      <c r="L631" s="31"/>
      <c r="M631" s="2"/>
      <c r="N631" s="2"/>
    </row>
    <row r="632" spans="2:14" ht="12.75">
      <c r="B632" s="2"/>
      <c r="C632" s="2"/>
      <c r="D632" s="31"/>
      <c r="E632" s="70"/>
      <c r="F632" s="31"/>
      <c r="G632" s="2"/>
      <c r="H632" s="2"/>
      <c r="I632" s="70"/>
      <c r="J632" s="31"/>
      <c r="K632" s="70"/>
      <c r="L632" s="31"/>
      <c r="M632" s="2"/>
      <c r="N632" s="2"/>
    </row>
    <row r="633" spans="2:14" ht="12.75">
      <c r="B633" s="2"/>
      <c r="C633" s="2"/>
      <c r="D633" s="31"/>
      <c r="E633" s="70"/>
      <c r="F633" s="31"/>
      <c r="G633" s="2"/>
      <c r="H633" s="2"/>
      <c r="I633" s="70"/>
      <c r="J633" s="31"/>
      <c r="K633" s="70"/>
      <c r="L633" s="31"/>
      <c r="M633" s="2"/>
      <c r="N633" s="2"/>
    </row>
    <row r="634" spans="2:14" ht="12.75">
      <c r="B634" s="2"/>
      <c r="C634" s="2"/>
      <c r="D634" s="31"/>
      <c r="E634" s="70"/>
      <c r="F634" s="31"/>
      <c r="G634" s="2"/>
      <c r="H634" s="2"/>
      <c r="I634" s="70"/>
      <c r="J634" s="31"/>
      <c r="K634" s="70"/>
      <c r="L634" s="31"/>
      <c r="M634" s="2"/>
      <c r="N634" s="2"/>
    </row>
    <row r="635" spans="2:14" ht="12.75">
      <c r="B635" s="2"/>
      <c r="C635" s="2"/>
      <c r="D635" s="31"/>
      <c r="E635" s="70"/>
      <c r="F635" s="31"/>
      <c r="G635" s="2"/>
      <c r="H635" s="2"/>
      <c r="I635" s="70"/>
      <c r="J635" s="31"/>
      <c r="K635" s="70"/>
      <c r="L635" s="31"/>
      <c r="M635" s="2"/>
      <c r="N635" s="2"/>
    </row>
    <row r="636" spans="2:14" ht="12.75">
      <c r="B636" s="2"/>
      <c r="C636" s="2"/>
      <c r="D636" s="31"/>
      <c r="E636" s="70"/>
      <c r="F636" s="31"/>
      <c r="G636" s="2"/>
      <c r="H636" s="2"/>
      <c r="I636" s="70"/>
      <c r="J636" s="31"/>
      <c r="K636" s="70"/>
      <c r="L636" s="31"/>
      <c r="M636" s="2"/>
      <c r="N636" s="2"/>
    </row>
    <row r="637" spans="2:14" ht="12.75">
      <c r="B637" s="2"/>
      <c r="C637" s="2"/>
      <c r="D637" s="31"/>
      <c r="E637" s="70"/>
      <c r="F637" s="31"/>
      <c r="G637" s="2"/>
      <c r="H637" s="2"/>
      <c r="I637" s="70"/>
      <c r="J637" s="31"/>
      <c r="K637" s="70"/>
      <c r="L637" s="31"/>
      <c r="M637" s="2"/>
      <c r="N637" s="2"/>
    </row>
    <row r="638" spans="2:14" ht="12.75">
      <c r="B638" s="2"/>
      <c r="C638" s="2"/>
      <c r="D638" s="31"/>
      <c r="E638" s="70"/>
      <c r="F638" s="31"/>
      <c r="G638" s="2"/>
      <c r="H638" s="2"/>
      <c r="I638" s="70"/>
      <c r="J638" s="31"/>
      <c r="K638" s="70"/>
      <c r="L638" s="31"/>
      <c r="M638" s="2"/>
      <c r="N638" s="2"/>
    </row>
    <row r="639" spans="2:14" ht="12.75">
      <c r="B639" s="2"/>
      <c r="C639" s="2"/>
      <c r="D639" s="31"/>
      <c r="E639" s="70"/>
      <c r="F639" s="31"/>
      <c r="G639" s="2"/>
      <c r="H639" s="2"/>
      <c r="I639" s="70"/>
      <c r="J639" s="31"/>
      <c r="K639" s="70"/>
      <c r="L639" s="31"/>
      <c r="M639" s="2"/>
      <c r="N639" s="2"/>
    </row>
    <row r="640" spans="2:14" ht="12.75">
      <c r="B640" s="2"/>
      <c r="C640" s="2"/>
      <c r="D640" s="31"/>
      <c r="E640" s="70"/>
      <c r="F640" s="31"/>
      <c r="G640" s="2"/>
      <c r="H640" s="2"/>
      <c r="I640" s="70"/>
      <c r="J640" s="31"/>
      <c r="K640" s="70"/>
      <c r="L640" s="31"/>
      <c r="M640" s="2"/>
      <c r="N640" s="2"/>
    </row>
    <row r="641" spans="2:14" ht="12.75">
      <c r="B641" s="2"/>
      <c r="C641" s="2"/>
      <c r="D641" s="31"/>
      <c r="E641" s="70"/>
      <c r="F641" s="31"/>
      <c r="G641" s="2"/>
      <c r="H641" s="2"/>
      <c r="I641" s="70"/>
      <c r="J641" s="31"/>
      <c r="K641" s="70"/>
      <c r="L641" s="31"/>
      <c r="M641" s="2"/>
      <c r="N641" s="2"/>
    </row>
    <row r="642" spans="2:14" ht="12.75">
      <c r="B642" s="2"/>
      <c r="C642" s="2"/>
      <c r="D642" s="31"/>
      <c r="E642" s="70"/>
      <c r="F642" s="31"/>
      <c r="G642" s="2"/>
      <c r="H642" s="2"/>
      <c r="I642" s="70"/>
      <c r="J642" s="31"/>
      <c r="K642" s="70"/>
      <c r="L642" s="31"/>
      <c r="M642" s="2"/>
      <c r="N642" s="2"/>
    </row>
    <row r="643" spans="2:14" ht="12.75">
      <c r="B643" s="2"/>
      <c r="C643" s="2"/>
      <c r="D643" s="31"/>
      <c r="E643" s="70"/>
      <c r="F643" s="31"/>
      <c r="G643" s="2"/>
      <c r="H643" s="2"/>
      <c r="I643" s="70"/>
      <c r="J643" s="31"/>
      <c r="K643" s="70"/>
      <c r="L643" s="31"/>
      <c r="M643" s="2"/>
      <c r="N643" s="2"/>
    </row>
    <row r="644" spans="2:14" ht="12.75">
      <c r="B644" s="2"/>
      <c r="C644" s="2"/>
      <c r="D644" s="31"/>
      <c r="E644" s="70"/>
      <c r="F644" s="31"/>
      <c r="G644" s="2"/>
      <c r="H644" s="2"/>
      <c r="I644" s="70"/>
      <c r="J644" s="31"/>
      <c r="K644" s="70"/>
      <c r="L644" s="31"/>
      <c r="M644" s="2"/>
      <c r="N644" s="2"/>
    </row>
    <row r="645" spans="2:14" ht="12.75">
      <c r="B645" s="2"/>
      <c r="C645" s="2"/>
      <c r="D645" s="31"/>
      <c r="E645" s="70"/>
      <c r="F645" s="31"/>
      <c r="G645" s="2"/>
      <c r="H645" s="2"/>
      <c r="I645" s="70"/>
      <c r="J645" s="31"/>
      <c r="K645" s="70"/>
      <c r="L645" s="31"/>
      <c r="M645" s="2"/>
      <c r="N645" s="2"/>
    </row>
    <row r="646" spans="2:14" ht="12.75">
      <c r="B646" s="2"/>
      <c r="C646" s="2"/>
      <c r="D646" s="31"/>
      <c r="E646" s="70"/>
      <c r="F646" s="31"/>
      <c r="G646" s="2"/>
      <c r="H646" s="2"/>
      <c r="I646" s="70"/>
      <c r="J646" s="31"/>
      <c r="K646" s="70"/>
      <c r="L646" s="31"/>
      <c r="M646" s="2"/>
      <c r="N646" s="2"/>
    </row>
    <row r="647" spans="2:14" ht="12.75">
      <c r="B647" s="2"/>
      <c r="C647" s="2"/>
      <c r="D647" s="31"/>
      <c r="E647" s="70"/>
      <c r="F647" s="31"/>
      <c r="G647" s="2"/>
      <c r="H647" s="2"/>
      <c r="I647" s="70"/>
      <c r="J647" s="31"/>
      <c r="K647" s="70"/>
      <c r="L647" s="31"/>
      <c r="M647" s="2"/>
      <c r="N647" s="2"/>
    </row>
    <row r="648" spans="2:14" ht="12.75">
      <c r="B648" s="2"/>
      <c r="C648" s="2"/>
      <c r="D648" s="31"/>
      <c r="E648" s="70"/>
      <c r="F648" s="31"/>
      <c r="G648" s="2"/>
      <c r="H648" s="2"/>
      <c r="I648" s="70"/>
      <c r="J648" s="31"/>
      <c r="K648" s="70"/>
      <c r="L648" s="31"/>
      <c r="M648" s="2"/>
      <c r="N648" s="2"/>
    </row>
    <row r="649" spans="2:14" ht="12.75">
      <c r="B649" s="2"/>
      <c r="C649" s="2"/>
      <c r="D649" s="31"/>
      <c r="E649" s="70"/>
      <c r="F649" s="31"/>
      <c r="G649" s="2"/>
      <c r="H649" s="2"/>
      <c r="I649" s="70"/>
      <c r="J649" s="31"/>
      <c r="K649" s="70"/>
      <c r="L649" s="31"/>
      <c r="M649" s="2"/>
      <c r="N649" s="2"/>
    </row>
    <row r="650" spans="2:14" ht="12.75">
      <c r="B650" s="2"/>
      <c r="C650" s="2"/>
      <c r="D650" s="31"/>
      <c r="E650" s="70"/>
      <c r="F650" s="31"/>
      <c r="G650" s="2"/>
      <c r="H650" s="2"/>
      <c r="I650" s="70"/>
      <c r="J650" s="31"/>
      <c r="K650" s="70"/>
      <c r="L650" s="31"/>
      <c r="M650" s="2"/>
      <c r="N650" s="2"/>
    </row>
    <row r="651" spans="2:14" ht="12.75">
      <c r="B651" s="2"/>
      <c r="C651" s="2"/>
      <c r="D651" s="31"/>
      <c r="E651" s="70"/>
      <c r="F651" s="31"/>
      <c r="G651" s="2"/>
      <c r="H651" s="2"/>
      <c r="I651" s="70"/>
      <c r="J651" s="31"/>
      <c r="K651" s="70"/>
      <c r="L651" s="31"/>
      <c r="M651" s="2"/>
      <c r="N651" s="2"/>
    </row>
    <row r="652" spans="2:14" ht="12.75">
      <c r="B652" s="2"/>
      <c r="C652" s="2"/>
      <c r="D652" s="31"/>
      <c r="E652" s="70"/>
      <c r="F652" s="31"/>
      <c r="G652" s="2"/>
      <c r="H652" s="2"/>
      <c r="I652" s="70"/>
      <c r="J652" s="31"/>
      <c r="K652" s="70"/>
      <c r="L652" s="31"/>
      <c r="M652" s="2"/>
      <c r="N652" s="2"/>
    </row>
    <row r="653" spans="2:14" ht="12.75">
      <c r="B653" s="2"/>
      <c r="C653" s="2"/>
      <c r="D653" s="31"/>
      <c r="E653" s="70"/>
      <c r="F653" s="31"/>
      <c r="G653" s="2"/>
      <c r="H653" s="2"/>
      <c r="I653" s="70"/>
      <c r="J653" s="31"/>
      <c r="K653" s="70"/>
      <c r="L653" s="31"/>
      <c r="M653" s="2"/>
      <c r="N653" s="2"/>
    </row>
    <row r="654" spans="2:14" ht="12.75">
      <c r="B654" s="2"/>
      <c r="C654" s="2"/>
      <c r="D654" s="31"/>
      <c r="E654" s="70"/>
      <c r="F654" s="31"/>
      <c r="G654" s="2"/>
      <c r="H654" s="2"/>
      <c r="I654" s="70"/>
      <c r="J654" s="31"/>
      <c r="K654" s="70"/>
      <c r="L654" s="31"/>
      <c r="M654" s="2"/>
      <c r="N654" s="2"/>
    </row>
    <row r="655" spans="2:14" ht="12.75">
      <c r="B655" s="2"/>
      <c r="C655" s="2"/>
      <c r="D655" s="31"/>
      <c r="E655" s="70"/>
      <c r="F655" s="31"/>
      <c r="G655" s="2"/>
      <c r="H655" s="2"/>
      <c r="I655" s="70"/>
      <c r="J655" s="31"/>
      <c r="K655" s="70"/>
      <c r="L655" s="31"/>
      <c r="M655" s="2"/>
      <c r="N655" s="2"/>
    </row>
    <row r="656" spans="2:14" ht="12.75">
      <c r="B656" s="2"/>
      <c r="C656" s="2"/>
      <c r="D656" s="31"/>
      <c r="E656" s="70"/>
      <c r="F656" s="31"/>
      <c r="G656" s="2"/>
      <c r="H656" s="2"/>
      <c r="I656" s="70"/>
      <c r="J656" s="31"/>
      <c r="K656" s="70"/>
      <c r="L656" s="31"/>
      <c r="M656" s="2"/>
      <c r="N656" s="2"/>
    </row>
    <row r="657" spans="2:14" ht="12.75">
      <c r="B657" s="2"/>
      <c r="C657" s="2"/>
      <c r="D657" s="31"/>
      <c r="E657" s="70"/>
      <c r="F657" s="31"/>
      <c r="G657" s="2"/>
      <c r="H657" s="2"/>
      <c r="I657" s="70"/>
      <c r="J657" s="31"/>
      <c r="K657" s="70"/>
      <c r="L657" s="31"/>
      <c r="M657" s="2"/>
      <c r="N657" s="2"/>
    </row>
    <row r="658" spans="2:14" ht="12.75">
      <c r="B658" s="2"/>
      <c r="C658" s="2"/>
      <c r="D658" s="31"/>
      <c r="E658" s="70"/>
      <c r="F658" s="31"/>
      <c r="G658" s="2"/>
      <c r="H658" s="2"/>
      <c r="I658" s="70"/>
      <c r="J658" s="31"/>
      <c r="K658" s="70"/>
      <c r="L658" s="31"/>
      <c r="M658" s="2"/>
      <c r="N658" s="2"/>
    </row>
    <row r="659" spans="2:14" ht="12.75">
      <c r="B659" s="2"/>
      <c r="C659" s="2"/>
      <c r="D659" s="31"/>
      <c r="E659" s="70"/>
      <c r="F659" s="31"/>
      <c r="G659" s="2"/>
      <c r="H659" s="2"/>
      <c r="I659" s="70"/>
      <c r="J659" s="31"/>
      <c r="K659" s="70"/>
      <c r="L659" s="31"/>
      <c r="M659" s="2"/>
      <c r="N659" s="2"/>
    </row>
    <row r="660" spans="2:14" ht="12.75">
      <c r="B660" s="2"/>
      <c r="C660" s="2"/>
      <c r="D660" s="31"/>
      <c r="E660" s="70"/>
      <c r="F660" s="31"/>
      <c r="G660" s="2"/>
      <c r="H660" s="2"/>
      <c r="I660" s="70"/>
      <c r="J660" s="31"/>
      <c r="K660" s="70"/>
      <c r="L660" s="31"/>
      <c r="M660" s="2"/>
      <c r="N660" s="2"/>
    </row>
    <row r="661" spans="2:14" ht="12.75">
      <c r="B661" s="2"/>
      <c r="C661" s="2"/>
      <c r="D661" s="31"/>
      <c r="E661" s="70"/>
      <c r="F661" s="31"/>
      <c r="G661" s="2"/>
      <c r="H661" s="2"/>
      <c r="I661" s="70"/>
      <c r="J661" s="31"/>
      <c r="K661" s="70"/>
      <c r="L661" s="31"/>
      <c r="M661" s="2"/>
      <c r="N661" s="2"/>
    </row>
    <row r="662" spans="2:14" ht="12.75">
      <c r="B662" s="2"/>
      <c r="C662" s="2"/>
      <c r="D662" s="31"/>
      <c r="E662" s="70"/>
      <c r="F662" s="31"/>
      <c r="G662" s="2"/>
      <c r="H662" s="2"/>
      <c r="I662" s="70"/>
      <c r="J662" s="31"/>
      <c r="K662" s="70"/>
      <c r="L662" s="31"/>
      <c r="M662" s="2"/>
      <c r="N662" s="2"/>
    </row>
    <row r="663" spans="2:14" ht="12.75">
      <c r="B663" s="2"/>
      <c r="C663" s="2"/>
      <c r="D663" s="31"/>
      <c r="E663" s="70"/>
      <c r="F663" s="31"/>
      <c r="G663" s="2"/>
      <c r="H663" s="2"/>
      <c r="I663" s="70"/>
      <c r="J663" s="31"/>
      <c r="K663" s="70"/>
      <c r="L663" s="31"/>
      <c r="M663" s="2"/>
      <c r="N663" s="2"/>
    </row>
    <row r="664" spans="2:14" ht="12.75">
      <c r="B664" s="2"/>
      <c r="C664" s="2"/>
      <c r="D664" s="31"/>
      <c r="E664" s="70"/>
      <c r="F664" s="31"/>
      <c r="G664" s="2"/>
      <c r="H664" s="2"/>
      <c r="I664" s="70"/>
      <c r="J664" s="31"/>
      <c r="K664" s="70"/>
      <c r="L664" s="31"/>
      <c r="M664" s="2"/>
      <c r="N664" s="2"/>
    </row>
    <row r="665" spans="2:14" ht="12.75">
      <c r="B665" s="2"/>
      <c r="C665" s="2"/>
      <c r="D665" s="31"/>
      <c r="E665" s="70"/>
      <c r="F665" s="31"/>
      <c r="G665" s="2"/>
      <c r="H665" s="2"/>
      <c r="I665" s="70"/>
      <c r="J665" s="31"/>
      <c r="K665" s="70"/>
      <c r="L665" s="31"/>
      <c r="M665" s="2"/>
      <c r="N665" s="2"/>
    </row>
    <row r="666" spans="2:14" ht="12.75">
      <c r="B666" s="2"/>
      <c r="C666" s="2"/>
      <c r="D666" s="31"/>
      <c r="E666" s="70"/>
      <c r="F666" s="31"/>
      <c r="G666" s="2"/>
      <c r="H666" s="2"/>
      <c r="I666" s="70"/>
      <c r="J666" s="31"/>
      <c r="K666" s="70"/>
      <c r="L666" s="31"/>
      <c r="M666" s="2"/>
      <c r="N666" s="2"/>
    </row>
    <row r="667" spans="2:14" ht="12.75">
      <c r="B667" s="2"/>
      <c r="C667" s="2"/>
      <c r="D667" s="31"/>
      <c r="E667" s="70"/>
      <c r="F667" s="31"/>
      <c r="G667" s="2"/>
      <c r="H667" s="2"/>
      <c r="I667" s="70"/>
      <c r="J667" s="31"/>
      <c r="K667" s="70"/>
      <c r="L667" s="31"/>
      <c r="M667" s="2"/>
      <c r="N667" s="2"/>
    </row>
    <row r="668" spans="2:14" ht="12.75">
      <c r="B668" s="2"/>
      <c r="C668" s="2"/>
      <c r="D668" s="31"/>
      <c r="E668" s="70"/>
      <c r="F668" s="31"/>
      <c r="G668" s="2"/>
      <c r="H668" s="2"/>
      <c r="I668" s="70"/>
      <c r="J668" s="31"/>
      <c r="K668" s="70"/>
      <c r="L668" s="31"/>
      <c r="M668" s="2"/>
      <c r="N668" s="2"/>
    </row>
    <row r="669" spans="2:14" ht="12.75">
      <c r="B669" s="2"/>
      <c r="C669" s="2"/>
      <c r="D669" s="31"/>
      <c r="E669" s="70"/>
      <c r="F669" s="31"/>
      <c r="G669" s="2"/>
      <c r="H669" s="2"/>
      <c r="I669" s="70"/>
      <c r="J669" s="31"/>
      <c r="K669" s="70"/>
      <c r="L669" s="31"/>
      <c r="M669" s="2"/>
      <c r="N669" s="2"/>
    </row>
    <row r="670" spans="2:14" ht="12.75">
      <c r="B670" s="2"/>
      <c r="C670" s="2"/>
      <c r="D670" s="31"/>
      <c r="E670" s="70"/>
      <c r="F670" s="31"/>
      <c r="G670" s="2"/>
      <c r="H670" s="2"/>
      <c r="I670" s="70"/>
      <c r="J670" s="31"/>
      <c r="K670" s="70"/>
      <c r="L670" s="31"/>
      <c r="M670" s="2"/>
      <c r="N670" s="2"/>
    </row>
    <row r="671" spans="2:14" ht="12.75">
      <c r="B671" s="2"/>
      <c r="C671" s="2"/>
      <c r="D671" s="31"/>
      <c r="E671" s="70"/>
      <c r="F671" s="31"/>
      <c r="G671" s="2"/>
      <c r="H671" s="2"/>
      <c r="I671" s="70"/>
      <c r="J671" s="31"/>
      <c r="K671" s="70"/>
      <c r="L671" s="31"/>
      <c r="M671" s="2"/>
      <c r="N671" s="2"/>
    </row>
    <row r="672" spans="2:14" ht="12.75">
      <c r="B672" s="2"/>
      <c r="C672" s="2"/>
      <c r="D672" s="31"/>
      <c r="E672" s="70"/>
      <c r="F672" s="31"/>
      <c r="G672" s="2"/>
      <c r="H672" s="2"/>
      <c r="I672" s="70"/>
      <c r="J672" s="31"/>
      <c r="K672" s="70"/>
      <c r="L672" s="31"/>
      <c r="M672" s="2"/>
      <c r="N672" s="2"/>
    </row>
    <row r="673" spans="2:14" ht="12.75">
      <c r="B673" s="2"/>
      <c r="C673" s="2"/>
      <c r="D673" s="31"/>
      <c r="E673" s="70"/>
      <c r="F673" s="31"/>
      <c r="G673" s="2"/>
      <c r="H673" s="2"/>
      <c r="I673" s="70"/>
      <c r="J673" s="31"/>
      <c r="K673" s="70"/>
      <c r="L673" s="31"/>
      <c r="M673" s="2"/>
      <c r="N673" s="2"/>
    </row>
    <row r="674" spans="2:14" ht="12.75">
      <c r="B674" s="2"/>
      <c r="C674" s="2"/>
      <c r="D674" s="31"/>
      <c r="E674" s="70"/>
      <c r="F674" s="31"/>
      <c r="G674" s="2"/>
      <c r="H674" s="2"/>
      <c r="I674" s="70"/>
      <c r="J674" s="31"/>
      <c r="K674" s="70"/>
      <c r="L674" s="31"/>
      <c r="M674" s="2"/>
      <c r="N674" s="2"/>
    </row>
    <row r="675" spans="2:14" ht="12.75">
      <c r="B675" s="2"/>
      <c r="C675" s="2"/>
      <c r="D675" s="31"/>
      <c r="E675" s="70"/>
      <c r="F675" s="31"/>
      <c r="G675" s="2"/>
      <c r="H675" s="2"/>
      <c r="I675" s="70"/>
      <c r="J675" s="31"/>
      <c r="K675" s="70"/>
      <c r="L675" s="31"/>
      <c r="M675" s="2"/>
      <c r="N675" s="2"/>
    </row>
    <row r="676" spans="2:14" ht="12.75">
      <c r="B676" s="2"/>
      <c r="C676" s="2"/>
      <c r="D676" s="31"/>
      <c r="E676" s="70"/>
      <c r="F676" s="31"/>
      <c r="G676" s="2"/>
      <c r="H676" s="2"/>
      <c r="I676" s="70"/>
      <c r="J676" s="31"/>
      <c r="K676" s="70"/>
      <c r="L676" s="31"/>
      <c r="M676" s="2"/>
      <c r="N676" s="2"/>
    </row>
    <row r="677" spans="2:14" ht="12.75">
      <c r="B677" s="2"/>
      <c r="C677" s="2"/>
      <c r="D677" s="31"/>
      <c r="E677" s="70"/>
      <c r="F677" s="31"/>
      <c r="G677" s="2"/>
      <c r="H677" s="2"/>
      <c r="I677" s="70"/>
      <c r="J677" s="31"/>
      <c r="K677" s="70"/>
      <c r="L677" s="31"/>
      <c r="M677" s="2"/>
      <c r="N677" s="2"/>
    </row>
    <row r="678" spans="2:14" ht="12.75">
      <c r="B678" s="2"/>
      <c r="C678" s="2"/>
      <c r="D678" s="31"/>
      <c r="E678" s="70"/>
      <c r="F678" s="31"/>
      <c r="G678" s="2"/>
      <c r="H678" s="2"/>
      <c r="I678" s="70"/>
      <c r="J678" s="31"/>
      <c r="K678" s="70"/>
      <c r="L678" s="31"/>
      <c r="M678" s="2"/>
      <c r="N678" s="2"/>
    </row>
    <row r="679" spans="2:14" ht="12.75">
      <c r="B679" s="2"/>
      <c r="C679" s="2"/>
      <c r="D679" s="31"/>
      <c r="E679" s="70"/>
      <c r="F679" s="31"/>
      <c r="G679" s="2"/>
      <c r="H679" s="2"/>
      <c r="I679" s="70"/>
      <c r="J679" s="31"/>
      <c r="K679" s="70"/>
      <c r="L679" s="31"/>
      <c r="M679" s="2"/>
      <c r="N679" s="2"/>
    </row>
    <row r="680" spans="2:14" ht="12.75">
      <c r="B680" s="2"/>
      <c r="C680" s="2"/>
      <c r="D680" s="31"/>
      <c r="E680" s="70"/>
      <c r="F680" s="31"/>
      <c r="G680" s="2"/>
      <c r="H680" s="2"/>
      <c r="I680" s="70"/>
      <c r="J680" s="31"/>
      <c r="K680" s="70"/>
      <c r="L680" s="31"/>
      <c r="M680" s="2"/>
      <c r="N680" s="2"/>
    </row>
    <row r="681" spans="2:14" ht="12.75">
      <c r="B681" s="2"/>
      <c r="C681" s="2"/>
      <c r="D681" s="31"/>
      <c r="E681" s="70"/>
      <c r="F681" s="31"/>
      <c r="G681" s="2"/>
      <c r="H681" s="2"/>
      <c r="I681" s="70"/>
      <c r="J681" s="31"/>
      <c r="K681" s="70"/>
      <c r="L681" s="31"/>
      <c r="M681" s="2"/>
      <c r="N681" s="2"/>
    </row>
    <row r="682" spans="2:14" ht="12.75">
      <c r="B682" s="2"/>
      <c r="C682" s="2"/>
      <c r="D682" s="31"/>
      <c r="E682" s="70"/>
      <c r="F682" s="31"/>
      <c r="G682" s="2"/>
      <c r="H682" s="2"/>
      <c r="I682" s="70"/>
      <c r="J682" s="31"/>
      <c r="K682" s="70"/>
      <c r="L682" s="31"/>
      <c r="M682" s="2"/>
      <c r="N682" s="2"/>
    </row>
    <row r="683" spans="2:14" ht="12.75">
      <c r="B683" s="2"/>
      <c r="C683" s="2"/>
      <c r="D683" s="31"/>
      <c r="E683" s="70"/>
      <c r="F683" s="31"/>
      <c r="G683" s="2"/>
      <c r="H683" s="2"/>
      <c r="I683" s="70"/>
      <c r="J683" s="31"/>
      <c r="K683" s="70"/>
      <c r="L683" s="31"/>
      <c r="M683" s="2"/>
      <c r="N683" s="2"/>
    </row>
    <row r="684" spans="2:14" ht="12.75">
      <c r="B684" s="2"/>
      <c r="C684" s="2"/>
      <c r="D684" s="31"/>
      <c r="E684" s="70"/>
      <c r="F684" s="31"/>
      <c r="G684" s="2"/>
      <c r="H684" s="2"/>
      <c r="I684" s="70"/>
      <c r="J684" s="31"/>
      <c r="K684" s="70"/>
      <c r="L684" s="31"/>
      <c r="M684" s="2"/>
      <c r="N684" s="2"/>
    </row>
    <row r="685" spans="2:14" ht="12.75">
      <c r="B685" s="2"/>
      <c r="C685" s="2"/>
      <c r="D685" s="31"/>
      <c r="E685" s="70"/>
      <c r="F685" s="31"/>
      <c r="G685" s="2"/>
      <c r="H685" s="2"/>
      <c r="I685" s="70"/>
      <c r="J685" s="31"/>
      <c r="K685" s="70"/>
      <c r="L685" s="31"/>
      <c r="M685" s="2"/>
      <c r="N685" s="2"/>
    </row>
    <row r="686" spans="2:14" ht="12.75">
      <c r="B686" s="2"/>
      <c r="C686" s="2"/>
      <c r="D686" s="31"/>
      <c r="E686" s="70"/>
      <c r="F686" s="31"/>
      <c r="G686" s="2"/>
      <c r="H686" s="2"/>
      <c r="I686" s="70"/>
      <c r="J686" s="31"/>
      <c r="K686" s="70"/>
      <c r="L686" s="31"/>
      <c r="M686" s="2"/>
      <c r="N686" s="2"/>
    </row>
    <row r="687" spans="2:14" ht="12.75">
      <c r="B687" s="2"/>
      <c r="C687" s="2"/>
      <c r="D687" s="31"/>
      <c r="E687" s="70"/>
      <c r="F687" s="31"/>
      <c r="G687" s="2"/>
      <c r="H687" s="2"/>
      <c r="I687" s="70"/>
      <c r="J687" s="31"/>
      <c r="K687" s="70"/>
      <c r="L687" s="31"/>
      <c r="M687" s="2"/>
      <c r="N687" s="2"/>
    </row>
    <row r="688" spans="2:14" ht="12.75">
      <c r="B688" s="2"/>
      <c r="C688" s="2"/>
      <c r="D688" s="31"/>
      <c r="E688" s="70"/>
      <c r="F688" s="31"/>
      <c r="G688" s="2"/>
      <c r="H688" s="2"/>
      <c r="I688" s="70"/>
      <c r="J688" s="31"/>
      <c r="K688" s="70"/>
      <c r="L688" s="31"/>
      <c r="M688" s="2"/>
      <c r="N688" s="2"/>
    </row>
    <row r="689" spans="2:14" ht="12.75">
      <c r="B689" s="2"/>
      <c r="C689" s="2"/>
      <c r="D689" s="31"/>
      <c r="E689" s="70"/>
      <c r="F689" s="31"/>
      <c r="G689" s="2"/>
      <c r="H689" s="2"/>
      <c r="I689" s="70"/>
      <c r="J689" s="31"/>
      <c r="K689" s="70"/>
      <c r="L689" s="31"/>
      <c r="M689" s="2"/>
      <c r="N689" s="2"/>
    </row>
    <row r="690" spans="2:14" ht="12.75">
      <c r="B690" s="2"/>
      <c r="C690" s="2"/>
      <c r="D690" s="31"/>
      <c r="E690" s="70"/>
      <c r="F690" s="31"/>
      <c r="G690" s="2"/>
      <c r="H690" s="2"/>
      <c r="I690" s="70"/>
      <c r="J690" s="31"/>
      <c r="K690" s="70"/>
      <c r="L690" s="31"/>
      <c r="M690" s="2"/>
      <c r="N690" s="2"/>
    </row>
    <row r="691" spans="2:14" ht="12.75">
      <c r="B691" s="2"/>
      <c r="C691" s="2"/>
      <c r="D691" s="31"/>
      <c r="E691" s="70"/>
      <c r="F691" s="31"/>
      <c r="G691" s="2"/>
      <c r="H691" s="2"/>
      <c r="I691" s="70"/>
      <c r="J691" s="31"/>
      <c r="K691" s="70"/>
      <c r="L691" s="31"/>
      <c r="M691" s="2"/>
      <c r="N691" s="2"/>
    </row>
    <row r="692" spans="2:14" ht="12.75">
      <c r="B692" s="2"/>
      <c r="C692" s="2"/>
      <c r="D692" s="31"/>
      <c r="E692" s="70"/>
      <c r="F692" s="31"/>
      <c r="G692" s="2"/>
      <c r="H692" s="2"/>
      <c r="I692" s="70"/>
      <c r="J692" s="31"/>
      <c r="K692" s="70"/>
      <c r="L692" s="31"/>
      <c r="M692" s="2"/>
      <c r="N692" s="2"/>
    </row>
    <row r="693" spans="2:14" ht="12.75">
      <c r="B693" s="2"/>
      <c r="C693" s="2"/>
      <c r="D693" s="31"/>
      <c r="E693" s="70"/>
      <c r="F693" s="31"/>
      <c r="G693" s="2"/>
      <c r="H693" s="2"/>
      <c r="I693" s="70"/>
      <c r="J693" s="31"/>
      <c r="K693" s="70"/>
      <c r="L693" s="31"/>
      <c r="M693" s="2"/>
      <c r="N693" s="2"/>
    </row>
    <row r="694" spans="2:14" ht="12.75">
      <c r="B694" s="2"/>
      <c r="C694" s="2"/>
      <c r="D694" s="31"/>
      <c r="E694" s="70"/>
      <c r="F694" s="31"/>
      <c r="G694" s="2"/>
      <c r="H694" s="2"/>
      <c r="I694" s="70"/>
      <c r="J694" s="31"/>
      <c r="K694" s="70"/>
      <c r="L694" s="31"/>
      <c r="M694" s="2"/>
      <c r="N694" s="2"/>
    </row>
    <row r="695" spans="2:14" ht="12.75">
      <c r="B695" s="2"/>
      <c r="C695" s="2"/>
      <c r="D695" s="31"/>
      <c r="E695" s="70"/>
      <c r="F695" s="31"/>
      <c r="G695" s="2"/>
      <c r="H695" s="2"/>
      <c r="I695" s="70"/>
      <c r="J695" s="31"/>
      <c r="K695" s="70"/>
      <c r="L695" s="31"/>
      <c r="M695" s="2"/>
      <c r="N695" s="2"/>
    </row>
    <row r="696" spans="2:14" ht="12.75">
      <c r="B696" s="2"/>
      <c r="C696" s="2"/>
      <c r="D696" s="31"/>
      <c r="E696" s="70"/>
      <c r="F696" s="31"/>
      <c r="G696" s="2"/>
      <c r="H696" s="2"/>
      <c r="I696" s="70"/>
      <c r="J696" s="31"/>
      <c r="K696" s="70"/>
      <c r="L696" s="31"/>
      <c r="M696" s="2"/>
      <c r="N696" s="2"/>
    </row>
    <row r="697" spans="2:14" ht="12.75">
      <c r="B697" s="2"/>
      <c r="C697" s="2"/>
      <c r="D697" s="31"/>
      <c r="E697" s="70"/>
      <c r="F697" s="31"/>
      <c r="G697" s="2"/>
      <c r="H697" s="2"/>
      <c r="I697" s="70"/>
      <c r="J697" s="31"/>
      <c r="K697" s="70"/>
      <c r="L697" s="31"/>
      <c r="M697" s="2"/>
      <c r="N697" s="2"/>
    </row>
    <row r="698" spans="2:14" ht="12.75">
      <c r="B698" s="2"/>
      <c r="C698" s="2"/>
      <c r="D698" s="31"/>
      <c r="E698" s="70"/>
      <c r="F698" s="31"/>
      <c r="G698" s="2"/>
      <c r="H698" s="2"/>
      <c r="I698" s="70"/>
      <c r="J698" s="31"/>
      <c r="K698" s="70"/>
      <c r="L698" s="31"/>
      <c r="M698" s="2"/>
      <c r="N698" s="2"/>
    </row>
    <row r="699" spans="2:14" ht="12.75">
      <c r="B699" s="2"/>
      <c r="C699" s="2"/>
      <c r="D699" s="31"/>
      <c r="E699" s="70"/>
      <c r="F699" s="31"/>
      <c r="G699" s="2"/>
      <c r="H699" s="2"/>
      <c r="I699" s="70"/>
      <c r="J699" s="31"/>
      <c r="K699" s="70"/>
      <c r="L699" s="31"/>
      <c r="M699" s="2"/>
      <c r="N699" s="2"/>
    </row>
    <row r="700" spans="2:14" ht="12.75">
      <c r="B700" s="2"/>
      <c r="C700" s="2"/>
      <c r="D700" s="31"/>
      <c r="E700" s="70"/>
      <c r="F700" s="31"/>
      <c r="G700" s="2"/>
      <c r="H700" s="2"/>
      <c r="I700" s="70"/>
      <c r="J700" s="31"/>
      <c r="K700" s="70"/>
      <c r="L700" s="31"/>
      <c r="M700" s="2"/>
      <c r="N700" s="2"/>
    </row>
    <row r="701" spans="2:14" ht="12.75">
      <c r="B701" s="2"/>
      <c r="C701" s="2"/>
      <c r="D701" s="31"/>
      <c r="E701" s="70"/>
      <c r="F701" s="31"/>
      <c r="G701" s="2"/>
      <c r="H701" s="2"/>
      <c r="I701" s="70"/>
      <c r="J701" s="31"/>
      <c r="K701" s="70"/>
      <c r="L701" s="31"/>
      <c r="M701" s="2"/>
      <c r="N701" s="2"/>
    </row>
    <row r="702" spans="2:14" ht="12.75">
      <c r="B702" s="2"/>
      <c r="C702" s="2"/>
      <c r="D702" s="31"/>
      <c r="E702" s="70"/>
      <c r="F702" s="31"/>
      <c r="G702" s="2"/>
      <c r="H702" s="2"/>
      <c r="I702" s="70"/>
      <c r="J702" s="31"/>
      <c r="K702" s="70"/>
      <c r="L702" s="31"/>
      <c r="M702" s="2"/>
      <c r="N702" s="2"/>
    </row>
    <row r="703" spans="2:14" ht="12.75">
      <c r="B703" s="2"/>
      <c r="C703" s="2"/>
      <c r="D703" s="31"/>
      <c r="E703" s="70"/>
      <c r="F703" s="31"/>
      <c r="G703" s="2"/>
      <c r="H703" s="2"/>
      <c r="I703" s="70"/>
      <c r="J703" s="31"/>
      <c r="K703" s="70"/>
      <c r="L703" s="31"/>
      <c r="M703" s="2"/>
      <c r="N703" s="2"/>
    </row>
    <row r="704" spans="2:14" ht="12.75">
      <c r="B704" s="2"/>
      <c r="C704" s="2"/>
      <c r="D704" s="31"/>
      <c r="E704" s="70"/>
      <c r="F704" s="31"/>
      <c r="G704" s="2"/>
      <c r="H704" s="2"/>
      <c r="I704" s="70"/>
      <c r="J704" s="31"/>
      <c r="K704" s="70"/>
      <c r="L704" s="31"/>
      <c r="M704" s="2"/>
      <c r="N704" s="2"/>
    </row>
    <row r="705" spans="2:14" ht="12.75">
      <c r="B705" s="2"/>
      <c r="C705" s="2"/>
      <c r="D705" s="31"/>
      <c r="E705" s="70"/>
      <c r="F705" s="31"/>
      <c r="G705" s="2"/>
      <c r="H705" s="2"/>
      <c r="I705" s="70"/>
      <c r="J705" s="31"/>
      <c r="K705" s="70"/>
      <c r="L705" s="31"/>
      <c r="M705" s="2"/>
      <c r="N705" s="2"/>
    </row>
    <row r="706" spans="2:14" ht="12.75">
      <c r="B706" s="2"/>
      <c r="C706" s="2"/>
      <c r="D706" s="31"/>
      <c r="E706" s="70"/>
      <c r="F706" s="31"/>
      <c r="G706" s="2"/>
      <c r="H706" s="2"/>
      <c r="I706" s="70"/>
      <c r="J706" s="31"/>
      <c r="K706" s="70"/>
      <c r="L706" s="31"/>
      <c r="M706" s="2"/>
      <c r="N706" s="2"/>
    </row>
    <row r="707" spans="2:14" ht="12.75">
      <c r="B707" s="2"/>
      <c r="C707" s="2"/>
      <c r="D707" s="31"/>
      <c r="E707" s="70"/>
      <c r="F707" s="31"/>
      <c r="G707" s="2"/>
      <c r="H707" s="2"/>
      <c r="I707" s="70"/>
      <c r="J707" s="31"/>
      <c r="K707" s="70"/>
      <c r="L707" s="31"/>
      <c r="M707" s="2"/>
      <c r="N707" s="2"/>
    </row>
    <row r="708" spans="2:14" ht="12.75">
      <c r="B708" s="2"/>
      <c r="C708" s="2"/>
      <c r="D708" s="31"/>
      <c r="E708" s="70"/>
      <c r="F708" s="31"/>
      <c r="G708" s="2"/>
      <c r="H708" s="2"/>
      <c r="I708" s="70"/>
      <c r="J708" s="31"/>
      <c r="K708" s="70"/>
      <c r="L708" s="31"/>
      <c r="M708" s="2"/>
      <c r="N708" s="2"/>
    </row>
    <row r="709" spans="2:14" ht="12.75">
      <c r="B709" s="2"/>
      <c r="C709" s="2"/>
      <c r="D709" s="31"/>
      <c r="E709" s="70"/>
      <c r="F709" s="31"/>
      <c r="G709" s="2"/>
      <c r="H709" s="2"/>
      <c r="I709" s="70"/>
      <c r="J709" s="31"/>
      <c r="K709" s="70"/>
      <c r="L709" s="31"/>
      <c r="M709" s="2"/>
      <c r="N709" s="2"/>
    </row>
    <row r="710" spans="2:14" ht="12.75">
      <c r="B710" s="2"/>
      <c r="C710" s="2"/>
      <c r="D710" s="31"/>
      <c r="E710" s="70"/>
      <c r="F710" s="31"/>
      <c r="G710" s="2"/>
      <c r="H710" s="2"/>
      <c r="I710" s="70"/>
      <c r="J710" s="31"/>
      <c r="K710" s="70"/>
      <c r="L710" s="31"/>
      <c r="M710" s="2"/>
      <c r="N710" s="2"/>
    </row>
    <row r="711" spans="2:14" ht="12.75">
      <c r="B711" s="2"/>
      <c r="C711" s="2"/>
      <c r="D711" s="31"/>
      <c r="E711" s="70"/>
      <c r="F711" s="31"/>
      <c r="G711" s="2"/>
      <c r="H711" s="2"/>
      <c r="I711" s="70"/>
      <c r="J711" s="31"/>
      <c r="K711" s="70"/>
      <c r="L711" s="31"/>
      <c r="M711" s="2"/>
      <c r="N711" s="2"/>
    </row>
    <row r="712" spans="2:14" ht="12.75">
      <c r="B712" s="2"/>
      <c r="C712" s="2"/>
      <c r="D712" s="31"/>
      <c r="E712" s="70"/>
      <c r="F712" s="31"/>
      <c r="G712" s="2"/>
      <c r="H712" s="2"/>
      <c r="I712" s="70"/>
      <c r="J712" s="31"/>
      <c r="K712" s="70"/>
      <c r="L712" s="31"/>
      <c r="M712" s="2"/>
      <c r="N712" s="2"/>
    </row>
    <row r="713" spans="2:14" ht="12.75">
      <c r="B713" s="2"/>
      <c r="C713" s="2"/>
      <c r="D713" s="31"/>
      <c r="E713" s="70"/>
      <c r="F713" s="31"/>
      <c r="G713" s="2"/>
      <c r="H713" s="2"/>
      <c r="I713" s="70"/>
      <c r="J713" s="31"/>
      <c r="K713" s="70"/>
      <c r="L713" s="31"/>
      <c r="M713" s="2"/>
      <c r="N713" s="2"/>
    </row>
    <row r="714" spans="2:14" ht="12.75">
      <c r="B714" s="2"/>
      <c r="C714" s="2"/>
      <c r="D714" s="31"/>
      <c r="E714" s="70"/>
      <c r="F714" s="31"/>
      <c r="G714" s="2"/>
      <c r="H714" s="2"/>
      <c r="I714" s="70"/>
      <c r="J714" s="31"/>
      <c r="K714" s="70"/>
      <c r="L714" s="31"/>
      <c r="M714" s="2"/>
      <c r="N714" s="2"/>
    </row>
    <row r="715" spans="2:14" ht="12.75">
      <c r="B715" s="2"/>
      <c r="C715" s="2"/>
      <c r="D715" s="31"/>
      <c r="E715" s="70"/>
      <c r="F715" s="31"/>
      <c r="G715" s="2"/>
      <c r="H715" s="2"/>
      <c r="I715" s="70"/>
      <c r="J715" s="31"/>
      <c r="K715" s="70"/>
      <c r="L715" s="31"/>
      <c r="M715" s="2"/>
      <c r="N715" s="2"/>
    </row>
    <row r="716" spans="2:14" ht="12.75">
      <c r="B716" s="2"/>
      <c r="C716" s="2"/>
      <c r="D716" s="31"/>
      <c r="E716" s="70"/>
      <c r="F716" s="31"/>
      <c r="G716" s="2"/>
      <c r="H716" s="2"/>
      <c r="I716" s="70"/>
      <c r="J716" s="31"/>
      <c r="K716" s="70"/>
      <c r="L716" s="31"/>
      <c r="M716" s="2"/>
      <c r="N716" s="2"/>
    </row>
    <row r="717" spans="2:14" ht="12.75">
      <c r="B717" s="2"/>
      <c r="C717" s="2"/>
      <c r="D717" s="31"/>
      <c r="E717" s="70"/>
      <c r="F717" s="31"/>
      <c r="G717" s="2"/>
      <c r="H717" s="2"/>
      <c r="I717" s="70"/>
      <c r="J717" s="31"/>
      <c r="K717" s="70"/>
      <c r="L717" s="31"/>
      <c r="M717" s="2"/>
      <c r="N717" s="2"/>
    </row>
    <row r="718" spans="2:14" ht="12.75">
      <c r="B718" s="2"/>
      <c r="C718" s="2"/>
      <c r="D718" s="31"/>
      <c r="E718" s="70"/>
      <c r="F718" s="31"/>
      <c r="G718" s="2"/>
      <c r="H718" s="2"/>
      <c r="I718" s="70"/>
      <c r="J718" s="31"/>
      <c r="K718" s="70"/>
      <c r="L718" s="31"/>
      <c r="M718" s="2"/>
      <c r="N718" s="2"/>
    </row>
    <row r="719" spans="2:14" ht="12.75">
      <c r="B719" s="2"/>
      <c r="C719" s="2"/>
      <c r="D719" s="31"/>
      <c r="E719" s="70"/>
      <c r="F719" s="31"/>
      <c r="G719" s="2"/>
      <c r="H719" s="2"/>
      <c r="I719" s="70"/>
      <c r="J719" s="31"/>
      <c r="K719" s="70"/>
      <c r="L719" s="31"/>
      <c r="M719" s="2"/>
      <c r="N719" s="2"/>
    </row>
    <row r="720" spans="2:14" ht="12.75">
      <c r="B720" s="2"/>
      <c r="C720" s="2"/>
      <c r="D720" s="31"/>
      <c r="E720" s="70"/>
      <c r="F720" s="31"/>
      <c r="G720" s="2"/>
      <c r="H720" s="2"/>
      <c r="I720" s="70"/>
      <c r="J720" s="31"/>
      <c r="K720" s="70"/>
      <c r="L720" s="31"/>
      <c r="M720" s="2"/>
      <c r="N720" s="2"/>
    </row>
    <row r="721" spans="2:14" ht="12.75">
      <c r="B721" s="2"/>
      <c r="C721" s="2"/>
      <c r="D721" s="31"/>
      <c r="E721" s="70"/>
      <c r="F721" s="31"/>
      <c r="G721" s="2"/>
      <c r="H721" s="2"/>
      <c r="I721" s="70"/>
      <c r="J721" s="31"/>
      <c r="K721" s="70"/>
      <c r="L721" s="31"/>
      <c r="M721" s="2"/>
      <c r="N721" s="2"/>
    </row>
    <row r="722" spans="2:14" ht="12.75">
      <c r="B722" s="2"/>
      <c r="C722" s="2"/>
      <c r="D722" s="31"/>
      <c r="E722" s="70"/>
      <c r="F722" s="31"/>
      <c r="G722" s="2"/>
      <c r="H722" s="2"/>
      <c r="I722" s="70"/>
      <c r="J722" s="31"/>
      <c r="K722" s="70"/>
      <c r="L722" s="31"/>
      <c r="M722" s="2"/>
      <c r="N722" s="2"/>
    </row>
    <row r="723" spans="2:14" ht="12.75">
      <c r="B723" s="2"/>
      <c r="C723" s="2"/>
      <c r="D723" s="31"/>
      <c r="E723" s="70"/>
      <c r="F723" s="31"/>
      <c r="G723" s="2"/>
      <c r="H723" s="2"/>
      <c r="I723" s="70"/>
      <c r="J723" s="31"/>
      <c r="K723" s="70"/>
      <c r="L723" s="31"/>
      <c r="M723" s="2"/>
      <c r="N723" s="2"/>
    </row>
    <row r="724" spans="2:14" ht="12.75">
      <c r="B724" s="2"/>
      <c r="C724" s="2"/>
      <c r="D724" s="31"/>
      <c r="E724" s="70"/>
      <c r="F724" s="31"/>
      <c r="G724" s="2"/>
      <c r="H724" s="2"/>
      <c r="I724" s="70"/>
      <c r="J724" s="31"/>
      <c r="K724" s="70"/>
      <c r="L724" s="31"/>
      <c r="M724" s="2"/>
      <c r="N724" s="2"/>
    </row>
    <row r="725" spans="2:14" ht="12.75">
      <c r="B725" s="2"/>
      <c r="C725" s="2"/>
      <c r="D725" s="31"/>
      <c r="E725" s="70"/>
      <c r="F725" s="31"/>
      <c r="G725" s="2"/>
      <c r="H725" s="2"/>
      <c r="I725" s="70"/>
      <c r="J725" s="31"/>
      <c r="K725" s="70"/>
      <c r="L725" s="31"/>
      <c r="M725" s="2"/>
      <c r="N725" s="2"/>
    </row>
    <row r="726" spans="2:14" ht="12.75">
      <c r="B726" s="2"/>
      <c r="C726" s="2"/>
      <c r="D726" s="31"/>
      <c r="E726" s="70"/>
      <c r="F726" s="31"/>
      <c r="G726" s="2"/>
      <c r="H726" s="2"/>
      <c r="I726" s="70"/>
      <c r="J726" s="31"/>
      <c r="K726" s="70"/>
      <c r="L726" s="31"/>
      <c r="M726" s="2"/>
      <c r="N726" s="2"/>
    </row>
    <row r="727" spans="2:14" ht="12.75">
      <c r="B727" s="2"/>
      <c r="C727" s="2"/>
      <c r="D727" s="31"/>
      <c r="E727" s="70"/>
      <c r="F727" s="31"/>
      <c r="G727" s="2"/>
      <c r="H727" s="2"/>
      <c r="I727" s="70"/>
      <c r="J727" s="31"/>
      <c r="K727" s="70"/>
      <c r="L727" s="31"/>
      <c r="M727" s="2"/>
      <c r="N727" s="2"/>
    </row>
    <row r="728" spans="2:14" ht="12.75">
      <c r="B728" s="2"/>
      <c r="C728" s="2"/>
      <c r="D728" s="31"/>
      <c r="E728" s="70"/>
      <c r="F728" s="31"/>
      <c r="G728" s="2"/>
      <c r="H728" s="2"/>
      <c r="I728" s="70"/>
      <c r="J728" s="31"/>
      <c r="K728" s="70"/>
      <c r="L728" s="31"/>
      <c r="M728" s="2"/>
      <c r="N728" s="2"/>
    </row>
    <row r="729" spans="2:14" ht="12.75">
      <c r="B729" s="2"/>
      <c r="C729" s="2"/>
      <c r="D729" s="31"/>
      <c r="E729" s="70"/>
      <c r="F729" s="31"/>
      <c r="G729" s="2"/>
      <c r="H729" s="2"/>
      <c r="I729" s="70"/>
      <c r="J729" s="31"/>
      <c r="K729" s="70"/>
      <c r="L729" s="31"/>
      <c r="M729" s="2"/>
      <c r="N729" s="2"/>
    </row>
    <row r="730" spans="2:14" ht="12.75">
      <c r="B730" s="2"/>
      <c r="C730" s="2"/>
      <c r="D730" s="31"/>
      <c r="E730" s="70"/>
      <c r="F730" s="31"/>
      <c r="G730" s="2"/>
      <c r="H730" s="2"/>
      <c r="I730" s="70"/>
      <c r="J730" s="31"/>
      <c r="K730" s="70"/>
      <c r="L730" s="31"/>
      <c r="M730" s="2"/>
      <c r="N730" s="2"/>
    </row>
    <row r="731" spans="2:14" ht="12.75">
      <c r="B731" s="2"/>
      <c r="C731" s="2"/>
      <c r="D731" s="31"/>
      <c r="E731" s="70"/>
      <c r="F731" s="31"/>
      <c r="G731" s="2"/>
      <c r="H731" s="2"/>
      <c r="I731" s="70"/>
      <c r="J731" s="31"/>
      <c r="K731" s="70"/>
      <c r="L731" s="31"/>
      <c r="M731" s="2"/>
      <c r="N731" s="2"/>
    </row>
    <row r="732" spans="2:14" ht="12.75">
      <c r="B732" s="2"/>
      <c r="C732" s="2"/>
      <c r="D732" s="31"/>
      <c r="E732" s="70"/>
      <c r="F732" s="31"/>
      <c r="G732" s="2"/>
      <c r="H732" s="2"/>
      <c r="I732" s="70"/>
      <c r="J732" s="31"/>
      <c r="K732" s="70"/>
      <c r="L732" s="31"/>
      <c r="M732" s="2"/>
      <c r="N732" s="2"/>
    </row>
    <row r="733" spans="2:14" ht="12.75">
      <c r="B733" s="2"/>
      <c r="C733" s="2"/>
      <c r="D733" s="31"/>
      <c r="E733" s="70"/>
      <c r="F733" s="31"/>
      <c r="G733" s="2"/>
      <c r="H733" s="2"/>
      <c r="I733" s="70"/>
      <c r="J733" s="31"/>
      <c r="K733" s="70"/>
      <c r="L733" s="31"/>
      <c r="M733" s="2"/>
      <c r="N733" s="2"/>
    </row>
    <row r="734" spans="2:14" ht="12.75">
      <c r="B734" s="2"/>
      <c r="C734" s="2"/>
      <c r="D734" s="31"/>
      <c r="E734" s="70"/>
      <c r="F734" s="31"/>
      <c r="G734" s="2"/>
      <c r="H734" s="2"/>
      <c r="I734" s="70"/>
      <c r="J734" s="31"/>
      <c r="K734" s="70"/>
      <c r="L734" s="31"/>
      <c r="M734" s="2"/>
      <c r="N734" s="2"/>
    </row>
    <row r="735" spans="2:14" ht="12.75">
      <c r="B735" s="2"/>
      <c r="C735" s="2"/>
      <c r="D735" s="31"/>
      <c r="E735" s="70"/>
      <c r="F735" s="31"/>
      <c r="G735" s="2"/>
      <c r="H735" s="2"/>
      <c r="I735" s="70"/>
      <c r="J735" s="31"/>
      <c r="K735" s="70"/>
      <c r="L735" s="31"/>
      <c r="M735" s="2"/>
      <c r="N735" s="2"/>
    </row>
    <row r="736" spans="2:14" ht="12.75">
      <c r="B736" s="2"/>
      <c r="C736" s="2"/>
      <c r="D736" s="31"/>
      <c r="E736" s="70"/>
      <c r="F736" s="31"/>
      <c r="G736" s="2"/>
      <c r="H736" s="2"/>
      <c r="I736" s="70"/>
      <c r="J736" s="31"/>
      <c r="K736" s="70"/>
      <c r="L736" s="31"/>
      <c r="M736" s="2"/>
      <c r="N736" s="2"/>
    </row>
    <row r="737" spans="2:14" ht="12.75">
      <c r="B737" s="2"/>
      <c r="C737" s="2"/>
      <c r="D737" s="31"/>
      <c r="E737" s="70"/>
      <c r="F737" s="31"/>
      <c r="G737" s="2"/>
      <c r="H737" s="2"/>
      <c r="I737" s="70"/>
      <c r="J737" s="31"/>
      <c r="K737" s="70"/>
      <c r="L737" s="31"/>
      <c r="M737" s="2"/>
      <c r="N737" s="2"/>
    </row>
    <row r="738" spans="2:14" ht="12.75">
      <c r="B738" s="2"/>
      <c r="C738" s="2"/>
      <c r="D738" s="31"/>
      <c r="E738" s="70"/>
      <c r="F738" s="31"/>
      <c r="G738" s="2"/>
      <c r="H738" s="2"/>
      <c r="I738" s="70"/>
      <c r="J738" s="31"/>
      <c r="K738" s="70"/>
      <c r="L738" s="31"/>
      <c r="M738" s="2"/>
      <c r="N738" s="2"/>
    </row>
    <row r="739" spans="2:14" ht="12.75">
      <c r="B739" s="2"/>
      <c r="C739" s="2"/>
      <c r="D739" s="31"/>
      <c r="E739" s="70"/>
      <c r="F739" s="31"/>
      <c r="G739" s="2"/>
      <c r="H739" s="2"/>
      <c r="I739" s="70"/>
      <c r="J739" s="31"/>
      <c r="K739" s="70"/>
      <c r="L739" s="31"/>
      <c r="M739" s="2"/>
      <c r="N739" s="2"/>
    </row>
    <row r="740" spans="2:14" ht="12.75">
      <c r="B740" s="2"/>
      <c r="C740" s="2"/>
      <c r="D740" s="31"/>
      <c r="E740" s="70"/>
      <c r="F740" s="31"/>
      <c r="G740" s="2"/>
      <c r="H740" s="2"/>
      <c r="I740" s="70"/>
      <c r="J740" s="31"/>
      <c r="K740" s="70"/>
      <c r="L740" s="31"/>
      <c r="M740" s="2"/>
      <c r="N740" s="2"/>
    </row>
    <row r="741" spans="2:14" ht="12.75">
      <c r="B741" s="2"/>
      <c r="C741" s="2"/>
      <c r="D741" s="31"/>
      <c r="E741" s="70"/>
      <c r="F741" s="31"/>
      <c r="G741" s="2"/>
      <c r="H741" s="2"/>
      <c r="I741" s="70"/>
      <c r="J741" s="31"/>
      <c r="K741" s="70"/>
      <c r="L741" s="31"/>
      <c r="M741" s="2"/>
      <c r="N741" s="2"/>
    </row>
    <row r="742" spans="2:14" ht="12.75">
      <c r="B742" s="2"/>
      <c r="C742" s="2"/>
      <c r="D742" s="31"/>
      <c r="E742" s="70"/>
      <c r="F742" s="31"/>
      <c r="G742" s="2"/>
      <c r="H742" s="2"/>
      <c r="I742" s="70"/>
      <c r="J742" s="31"/>
      <c r="K742" s="70"/>
      <c r="L742" s="31"/>
      <c r="M742" s="2"/>
      <c r="N742" s="2"/>
    </row>
    <row r="743" spans="2:14" ht="12.75">
      <c r="B743" s="2"/>
      <c r="C743" s="2"/>
      <c r="D743" s="31"/>
      <c r="E743" s="70"/>
      <c r="F743" s="31"/>
      <c r="G743" s="2"/>
      <c r="H743" s="2"/>
      <c r="I743" s="70"/>
      <c r="J743" s="31"/>
      <c r="K743" s="70"/>
      <c r="L743" s="31"/>
      <c r="M743" s="2"/>
      <c r="N743" s="2"/>
    </row>
    <row r="744" spans="2:14" ht="12.75">
      <c r="B744" s="2"/>
      <c r="C744" s="2"/>
      <c r="D744" s="31"/>
      <c r="E744" s="70"/>
      <c r="F744" s="31"/>
      <c r="G744" s="2"/>
      <c r="H744" s="2"/>
      <c r="I744" s="70"/>
      <c r="J744" s="31"/>
      <c r="K744" s="70"/>
      <c r="L744" s="31"/>
      <c r="M744" s="2"/>
      <c r="N744" s="2"/>
    </row>
    <row r="745" spans="2:14" ht="12.75">
      <c r="B745" s="2"/>
      <c r="C745" s="2"/>
      <c r="D745" s="31"/>
      <c r="E745" s="70"/>
      <c r="F745" s="31"/>
      <c r="G745" s="2"/>
      <c r="H745" s="2"/>
      <c r="I745" s="70"/>
      <c r="J745" s="31"/>
      <c r="K745" s="70"/>
      <c r="L745" s="31"/>
      <c r="M745" s="2"/>
      <c r="N745" s="2"/>
    </row>
    <row r="746" spans="2:14" ht="12.75">
      <c r="B746" s="2"/>
      <c r="C746" s="2"/>
      <c r="D746" s="31"/>
      <c r="E746" s="70"/>
      <c r="F746" s="31"/>
      <c r="G746" s="2"/>
      <c r="H746" s="2"/>
      <c r="I746" s="70"/>
      <c r="J746" s="31"/>
      <c r="K746" s="70"/>
      <c r="L746" s="31"/>
      <c r="M746" s="2"/>
      <c r="N746" s="2"/>
    </row>
    <row r="747" spans="2:14" ht="12.75">
      <c r="B747" s="2"/>
      <c r="C747" s="2"/>
      <c r="D747" s="31"/>
      <c r="E747" s="70"/>
      <c r="F747" s="31"/>
      <c r="G747" s="2"/>
      <c r="H747" s="2"/>
      <c r="I747" s="70"/>
      <c r="J747" s="31"/>
      <c r="K747" s="70"/>
      <c r="L747" s="31"/>
      <c r="M747" s="2"/>
      <c r="N747" s="2"/>
    </row>
    <row r="748" spans="2:14" ht="12.75">
      <c r="B748" s="2"/>
      <c r="C748" s="2"/>
      <c r="D748" s="31"/>
      <c r="E748" s="70"/>
      <c r="F748" s="31"/>
      <c r="G748" s="2"/>
      <c r="H748" s="2"/>
      <c r="I748" s="70"/>
      <c r="J748" s="31"/>
      <c r="K748" s="70"/>
      <c r="L748" s="31"/>
      <c r="M748" s="2"/>
      <c r="N748" s="2"/>
    </row>
    <row r="749" spans="2:14" ht="12.75">
      <c r="B749" s="2"/>
      <c r="C749" s="2"/>
      <c r="D749" s="31"/>
      <c r="E749" s="70"/>
      <c r="F749" s="31"/>
      <c r="G749" s="2"/>
      <c r="H749" s="2"/>
      <c r="I749" s="70"/>
      <c r="J749" s="31"/>
      <c r="K749" s="70"/>
      <c r="L749" s="31"/>
      <c r="M749" s="2"/>
      <c r="N749" s="2"/>
    </row>
    <row r="750" spans="2:14" ht="12.75">
      <c r="B750" s="2"/>
      <c r="C750" s="2"/>
      <c r="D750" s="31"/>
      <c r="E750" s="70"/>
      <c r="F750" s="31"/>
      <c r="G750" s="2"/>
      <c r="H750" s="2"/>
      <c r="I750" s="70"/>
      <c r="J750" s="31"/>
      <c r="K750" s="70"/>
      <c r="L750" s="31"/>
      <c r="M750" s="2"/>
      <c r="N750" s="2"/>
    </row>
    <row r="751" spans="2:14" ht="12.75">
      <c r="B751" s="2"/>
      <c r="C751" s="2"/>
      <c r="D751" s="31"/>
      <c r="E751" s="70"/>
      <c r="F751" s="31"/>
      <c r="G751" s="2"/>
      <c r="H751" s="2"/>
      <c r="I751" s="70"/>
      <c r="J751" s="31"/>
      <c r="K751" s="70"/>
      <c r="L751" s="31"/>
      <c r="M751" s="2"/>
      <c r="N751" s="2"/>
    </row>
    <row r="752" spans="2:14" ht="12.75">
      <c r="B752" s="2"/>
      <c r="C752" s="2"/>
      <c r="D752" s="31"/>
      <c r="E752" s="70"/>
      <c r="F752" s="31"/>
      <c r="G752" s="2"/>
      <c r="H752" s="2"/>
      <c r="I752" s="70"/>
      <c r="J752" s="31"/>
      <c r="K752" s="70"/>
      <c r="L752" s="31"/>
      <c r="M752" s="2"/>
      <c r="N752" s="2"/>
    </row>
    <row r="753" spans="2:14" ht="12.75">
      <c r="B753" s="2"/>
      <c r="C753" s="2"/>
      <c r="D753" s="31"/>
      <c r="E753" s="70"/>
      <c r="F753" s="31"/>
      <c r="G753" s="2"/>
      <c r="H753" s="2"/>
      <c r="I753" s="70"/>
      <c r="J753" s="31"/>
      <c r="K753" s="70"/>
      <c r="L753" s="31"/>
      <c r="M753" s="2"/>
      <c r="N753" s="2"/>
    </row>
    <row r="754" spans="2:14" ht="12.75">
      <c r="B754" s="2"/>
      <c r="C754" s="2"/>
      <c r="D754" s="31"/>
      <c r="E754" s="70"/>
      <c r="F754" s="31"/>
      <c r="G754" s="2"/>
      <c r="H754" s="2"/>
      <c r="I754" s="70"/>
      <c r="J754" s="31"/>
      <c r="K754" s="70"/>
      <c r="L754" s="31"/>
      <c r="M754" s="2"/>
      <c r="N754" s="2"/>
    </row>
    <row r="755" spans="2:14" ht="12.75">
      <c r="B755" s="2"/>
      <c r="C755" s="2"/>
      <c r="D755" s="31"/>
      <c r="E755" s="70"/>
      <c r="F755" s="31"/>
      <c r="G755" s="2"/>
      <c r="H755" s="2"/>
      <c r="I755" s="70"/>
      <c r="J755" s="31"/>
      <c r="K755" s="70"/>
      <c r="L755" s="31"/>
      <c r="M755" s="2"/>
      <c r="N755" s="2"/>
    </row>
    <row r="756" spans="2:14" ht="12.75">
      <c r="B756" s="2"/>
      <c r="C756" s="2"/>
      <c r="D756" s="31"/>
      <c r="E756" s="70"/>
      <c r="F756" s="31"/>
      <c r="G756" s="2"/>
      <c r="H756" s="2"/>
      <c r="I756" s="70"/>
      <c r="J756" s="31"/>
      <c r="K756" s="70"/>
      <c r="L756" s="31"/>
      <c r="M756" s="2"/>
      <c r="N756" s="2"/>
    </row>
    <row r="757" spans="2:14" ht="12.75">
      <c r="B757" s="2"/>
      <c r="C757" s="2"/>
      <c r="D757" s="31"/>
      <c r="E757" s="70"/>
      <c r="F757" s="31"/>
      <c r="G757" s="2"/>
      <c r="H757" s="2"/>
      <c r="I757" s="70"/>
      <c r="J757" s="31"/>
      <c r="K757" s="70"/>
      <c r="L757" s="31"/>
      <c r="M757" s="2"/>
      <c r="N757" s="2"/>
    </row>
    <row r="758" spans="2:14" ht="12.75">
      <c r="B758" s="2"/>
      <c r="C758" s="2"/>
      <c r="D758" s="31"/>
      <c r="E758" s="70"/>
      <c r="F758" s="31"/>
      <c r="G758" s="2"/>
      <c r="H758" s="2"/>
      <c r="I758" s="70"/>
      <c r="J758" s="31"/>
      <c r="K758" s="70"/>
      <c r="L758" s="31"/>
      <c r="M758" s="2"/>
      <c r="N758" s="2"/>
    </row>
    <row r="759" spans="2:14" ht="12.75">
      <c r="B759" s="2"/>
      <c r="C759" s="2"/>
      <c r="D759" s="31"/>
      <c r="E759" s="70"/>
      <c r="F759" s="31"/>
      <c r="G759" s="2"/>
      <c r="H759" s="2"/>
      <c r="I759" s="70"/>
      <c r="J759" s="31"/>
      <c r="K759" s="70"/>
      <c r="L759" s="31"/>
      <c r="M759" s="2"/>
      <c r="N759" s="2"/>
    </row>
    <row r="760" spans="2:14" ht="12.75">
      <c r="B760" s="2"/>
      <c r="C760" s="2"/>
      <c r="D760" s="31"/>
      <c r="E760" s="70"/>
      <c r="F760" s="31"/>
      <c r="G760" s="2"/>
      <c r="H760" s="2"/>
      <c r="I760" s="70"/>
      <c r="J760" s="31"/>
      <c r="K760" s="70"/>
      <c r="L760" s="31"/>
      <c r="M760" s="2"/>
      <c r="N760" s="2"/>
    </row>
    <row r="761" spans="2:14" ht="12.75">
      <c r="B761" s="2"/>
      <c r="C761" s="2"/>
      <c r="D761" s="31"/>
      <c r="E761" s="70"/>
      <c r="F761" s="31"/>
      <c r="G761" s="2"/>
      <c r="H761" s="2"/>
      <c r="I761" s="70"/>
      <c r="J761" s="31"/>
      <c r="K761" s="70"/>
      <c r="L761" s="31"/>
      <c r="M761" s="2"/>
      <c r="N761" s="2"/>
    </row>
    <row r="762" spans="2:14" ht="12.75">
      <c r="B762" s="2"/>
      <c r="C762" s="2"/>
      <c r="D762" s="31"/>
      <c r="E762" s="70"/>
      <c r="F762" s="31"/>
      <c r="G762" s="2"/>
      <c r="H762" s="2"/>
      <c r="I762" s="70"/>
      <c r="J762" s="31"/>
      <c r="K762" s="70"/>
      <c r="L762" s="31"/>
      <c r="M762" s="2"/>
      <c r="N762" s="2"/>
    </row>
    <row r="763" spans="2:14" ht="12.75">
      <c r="B763" s="2"/>
      <c r="C763" s="2"/>
      <c r="D763" s="31"/>
      <c r="E763" s="70"/>
      <c r="F763" s="31"/>
      <c r="G763" s="2"/>
      <c r="H763" s="2"/>
      <c r="I763" s="70"/>
      <c r="J763" s="31"/>
      <c r="K763" s="70"/>
      <c r="L763" s="31"/>
      <c r="M763" s="2"/>
      <c r="N763" s="2"/>
    </row>
    <row r="764" spans="2:14" ht="12.75">
      <c r="B764" s="2"/>
      <c r="C764" s="2"/>
      <c r="D764" s="31"/>
      <c r="E764" s="70"/>
      <c r="F764" s="31"/>
      <c r="G764" s="2"/>
      <c r="H764" s="2"/>
      <c r="I764" s="70"/>
      <c r="J764" s="31"/>
      <c r="K764" s="70"/>
      <c r="L764" s="31"/>
      <c r="M764" s="2"/>
      <c r="N764" s="2"/>
    </row>
    <row r="765" spans="2:14" ht="12.75">
      <c r="B765" s="2"/>
      <c r="C765" s="2"/>
      <c r="D765" s="31"/>
      <c r="E765" s="70"/>
      <c r="F765" s="31"/>
      <c r="G765" s="2"/>
      <c r="H765" s="2"/>
      <c r="I765" s="70"/>
      <c r="J765" s="31"/>
      <c r="K765" s="70"/>
      <c r="L765" s="31"/>
      <c r="M765" s="2"/>
      <c r="N765" s="2"/>
    </row>
    <row r="766" spans="2:14" ht="12.75">
      <c r="B766" s="2"/>
      <c r="C766" s="2"/>
      <c r="D766" s="31"/>
      <c r="E766" s="70"/>
      <c r="F766" s="31"/>
      <c r="G766" s="2"/>
      <c r="H766" s="2"/>
      <c r="I766" s="70"/>
      <c r="J766" s="31"/>
      <c r="K766" s="70"/>
      <c r="L766" s="31"/>
      <c r="M766" s="2"/>
      <c r="N766" s="2"/>
    </row>
    <row r="767" spans="2:14" ht="12.75">
      <c r="B767" s="2"/>
      <c r="C767" s="2"/>
      <c r="D767" s="31"/>
      <c r="E767" s="70"/>
      <c r="F767" s="31"/>
      <c r="G767" s="2"/>
      <c r="H767" s="2"/>
      <c r="I767" s="70"/>
      <c r="J767" s="31"/>
      <c r="K767" s="70"/>
      <c r="L767" s="31"/>
      <c r="M767" s="2"/>
      <c r="N767" s="2"/>
    </row>
    <row r="768" spans="2:14" ht="12.75">
      <c r="B768" s="2"/>
      <c r="C768" s="2"/>
      <c r="D768" s="31"/>
      <c r="E768" s="70"/>
      <c r="F768" s="31"/>
      <c r="G768" s="2"/>
      <c r="H768" s="2"/>
      <c r="I768" s="70"/>
      <c r="J768" s="31"/>
      <c r="K768" s="70"/>
      <c r="L768" s="31"/>
      <c r="M768" s="2"/>
      <c r="N768" s="2"/>
    </row>
    <row r="769" spans="2:14" ht="12.75">
      <c r="B769" s="2"/>
      <c r="C769" s="2"/>
      <c r="D769" s="31"/>
      <c r="E769" s="70"/>
      <c r="F769" s="31"/>
      <c r="G769" s="2"/>
      <c r="H769" s="2"/>
      <c r="I769" s="70"/>
      <c r="J769" s="31"/>
      <c r="K769" s="70"/>
      <c r="L769" s="31"/>
      <c r="M769" s="2"/>
      <c r="N769" s="2"/>
    </row>
    <row r="770" spans="2:14" ht="12.75">
      <c r="B770" s="2"/>
      <c r="C770" s="2"/>
      <c r="D770" s="31"/>
      <c r="E770" s="70"/>
      <c r="F770" s="31"/>
      <c r="G770" s="2"/>
      <c r="H770" s="2"/>
      <c r="I770" s="70"/>
      <c r="J770" s="31"/>
      <c r="K770" s="70"/>
      <c r="L770" s="31"/>
      <c r="M770" s="2"/>
      <c r="N770" s="2"/>
    </row>
    <row r="771" spans="2:14" ht="12.75">
      <c r="B771" s="2"/>
      <c r="C771" s="2"/>
      <c r="D771" s="31"/>
      <c r="E771" s="70"/>
      <c r="F771" s="31"/>
      <c r="G771" s="2"/>
      <c r="H771" s="2"/>
      <c r="I771" s="70"/>
      <c r="J771" s="31"/>
      <c r="K771" s="70"/>
      <c r="L771" s="31"/>
      <c r="M771" s="2"/>
      <c r="N771" s="2"/>
    </row>
    <row r="772" spans="2:14" ht="12.75">
      <c r="B772" s="2"/>
      <c r="C772" s="2"/>
      <c r="D772" s="31"/>
      <c r="E772" s="70"/>
      <c r="F772" s="31"/>
      <c r="G772" s="2"/>
      <c r="H772" s="2"/>
      <c r="I772" s="70"/>
      <c r="J772" s="31"/>
      <c r="K772" s="70"/>
      <c r="L772" s="31"/>
      <c r="M772" s="2"/>
      <c r="N772" s="2"/>
    </row>
    <row r="773" spans="2:14" ht="12.75">
      <c r="B773" s="2"/>
      <c r="C773" s="2"/>
      <c r="D773" s="31"/>
      <c r="E773" s="70"/>
      <c r="F773" s="31"/>
      <c r="G773" s="2"/>
      <c r="H773" s="2"/>
      <c r="I773" s="70"/>
      <c r="J773" s="31"/>
      <c r="K773" s="70"/>
      <c r="L773" s="31"/>
      <c r="M773" s="2"/>
      <c r="N773" s="2"/>
    </row>
    <row r="774" spans="2:14" ht="12.75">
      <c r="B774" s="2"/>
      <c r="C774" s="2"/>
      <c r="D774" s="31"/>
      <c r="E774" s="70"/>
      <c r="F774" s="31"/>
      <c r="G774" s="2"/>
      <c r="H774" s="2"/>
      <c r="I774" s="70"/>
      <c r="J774" s="31"/>
      <c r="K774" s="70"/>
      <c r="L774" s="31"/>
      <c r="M774" s="2"/>
      <c r="N774" s="2"/>
    </row>
    <row r="775" spans="2:14" ht="12.75">
      <c r="B775" s="2"/>
      <c r="C775" s="2"/>
      <c r="D775" s="31"/>
      <c r="E775" s="70"/>
      <c r="F775" s="31"/>
      <c r="G775" s="2"/>
      <c r="H775" s="2"/>
      <c r="I775" s="70"/>
      <c r="J775" s="31"/>
      <c r="K775" s="70"/>
      <c r="L775" s="31"/>
      <c r="M775" s="2"/>
      <c r="N775" s="2"/>
    </row>
    <row r="776" spans="2:14" ht="12.75">
      <c r="B776" s="2"/>
      <c r="C776" s="2"/>
      <c r="D776" s="31"/>
      <c r="E776" s="70"/>
      <c r="F776" s="31"/>
      <c r="G776" s="2"/>
      <c r="H776" s="2"/>
      <c r="I776" s="70"/>
      <c r="J776" s="31"/>
      <c r="K776" s="70"/>
      <c r="L776" s="31"/>
      <c r="M776" s="2"/>
      <c r="N776" s="2"/>
    </row>
    <row r="777" spans="2:14" ht="12.75">
      <c r="B777" s="2"/>
      <c r="C777" s="2"/>
      <c r="D777" s="31"/>
      <c r="E777" s="70"/>
      <c r="F777" s="31"/>
      <c r="G777" s="2"/>
      <c r="H777" s="2"/>
      <c r="I777" s="70"/>
      <c r="J777" s="31"/>
      <c r="K777" s="70"/>
      <c r="L777" s="31"/>
      <c r="M777" s="2"/>
      <c r="N777" s="2"/>
    </row>
    <row r="778" spans="2:14" ht="12.75">
      <c r="B778" s="2"/>
      <c r="C778" s="2"/>
      <c r="D778" s="31"/>
      <c r="E778" s="70"/>
      <c r="F778" s="31"/>
      <c r="G778" s="2"/>
      <c r="H778" s="2"/>
      <c r="I778" s="70"/>
      <c r="J778" s="31"/>
      <c r="K778" s="70"/>
      <c r="L778" s="31"/>
      <c r="M778" s="2"/>
      <c r="N778" s="2"/>
    </row>
    <row r="779" spans="2:14" ht="12.75">
      <c r="B779" s="2"/>
      <c r="C779" s="2"/>
      <c r="D779" s="31"/>
      <c r="E779" s="70"/>
      <c r="F779" s="31"/>
      <c r="G779" s="2"/>
      <c r="H779" s="2"/>
      <c r="I779" s="70"/>
      <c r="J779" s="31"/>
      <c r="K779" s="70"/>
      <c r="L779" s="31"/>
      <c r="M779" s="2"/>
      <c r="N779" s="2"/>
    </row>
    <row r="780" spans="2:14" ht="12.75">
      <c r="B780" s="2"/>
      <c r="C780" s="2"/>
      <c r="D780" s="31"/>
      <c r="E780" s="70"/>
      <c r="F780" s="31"/>
      <c r="G780" s="2"/>
      <c r="H780" s="2"/>
      <c r="I780" s="70"/>
      <c r="J780" s="31"/>
      <c r="K780" s="70"/>
      <c r="L780" s="31"/>
      <c r="M780" s="2"/>
      <c r="N780" s="2"/>
    </row>
    <row r="781" spans="2:14" ht="12.75">
      <c r="B781" s="2"/>
      <c r="C781" s="2"/>
      <c r="D781" s="31"/>
      <c r="E781" s="70"/>
      <c r="F781" s="31"/>
      <c r="G781" s="2"/>
      <c r="H781" s="2"/>
      <c r="I781" s="70"/>
      <c r="J781" s="31"/>
      <c r="K781" s="70"/>
      <c r="L781" s="31"/>
      <c r="M781" s="2"/>
      <c r="N781" s="2"/>
    </row>
    <row r="782" spans="2:14" ht="12.75">
      <c r="B782" s="2"/>
      <c r="C782" s="2"/>
      <c r="D782" s="31"/>
      <c r="E782" s="70"/>
      <c r="F782" s="31"/>
      <c r="G782" s="2"/>
      <c r="H782" s="2"/>
      <c r="I782" s="70"/>
      <c r="J782" s="31"/>
      <c r="K782" s="70"/>
      <c r="L782" s="31"/>
      <c r="M782" s="2"/>
      <c r="N782" s="2"/>
    </row>
    <row r="783" spans="2:14" ht="12.75">
      <c r="B783" s="2"/>
      <c r="C783" s="2"/>
      <c r="D783" s="31"/>
      <c r="E783" s="70"/>
      <c r="F783" s="31"/>
      <c r="G783" s="2"/>
      <c r="H783" s="2"/>
      <c r="I783" s="70"/>
      <c r="J783" s="31"/>
      <c r="K783" s="70"/>
      <c r="L783" s="31"/>
      <c r="M783" s="2"/>
      <c r="N783" s="2"/>
    </row>
    <row r="784" spans="2:14" ht="12.75">
      <c r="B784" s="2"/>
      <c r="C784" s="2"/>
      <c r="D784" s="31"/>
      <c r="E784" s="70"/>
      <c r="F784" s="31"/>
      <c r="G784" s="2"/>
      <c r="H784" s="2"/>
      <c r="I784" s="70"/>
      <c r="J784" s="31"/>
      <c r="K784" s="70"/>
      <c r="L784" s="31"/>
      <c r="M784" s="2"/>
      <c r="N784" s="2"/>
    </row>
    <row r="785" spans="2:14" ht="12.75">
      <c r="B785" s="2"/>
      <c r="C785" s="2"/>
      <c r="D785" s="31"/>
      <c r="E785" s="70"/>
      <c r="F785" s="31"/>
      <c r="G785" s="2"/>
      <c r="H785" s="2"/>
      <c r="I785" s="70"/>
      <c r="J785" s="31"/>
      <c r="K785" s="70"/>
      <c r="L785" s="31"/>
      <c r="M785" s="2"/>
      <c r="N785" s="2"/>
    </row>
    <row r="786" spans="2:14" ht="12.75">
      <c r="B786" s="2"/>
      <c r="C786" s="2"/>
      <c r="D786" s="31"/>
      <c r="E786" s="70"/>
      <c r="F786" s="31"/>
      <c r="G786" s="2"/>
      <c r="H786" s="2"/>
      <c r="I786" s="70"/>
      <c r="J786" s="31"/>
      <c r="K786" s="70"/>
      <c r="L786" s="31"/>
      <c r="M786" s="2"/>
      <c r="N786" s="2"/>
    </row>
    <row r="787" spans="2:14" ht="12.75">
      <c r="B787" s="2"/>
      <c r="C787" s="2"/>
      <c r="D787" s="31"/>
      <c r="E787" s="70"/>
      <c r="F787" s="31"/>
      <c r="G787" s="2"/>
      <c r="H787" s="2"/>
      <c r="I787" s="70"/>
      <c r="J787" s="31"/>
      <c r="K787" s="70"/>
      <c r="L787" s="31"/>
      <c r="M787" s="2"/>
      <c r="N787" s="2"/>
    </row>
    <row r="788" spans="2:14" ht="12.75">
      <c r="B788" s="2"/>
      <c r="C788" s="2"/>
      <c r="D788" s="31"/>
      <c r="E788" s="70"/>
      <c r="F788" s="31"/>
      <c r="G788" s="2"/>
      <c r="H788" s="2"/>
      <c r="I788" s="70"/>
      <c r="J788" s="31"/>
      <c r="K788" s="70"/>
      <c r="L788" s="31"/>
      <c r="M788" s="2"/>
      <c r="N788" s="2"/>
    </row>
    <row r="789" spans="2:14" ht="12.75">
      <c r="B789" s="2"/>
      <c r="C789" s="2"/>
      <c r="D789" s="31"/>
      <c r="E789" s="70"/>
      <c r="F789" s="31"/>
      <c r="G789" s="2"/>
      <c r="H789" s="2"/>
      <c r="I789" s="70"/>
      <c r="J789" s="31"/>
      <c r="K789" s="70"/>
      <c r="L789" s="31"/>
      <c r="M789" s="2"/>
      <c r="N789" s="2"/>
    </row>
    <row r="790" spans="2:14" ht="12.75">
      <c r="B790" s="2"/>
      <c r="C790" s="2"/>
      <c r="D790" s="31"/>
      <c r="E790" s="70"/>
      <c r="F790" s="31"/>
      <c r="G790" s="2"/>
      <c r="H790" s="2"/>
      <c r="I790" s="70"/>
      <c r="J790" s="31"/>
      <c r="K790" s="70"/>
      <c r="L790" s="31"/>
      <c r="M790" s="2"/>
      <c r="N790" s="2"/>
    </row>
    <row r="791" spans="2:14" ht="12.75">
      <c r="B791" s="2"/>
      <c r="C791" s="2"/>
      <c r="D791" s="31"/>
      <c r="E791" s="70"/>
      <c r="F791" s="31"/>
      <c r="G791" s="2"/>
      <c r="H791" s="2"/>
      <c r="I791" s="70"/>
      <c r="J791" s="31"/>
      <c r="K791" s="70"/>
      <c r="L791" s="31"/>
      <c r="M791" s="2"/>
      <c r="N791" s="2"/>
    </row>
    <row r="792" spans="2:14" ht="12.75">
      <c r="B792" s="2"/>
      <c r="C792" s="2"/>
      <c r="D792" s="31"/>
      <c r="E792" s="70"/>
      <c r="F792" s="31"/>
      <c r="G792" s="2"/>
      <c r="H792" s="2"/>
      <c r="I792" s="70"/>
      <c r="J792" s="31"/>
      <c r="K792" s="70"/>
      <c r="L792" s="31"/>
      <c r="M792" s="2"/>
      <c r="N792" s="2"/>
    </row>
    <row r="793" spans="2:14" ht="12.75">
      <c r="B793" s="2"/>
      <c r="C793" s="2"/>
      <c r="D793" s="31"/>
      <c r="E793" s="70"/>
      <c r="F793" s="31"/>
      <c r="G793" s="2"/>
      <c r="H793" s="2"/>
      <c r="I793" s="70"/>
      <c r="J793" s="31"/>
      <c r="K793" s="70"/>
      <c r="L793" s="31"/>
      <c r="M793" s="2"/>
      <c r="N793" s="2"/>
    </row>
    <row r="794" spans="2:14" ht="12.75">
      <c r="B794" s="2"/>
      <c r="C794" s="2"/>
      <c r="D794" s="31"/>
      <c r="E794" s="70"/>
      <c r="F794" s="31"/>
      <c r="G794" s="2"/>
      <c r="H794" s="2"/>
      <c r="I794" s="70"/>
      <c r="J794" s="31"/>
      <c r="K794" s="70"/>
      <c r="L794" s="31"/>
      <c r="M794" s="2"/>
      <c r="N794" s="2"/>
    </row>
    <row r="795" spans="2:14" ht="12.75">
      <c r="B795" s="2"/>
      <c r="C795" s="2"/>
      <c r="D795" s="31"/>
      <c r="E795" s="70"/>
      <c r="F795" s="31"/>
      <c r="G795" s="2"/>
      <c r="H795" s="2"/>
      <c r="I795" s="70"/>
      <c r="J795" s="31"/>
      <c r="K795" s="70"/>
      <c r="L795" s="31"/>
      <c r="M795" s="2"/>
      <c r="N795" s="2"/>
    </row>
    <row r="796" spans="2:14" ht="12.75">
      <c r="B796" s="2"/>
      <c r="C796" s="2"/>
      <c r="D796" s="31"/>
      <c r="E796" s="70"/>
      <c r="F796" s="31"/>
      <c r="G796" s="2"/>
      <c r="H796" s="2"/>
      <c r="I796" s="70"/>
      <c r="J796" s="31"/>
      <c r="K796" s="70"/>
      <c r="L796" s="31"/>
      <c r="M796" s="2"/>
      <c r="N796" s="2"/>
    </row>
    <row r="797" spans="2:14" ht="12.75">
      <c r="B797" s="2"/>
      <c r="C797" s="2"/>
      <c r="D797" s="31"/>
      <c r="E797" s="70"/>
      <c r="F797" s="31"/>
      <c r="G797" s="2"/>
      <c r="H797" s="2"/>
      <c r="I797" s="70"/>
      <c r="J797" s="31"/>
      <c r="K797" s="70"/>
      <c r="L797" s="31"/>
      <c r="M797" s="2"/>
      <c r="N797" s="2"/>
    </row>
    <row r="798" spans="2:14" ht="12.75">
      <c r="B798" s="2"/>
      <c r="C798" s="2"/>
      <c r="D798" s="31"/>
      <c r="E798" s="70"/>
      <c r="F798" s="31"/>
      <c r="G798" s="2"/>
      <c r="H798" s="2"/>
      <c r="I798" s="70"/>
      <c r="J798" s="31"/>
      <c r="K798" s="70"/>
      <c r="L798" s="31"/>
      <c r="M798" s="2"/>
      <c r="N798" s="2"/>
    </row>
    <row r="799" spans="2:14" ht="12.75">
      <c r="B799" s="2"/>
      <c r="C799" s="2"/>
      <c r="D799" s="31"/>
      <c r="E799" s="70"/>
      <c r="F799" s="31"/>
      <c r="G799" s="2"/>
      <c r="H799" s="2"/>
      <c r="I799" s="70"/>
      <c r="J799" s="31"/>
      <c r="K799" s="70"/>
      <c r="L799" s="31"/>
      <c r="M799" s="2"/>
      <c r="N799" s="2"/>
    </row>
    <row r="800" spans="2:14" ht="12.75">
      <c r="B800" s="2"/>
      <c r="C800" s="2"/>
      <c r="D800" s="31"/>
      <c r="E800" s="70"/>
      <c r="F800" s="31"/>
      <c r="G800" s="2"/>
      <c r="H800" s="2"/>
      <c r="I800" s="70"/>
      <c r="J800" s="31"/>
      <c r="K800" s="70"/>
      <c r="L800" s="31"/>
      <c r="M800" s="2"/>
      <c r="N800" s="2"/>
    </row>
    <row r="801" spans="2:14" ht="12.75">
      <c r="B801" s="2"/>
      <c r="C801" s="2"/>
      <c r="D801" s="31"/>
      <c r="E801" s="70"/>
      <c r="F801" s="31"/>
      <c r="G801" s="2"/>
      <c r="H801" s="2"/>
      <c r="I801" s="70"/>
      <c r="J801" s="31"/>
      <c r="K801" s="70"/>
      <c r="L801" s="31"/>
      <c r="M801" s="2"/>
      <c r="N801" s="2"/>
    </row>
    <row r="802" spans="2:14" ht="12.75">
      <c r="B802" s="2"/>
      <c r="C802" s="2"/>
      <c r="D802" s="31"/>
      <c r="E802" s="70"/>
      <c r="F802" s="31"/>
      <c r="G802" s="2"/>
      <c r="H802" s="2"/>
      <c r="I802" s="70"/>
      <c r="J802" s="31"/>
      <c r="K802" s="70"/>
      <c r="L802" s="31"/>
      <c r="M802" s="2"/>
      <c r="N802" s="2"/>
    </row>
    <row r="803" spans="2:14" ht="12.75">
      <c r="B803" s="2"/>
      <c r="C803" s="2"/>
      <c r="D803" s="31"/>
      <c r="E803" s="70"/>
      <c r="F803" s="31"/>
      <c r="G803" s="2"/>
      <c r="H803" s="2"/>
      <c r="I803" s="70"/>
      <c r="J803" s="31"/>
      <c r="K803" s="70"/>
      <c r="L803" s="31"/>
      <c r="M803" s="2"/>
      <c r="N803" s="2"/>
    </row>
    <row r="804" spans="2:14" ht="12.75">
      <c r="B804" s="2"/>
      <c r="C804" s="2"/>
      <c r="D804" s="31"/>
      <c r="E804" s="70"/>
      <c r="F804" s="31"/>
      <c r="G804" s="2"/>
      <c r="H804" s="2"/>
      <c r="I804" s="70"/>
      <c r="J804" s="31"/>
      <c r="K804" s="70"/>
      <c r="L804" s="31"/>
      <c r="M804" s="2"/>
      <c r="N804" s="2"/>
    </row>
    <row r="805" spans="2:14" ht="12.75">
      <c r="B805" s="2"/>
      <c r="C805" s="2"/>
      <c r="D805" s="31"/>
      <c r="E805" s="70"/>
      <c r="F805" s="31"/>
      <c r="G805" s="2"/>
      <c r="H805" s="2"/>
      <c r="I805" s="70"/>
      <c r="J805" s="31"/>
      <c r="K805" s="70"/>
      <c r="L805" s="31"/>
      <c r="M805" s="2"/>
      <c r="N805" s="2"/>
    </row>
    <row r="806" spans="2:14" ht="12.75">
      <c r="B806" s="2"/>
      <c r="C806" s="2"/>
      <c r="D806" s="31"/>
      <c r="E806" s="70"/>
      <c r="F806" s="31"/>
      <c r="G806" s="2"/>
      <c r="H806" s="2"/>
      <c r="I806" s="70"/>
      <c r="J806" s="31"/>
      <c r="K806" s="70"/>
      <c r="L806" s="31"/>
      <c r="M806" s="2"/>
      <c r="N806" s="2"/>
    </row>
    <row r="807" spans="2:14" ht="12.75">
      <c r="B807" s="2"/>
      <c r="C807" s="2"/>
      <c r="D807" s="31"/>
      <c r="E807" s="70"/>
      <c r="F807" s="31"/>
      <c r="G807" s="2"/>
      <c r="H807" s="2"/>
      <c r="I807" s="70"/>
      <c r="J807" s="31"/>
      <c r="K807" s="70"/>
      <c r="L807" s="31"/>
      <c r="M807" s="2"/>
      <c r="N807" s="2"/>
    </row>
    <row r="808" spans="2:14" ht="12.75">
      <c r="B808" s="2"/>
      <c r="C808" s="2"/>
      <c r="D808" s="31"/>
      <c r="E808" s="70"/>
      <c r="F808" s="31"/>
      <c r="G808" s="2"/>
      <c r="H808" s="2"/>
      <c r="I808" s="70"/>
      <c r="J808" s="31"/>
      <c r="K808" s="70"/>
      <c r="L808" s="31"/>
      <c r="M808" s="2"/>
      <c r="N808" s="2"/>
    </row>
    <row r="809" spans="2:14" ht="12.75">
      <c r="B809" s="2"/>
      <c r="C809" s="2"/>
      <c r="D809" s="31"/>
      <c r="E809" s="70"/>
      <c r="F809" s="31"/>
      <c r="G809" s="2"/>
      <c r="H809" s="2"/>
      <c r="I809" s="70"/>
      <c r="J809" s="31"/>
      <c r="K809" s="70"/>
      <c r="L809" s="31"/>
      <c r="M809" s="2"/>
      <c r="N809" s="2"/>
    </row>
    <row r="810" spans="2:14" ht="12.75">
      <c r="B810" s="2"/>
      <c r="C810" s="2"/>
      <c r="D810" s="31"/>
      <c r="E810" s="70"/>
      <c r="F810" s="31"/>
      <c r="G810" s="2"/>
      <c r="H810" s="2"/>
      <c r="I810" s="70"/>
      <c r="J810" s="31"/>
      <c r="K810" s="70"/>
      <c r="L810" s="31"/>
      <c r="M810" s="2"/>
      <c r="N810" s="2"/>
    </row>
    <row r="811" spans="2:14" ht="12.75">
      <c r="B811" s="2"/>
      <c r="C811" s="2"/>
      <c r="D811" s="31"/>
      <c r="E811" s="70"/>
      <c r="F811" s="31"/>
      <c r="G811" s="2"/>
      <c r="H811" s="2"/>
      <c r="I811" s="70"/>
      <c r="J811" s="31"/>
      <c r="K811" s="70"/>
      <c r="L811" s="31"/>
      <c r="M811" s="2"/>
      <c r="N811" s="2"/>
    </row>
    <row r="812" spans="2:14" ht="12.75">
      <c r="B812" s="2"/>
      <c r="C812" s="2"/>
      <c r="D812" s="31"/>
      <c r="E812" s="70"/>
      <c r="F812" s="31"/>
      <c r="G812" s="2"/>
      <c r="H812" s="2"/>
      <c r="I812" s="70"/>
      <c r="J812" s="31"/>
      <c r="K812" s="70"/>
      <c r="L812" s="31"/>
      <c r="M812" s="2"/>
      <c r="N812" s="2"/>
    </row>
    <row r="813" spans="2:14" ht="12.75">
      <c r="B813" s="2"/>
      <c r="C813" s="2"/>
      <c r="D813" s="31"/>
      <c r="E813" s="70"/>
      <c r="F813" s="31"/>
      <c r="G813" s="2"/>
      <c r="H813" s="2"/>
      <c r="I813" s="70"/>
      <c r="J813" s="31"/>
      <c r="K813" s="70"/>
      <c r="L813" s="31"/>
      <c r="M813" s="2"/>
      <c r="N813" s="2"/>
    </row>
    <row r="814" spans="2:14" ht="12.75">
      <c r="B814" s="2"/>
      <c r="C814" s="2"/>
      <c r="D814" s="31"/>
      <c r="E814" s="70"/>
      <c r="F814" s="31"/>
      <c r="G814" s="2"/>
      <c r="H814" s="2"/>
      <c r="I814" s="70"/>
      <c r="J814" s="31"/>
      <c r="K814" s="70"/>
      <c r="L814" s="31"/>
      <c r="M814" s="2"/>
      <c r="N814" s="2"/>
    </row>
    <row r="815" spans="2:14" ht="12.75">
      <c r="B815" s="2"/>
      <c r="C815" s="2"/>
      <c r="D815" s="31"/>
      <c r="E815" s="70"/>
      <c r="F815" s="31"/>
      <c r="G815" s="2"/>
      <c r="H815" s="2"/>
      <c r="I815" s="70"/>
      <c r="J815" s="31"/>
      <c r="K815" s="70"/>
      <c r="L815" s="31"/>
      <c r="M815" s="2"/>
      <c r="N815" s="2"/>
    </row>
    <row r="816" spans="2:14" ht="12.75">
      <c r="B816" s="2"/>
      <c r="C816" s="2"/>
      <c r="D816" s="31"/>
      <c r="E816" s="70"/>
      <c r="F816" s="31"/>
      <c r="G816" s="2"/>
      <c r="H816" s="2"/>
      <c r="I816" s="70"/>
      <c r="J816" s="31"/>
      <c r="K816" s="70"/>
      <c r="L816" s="31"/>
      <c r="M816" s="2"/>
      <c r="N816" s="2"/>
    </row>
    <row r="817" spans="2:14" ht="12.75">
      <c r="B817" s="2"/>
      <c r="C817" s="2"/>
      <c r="D817" s="31"/>
      <c r="E817" s="70"/>
      <c r="F817" s="31"/>
      <c r="G817" s="2"/>
      <c r="H817" s="2"/>
      <c r="I817" s="70"/>
      <c r="J817" s="31"/>
      <c r="K817" s="70"/>
      <c r="L817" s="31"/>
      <c r="M817" s="2"/>
      <c r="N817" s="2"/>
    </row>
    <row r="818" spans="2:14" ht="12.75">
      <c r="B818" s="2"/>
      <c r="C818" s="2"/>
      <c r="D818" s="31"/>
      <c r="E818" s="70"/>
      <c r="F818" s="31"/>
      <c r="G818" s="2"/>
      <c r="H818" s="2"/>
      <c r="I818" s="70"/>
      <c r="J818" s="31"/>
      <c r="K818" s="70"/>
      <c r="L818" s="31"/>
      <c r="M818" s="2"/>
      <c r="N818" s="2"/>
    </row>
    <row r="819" spans="2:14" ht="12.75">
      <c r="B819" s="2"/>
      <c r="C819" s="2"/>
      <c r="D819" s="31"/>
      <c r="E819" s="70"/>
      <c r="F819" s="31"/>
      <c r="G819" s="2"/>
      <c r="H819" s="2"/>
      <c r="I819" s="70"/>
      <c r="J819" s="31"/>
      <c r="K819" s="70"/>
      <c r="L819" s="31"/>
      <c r="M819" s="2"/>
      <c r="N819" s="2"/>
    </row>
    <row r="820" spans="2:14" ht="12.75">
      <c r="B820" s="2"/>
      <c r="C820" s="2"/>
      <c r="D820" s="31"/>
      <c r="E820" s="70"/>
      <c r="F820" s="31"/>
      <c r="G820" s="2"/>
      <c r="H820" s="2"/>
      <c r="I820" s="70"/>
      <c r="J820" s="31"/>
      <c r="K820" s="70"/>
      <c r="L820" s="31"/>
      <c r="M820" s="2"/>
      <c r="N820" s="2"/>
    </row>
    <row r="821" spans="2:14" ht="12.75">
      <c r="B821" s="2"/>
      <c r="C821" s="2"/>
      <c r="D821" s="31"/>
      <c r="E821" s="70"/>
      <c r="F821" s="31"/>
      <c r="G821" s="2"/>
      <c r="H821" s="2"/>
      <c r="I821" s="70"/>
      <c r="J821" s="31"/>
      <c r="K821" s="70"/>
      <c r="L821" s="31"/>
      <c r="M821" s="2"/>
      <c r="N821" s="2"/>
    </row>
    <row r="822" spans="2:14" ht="12.75">
      <c r="B822" s="2"/>
      <c r="C822" s="2"/>
      <c r="D822" s="31"/>
      <c r="E822" s="70"/>
      <c r="F822" s="31"/>
      <c r="G822" s="2"/>
      <c r="H822" s="2"/>
      <c r="I822" s="70"/>
      <c r="J822" s="31"/>
      <c r="K822" s="70"/>
      <c r="L822" s="31"/>
      <c r="M822" s="2"/>
      <c r="N822" s="2"/>
    </row>
    <row r="823" spans="2:14" ht="12.75">
      <c r="B823" s="2"/>
      <c r="C823" s="2"/>
      <c r="D823" s="31"/>
      <c r="E823" s="70"/>
      <c r="F823" s="31"/>
      <c r="G823" s="2"/>
      <c r="H823" s="2"/>
      <c r="I823" s="70"/>
      <c r="J823" s="31"/>
      <c r="K823" s="70"/>
      <c r="L823" s="31"/>
      <c r="M823" s="2"/>
      <c r="N823" s="2"/>
    </row>
    <row r="824" spans="2:14" ht="12.75">
      <c r="B824" s="2"/>
      <c r="C824" s="2"/>
      <c r="D824" s="31"/>
      <c r="E824" s="70"/>
      <c r="F824" s="31"/>
      <c r="G824" s="2"/>
      <c r="H824" s="2"/>
      <c r="I824" s="70"/>
      <c r="J824" s="31"/>
      <c r="K824" s="70"/>
      <c r="L824" s="31"/>
      <c r="M824" s="2"/>
      <c r="N824" s="2"/>
    </row>
    <row r="825" spans="2:14" ht="12.75">
      <c r="B825" s="2"/>
      <c r="C825" s="2"/>
      <c r="D825" s="31"/>
      <c r="E825" s="70"/>
      <c r="F825" s="31"/>
      <c r="G825" s="2"/>
      <c r="H825" s="2"/>
      <c r="I825" s="70"/>
      <c r="J825" s="31"/>
      <c r="K825" s="70"/>
      <c r="L825" s="31"/>
      <c r="M825" s="2"/>
      <c r="N825" s="2"/>
    </row>
    <row r="826" spans="2:14" ht="12.75">
      <c r="B826" s="2"/>
      <c r="C826" s="2"/>
      <c r="D826" s="31"/>
      <c r="E826" s="70"/>
      <c r="F826" s="31"/>
      <c r="G826" s="2"/>
      <c r="H826" s="2"/>
      <c r="I826" s="70"/>
      <c r="J826" s="31"/>
      <c r="K826" s="70"/>
      <c r="L826" s="31"/>
      <c r="M826" s="2"/>
      <c r="N826" s="2"/>
    </row>
    <row r="827" spans="2:14" ht="12.75">
      <c r="B827" s="2"/>
      <c r="C827" s="2"/>
      <c r="D827" s="31"/>
      <c r="E827" s="70"/>
      <c r="F827" s="31"/>
      <c r="G827" s="2"/>
      <c r="H827" s="2"/>
      <c r="I827" s="70"/>
      <c r="J827" s="31"/>
      <c r="K827" s="70"/>
      <c r="L827" s="31"/>
      <c r="M827" s="2"/>
      <c r="N827" s="2"/>
    </row>
    <row r="828" spans="2:14" ht="12.75">
      <c r="B828" s="2"/>
      <c r="C828" s="2"/>
      <c r="D828" s="31"/>
      <c r="E828" s="70"/>
      <c r="F828" s="31"/>
      <c r="G828" s="2"/>
      <c r="H828" s="2"/>
      <c r="I828" s="70"/>
      <c r="J828" s="31"/>
      <c r="K828" s="70"/>
      <c r="L828" s="31"/>
      <c r="M828" s="2"/>
      <c r="N828" s="2"/>
    </row>
    <row r="829" spans="2:14" ht="12.75">
      <c r="B829" s="2"/>
      <c r="C829" s="2"/>
      <c r="D829" s="31"/>
      <c r="E829" s="70"/>
      <c r="F829" s="31"/>
      <c r="G829" s="2"/>
      <c r="H829" s="2"/>
      <c r="I829" s="70"/>
      <c r="J829" s="31"/>
      <c r="K829" s="70"/>
      <c r="L829" s="31"/>
      <c r="M829" s="2"/>
      <c r="N829" s="2"/>
    </row>
    <row r="830" spans="2:14" ht="12.75">
      <c r="B830" s="2"/>
      <c r="C830" s="2"/>
      <c r="D830" s="31"/>
      <c r="E830" s="70"/>
      <c r="F830" s="31"/>
      <c r="G830" s="2"/>
      <c r="H830" s="2"/>
      <c r="I830" s="70"/>
      <c r="J830" s="31"/>
      <c r="K830" s="70"/>
      <c r="L830" s="31"/>
      <c r="M830" s="2"/>
      <c r="N830" s="2"/>
    </row>
    <row r="831" spans="2:14" ht="12.75">
      <c r="B831" s="2"/>
      <c r="C831" s="2"/>
      <c r="D831" s="31"/>
      <c r="E831" s="70"/>
      <c r="F831" s="31"/>
      <c r="G831" s="2"/>
      <c r="H831" s="2"/>
      <c r="I831" s="70"/>
      <c r="J831" s="31"/>
      <c r="K831" s="70"/>
      <c r="L831" s="31"/>
      <c r="M831" s="2"/>
      <c r="N831" s="2"/>
    </row>
    <row r="832" spans="2:14" ht="12.75">
      <c r="B832" s="2"/>
      <c r="C832" s="2"/>
      <c r="D832" s="31"/>
      <c r="E832" s="70"/>
      <c r="F832" s="31"/>
      <c r="G832" s="2"/>
      <c r="H832" s="2"/>
      <c r="I832" s="70"/>
      <c r="J832" s="31"/>
      <c r="K832" s="70"/>
      <c r="L832" s="31"/>
      <c r="M832" s="2"/>
      <c r="N832" s="2"/>
    </row>
    <row r="833" spans="2:14" ht="12.75">
      <c r="B833" s="2"/>
      <c r="C833" s="2"/>
      <c r="D833" s="31"/>
      <c r="E833" s="70"/>
      <c r="F833" s="31"/>
      <c r="G833" s="2"/>
      <c r="H833" s="2"/>
      <c r="I833" s="70"/>
      <c r="J833" s="31"/>
      <c r="K833" s="70"/>
      <c r="L833" s="31"/>
      <c r="M833" s="2"/>
      <c r="N833" s="2"/>
    </row>
    <row r="834" spans="2:14" ht="12.75">
      <c r="B834" s="2"/>
      <c r="C834" s="2"/>
      <c r="D834" s="31"/>
      <c r="E834" s="70"/>
      <c r="F834" s="31"/>
      <c r="G834" s="2"/>
      <c r="H834" s="2"/>
      <c r="I834" s="70"/>
      <c r="J834" s="31"/>
      <c r="K834" s="70"/>
      <c r="L834" s="31"/>
      <c r="M834" s="2"/>
      <c r="N834" s="2"/>
    </row>
    <row r="835" spans="2:14" ht="12.75">
      <c r="B835" s="2"/>
      <c r="C835" s="2"/>
      <c r="D835" s="31"/>
      <c r="E835" s="70"/>
      <c r="F835" s="31"/>
      <c r="G835" s="2"/>
      <c r="H835" s="2"/>
      <c r="I835" s="70"/>
      <c r="J835" s="31"/>
      <c r="K835" s="70"/>
      <c r="L835" s="31"/>
      <c r="M835" s="2"/>
      <c r="N835" s="2"/>
    </row>
    <row r="836" spans="2:14" ht="12.75">
      <c r="B836" s="2"/>
      <c r="C836" s="2"/>
      <c r="D836" s="31"/>
      <c r="E836" s="70"/>
      <c r="F836" s="31"/>
      <c r="G836" s="2"/>
      <c r="H836" s="2"/>
      <c r="I836" s="70"/>
      <c r="J836" s="31"/>
      <c r="K836" s="70"/>
      <c r="L836" s="31"/>
      <c r="M836" s="2"/>
      <c r="N836" s="2"/>
    </row>
    <row r="837" spans="2:14" ht="12.75">
      <c r="B837" s="2"/>
      <c r="C837" s="2"/>
      <c r="D837" s="31"/>
      <c r="E837" s="70"/>
      <c r="F837" s="31"/>
      <c r="G837" s="2"/>
      <c r="H837" s="2"/>
      <c r="I837" s="70"/>
      <c r="J837" s="31"/>
      <c r="K837" s="70"/>
      <c r="L837" s="31"/>
      <c r="M837" s="2"/>
      <c r="N837" s="2"/>
    </row>
    <row r="838" spans="2:14" ht="12.75">
      <c r="B838" s="2"/>
      <c r="C838" s="2"/>
      <c r="D838" s="31"/>
      <c r="E838" s="70"/>
      <c r="F838" s="31"/>
      <c r="G838" s="2"/>
      <c r="H838" s="2"/>
      <c r="I838" s="70"/>
      <c r="J838" s="31"/>
      <c r="K838" s="70"/>
      <c r="L838" s="31"/>
      <c r="M838" s="2"/>
      <c r="N838" s="2"/>
    </row>
    <row r="839" spans="2:14" ht="12.75">
      <c r="B839" s="2"/>
      <c r="C839" s="2"/>
      <c r="D839" s="31"/>
      <c r="E839" s="70"/>
      <c r="F839" s="31"/>
      <c r="G839" s="2"/>
      <c r="H839" s="2"/>
      <c r="I839" s="70"/>
      <c r="J839" s="31"/>
      <c r="K839" s="70"/>
      <c r="L839" s="31"/>
      <c r="M839" s="2"/>
      <c r="N839" s="2"/>
    </row>
    <row r="840" spans="2:14" ht="12.75">
      <c r="B840" s="2"/>
      <c r="C840" s="2"/>
      <c r="D840" s="31"/>
      <c r="E840" s="70"/>
      <c r="F840" s="31"/>
      <c r="G840" s="2"/>
      <c r="H840" s="2"/>
      <c r="I840" s="70"/>
      <c r="J840" s="31"/>
      <c r="K840" s="70"/>
      <c r="L840" s="31"/>
      <c r="M840" s="2"/>
      <c r="N840" s="2"/>
    </row>
    <row r="841" spans="2:14" ht="12.75">
      <c r="B841" s="2"/>
      <c r="C841" s="2"/>
      <c r="D841" s="31"/>
      <c r="E841" s="70"/>
      <c r="F841" s="31"/>
      <c r="G841" s="2"/>
      <c r="H841" s="2"/>
      <c r="I841" s="70"/>
      <c r="J841" s="31"/>
      <c r="K841" s="70"/>
      <c r="L841" s="31"/>
      <c r="M841" s="2"/>
      <c r="N841" s="2"/>
    </row>
    <row r="842" spans="2:14" ht="12.75">
      <c r="B842" s="2"/>
      <c r="C842" s="2"/>
      <c r="D842" s="31"/>
      <c r="E842" s="70"/>
      <c r="F842" s="31"/>
      <c r="G842" s="2"/>
      <c r="H842" s="2"/>
      <c r="I842" s="70"/>
      <c r="J842" s="31"/>
      <c r="K842" s="70"/>
      <c r="L842" s="31"/>
      <c r="M842" s="2"/>
      <c r="N842" s="2"/>
    </row>
    <row r="843" spans="2:14" ht="12.75">
      <c r="B843" s="2"/>
      <c r="C843" s="2"/>
      <c r="D843" s="31"/>
      <c r="E843" s="70"/>
      <c r="F843" s="31"/>
      <c r="G843" s="2"/>
      <c r="H843" s="2"/>
      <c r="I843" s="70"/>
      <c r="J843" s="31"/>
      <c r="K843" s="70"/>
      <c r="L843" s="31"/>
      <c r="M843" s="2"/>
      <c r="N843" s="2"/>
    </row>
    <row r="844" spans="2:14" ht="12.75">
      <c r="B844" s="2"/>
      <c r="C844" s="2"/>
      <c r="D844" s="31"/>
      <c r="E844" s="70"/>
      <c r="F844" s="31"/>
      <c r="G844" s="2"/>
      <c r="H844" s="2"/>
      <c r="I844" s="70"/>
      <c r="J844" s="31"/>
      <c r="K844" s="70"/>
      <c r="L844" s="31"/>
      <c r="M844" s="2"/>
      <c r="N844" s="2"/>
    </row>
    <row r="845" spans="2:14" ht="12.75">
      <c r="B845" s="2"/>
      <c r="C845" s="2"/>
      <c r="D845" s="31"/>
      <c r="E845" s="70"/>
      <c r="F845" s="31"/>
      <c r="G845" s="2"/>
      <c r="H845" s="2"/>
      <c r="I845" s="70"/>
      <c r="J845" s="31"/>
      <c r="K845" s="70"/>
      <c r="L845" s="31"/>
      <c r="M845" s="2"/>
      <c r="N845" s="2"/>
    </row>
    <row r="846" spans="2:14" ht="12.75">
      <c r="B846" s="2"/>
      <c r="C846" s="2"/>
      <c r="D846" s="31"/>
      <c r="E846" s="70"/>
      <c r="F846" s="31"/>
      <c r="G846" s="2"/>
      <c r="H846" s="2"/>
      <c r="I846" s="70"/>
      <c r="J846" s="31"/>
      <c r="K846" s="70"/>
      <c r="L846" s="31"/>
      <c r="M846" s="2"/>
      <c r="N846" s="2"/>
    </row>
    <row r="847" spans="2:14" ht="12.75">
      <c r="B847" s="2"/>
      <c r="C847" s="2"/>
      <c r="D847" s="31"/>
      <c r="E847" s="70"/>
      <c r="F847" s="31"/>
      <c r="G847" s="2"/>
      <c r="H847" s="2"/>
      <c r="I847" s="70"/>
      <c r="J847" s="31"/>
      <c r="K847" s="70"/>
      <c r="L847" s="31"/>
      <c r="M847" s="2"/>
      <c r="N847" s="2"/>
    </row>
    <row r="848" spans="2:14" ht="12.75">
      <c r="B848" s="2"/>
      <c r="C848" s="2"/>
      <c r="D848" s="31"/>
      <c r="E848" s="70"/>
      <c r="F848" s="31"/>
      <c r="G848" s="2"/>
      <c r="H848" s="2"/>
      <c r="I848" s="70"/>
      <c r="J848" s="31"/>
      <c r="K848" s="70"/>
      <c r="L848" s="31"/>
      <c r="M848" s="2"/>
      <c r="N848" s="2"/>
    </row>
    <row r="849" spans="2:14" ht="12.75">
      <c r="B849" s="2"/>
      <c r="C849" s="2"/>
      <c r="D849" s="31"/>
      <c r="E849" s="70"/>
      <c r="F849" s="31"/>
      <c r="G849" s="2"/>
      <c r="H849" s="2"/>
      <c r="I849" s="70"/>
      <c r="J849" s="31"/>
      <c r="K849" s="70"/>
      <c r="L849" s="31"/>
      <c r="M849" s="2"/>
      <c r="N849" s="2"/>
    </row>
    <row r="850" spans="2:14" ht="12.75">
      <c r="B850" s="2"/>
      <c r="C850" s="2"/>
      <c r="D850" s="31"/>
      <c r="E850" s="70"/>
      <c r="F850" s="31"/>
      <c r="G850" s="2"/>
      <c r="H850" s="2"/>
      <c r="I850" s="70"/>
      <c r="J850" s="31"/>
      <c r="K850" s="70"/>
      <c r="L850" s="31"/>
      <c r="M850" s="2"/>
      <c r="N850" s="2"/>
    </row>
    <row r="851" spans="2:14" ht="12.75">
      <c r="B851" s="2"/>
      <c r="C851" s="2"/>
      <c r="D851" s="31"/>
      <c r="E851" s="70"/>
      <c r="F851" s="31"/>
      <c r="G851" s="2"/>
      <c r="H851" s="2"/>
      <c r="I851" s="70"/>
      <c r="J851" s="31"/>
      <c r="K851" s="70"/>
      <c r="L851" s="31"/>
      <c r="M851" s="2"/>
      <c r="N851" s="2"/>
    </row>
    <row r="852" spans="2:14" ht="12.75">
      <c r="B852" s="2"/>
      <c r="C852" s="2"/>
      <c r="D852" s="31"/>
      <c r="E852" s="70"/>
      <c r="F852" s="31"/>
      <c r="G852" s="2"/>
      <c r="H852" s="2"/>
      <c r="I852" s="70"/>
      <c r="J852" s="31"/>
      <c r="K852" s="70"/>
      <c r="L852" s="31"/>
      <c r="M852" s="2"/>
      <c r="N852" s="2"/>
    </row>
    <row r="853" spans="2:14" ht="12.75">
      <c r="B853" s="2"/>
      <c r="C853" s="2"/>
      <c r="D853" s="31"/>
      <c r="E853" s="70"/>
      <c r="F853" s="31"/>
      <c r="G853" s="2"/>
      <c r="H853" s="2"/>
      <c r="I853" s="70"/>
      <c r="J853" s="31"/>
      <c r="K853" s="70"/>
      <c r="L853" s="31"/>
      <c r="M853" s="2"/>
      <c r="N853" s="2"/>
    </row>
    <row r="854" spans="2:14" ht="12.75">
      <c r="B854" s="2"/>
      <c r="C854" s="2"/>
      <c r="D854" s="31"/>
      <c r="E854" s="70"/>
      <c r="F854" s="31"/>
      <c r="G854" s="2"/>
      <c r="H854" s="2"/>
      <c r="I854" s="70"/>
      <c r="J854" s="31"/>
      <c r="K854" s="70"/>
      <c r="L854" s="31"/>
      <c r="M854" s="2"/>
      <c r="N854" s="2"/>
    </row>
    <row r="855" spans="2:14" ht="12.75">
      <c r="B855" s="2"/>
      <c r="C855" s="2"/>
      <c r="D855" s="31"/>
      <c r="E855" s="70"/>
      <c r="F855" s="31"/>
      <c r="G855" s="2"/>
      <c r="H855" s="2"/>
      <c r="I855" s="70"/>
      <c r="J855" s="31"/>
      <c r="K855" s="70"/>
      <c r="L855" s="31"/>
      <c r="M855" s="2"/>
      <c r="N855" s="2"/>
    </row>
    <row r="856" spans="2:14" ht="12.75">
      <c r="B856" s="2"/>
      <c r="C856" s="2"/>
      <c r="D856" s="31"/>
      <c r="E856" s="70"/>
      <c r="F856" s="31"/>
      <c r="G856" s="2"/>
      <c r="H856" s="2"/>
      <c r="I856" s="70"/>
      <c r="J856" s="31"/>
      <c r="K856" s="70"/>
      <c r="L856" s="31"/>
      <c r="M856" s="2"/>
      <c r="N856" s="2"/>
    </row>
    <row r="857" spans="2:14" ht="12.75">
      <c r="B857" s="2"/>
      <c r="C857" s="2"/>
      <c r="D857" s="31"/>
      <c r="E857" s="70"/>
      <c r="F857" s="31"/>
      <c r="G857" s="2"/>
      <c r="H857" s="2"/>
      <c r="I857" s="70"/>
      <c r="J857" s="31"/>
      <c r="K857" s="70"/>
      <c r="L857" s="31"/>
      <c r="M857" s="2"/>
      <c r="N857" s="2"/>
    </row>
    <row r="858" spans="2:14" ht="12.75">
      <c r="B858" s="2"/>
      <c r="C858" s="2"/>
      <c r="D858" s="31"/>
      <c r="E858" s="70"/>
      <c r="F858" s="31"/>
      <c r="G858" s="2"/>
      <c r="H858" s="2"/>
      <c r="I858" s="70"/>
      <c r="J858" s="31"/>
      <c r="K858" s="70"/>
      <c r="L858" s="31"/>
      <c r="M858" s="2"/>
      <c r="N858" s="2"/>
    </row>
    <row r="859" spans="2:14" ht="12.75">
      <c r="B859" s="2"/>
      <c r="C859" s="2"/>
      <c r="D859" s="31"/>
      <c r="E859" s="70"/>
      <c r="F859" s="31"/>
      <c r="G859" s="2"/>
      <c r="H859" s="2"/>
      <c r="I859" s="70"/>
      <c r="J859" s="31"/>
      <c r="K859" s="70"/>
      <c r="L859" s="31"/>
      <c r="M859" s="2"/>
      <c r="N859" s="2"/>
    </row>
    <row r="860" spans="2:14" ht="12.75">
      <c r="B860" s="2"/>
      <c r="C860" s="2"/>
      <c r="D860" s="31"/>
      <c r="E860" s="70"/>
      <c r="F860" s="31"/>
      <c r="G860" s="2"/>
      <c r="H860" s="2"/>
      <c r="I860" s="70"/>
      <c r="J860" s="31"/>
      <c r="K860" s="70"/>
      <c r="L860" s="31"/>
      <c r="M860" s="2"/>
      <c r="N860" s="2"/>
    </row>
    <row r="861" spans="2:14" ht="12.75">
      <c r="B861" s="2"/>
      <c r="C861" s="2"/>
      <c r="D861" s="31"/>
      <c r="E861" s="70"/>
      <c r="F861" s="31"/>
      <c r="G861" s="2"/>
      <c r="H861" s="2"/>
      <c r="I861" s="70"/>
      <c r="J861" s="31"/>
      <c r="K861" s="70"/>
      <c r="L861" s="31"/>
      <c r="M861" s="2"/>
      <c r="N861" s="2"/>
    </row>
    <row r="862" spans="2:14" ht="12.75">
      <c r="B862" s="2"/>
      <c r="C862" s="2"/>
      <c r="D862" s="31"/>
      <c r="E862" s="70"/>
      <c r="F862" s="31"/>
      <c r="G862" s="2"/>
      <c r="H862" s="2"/>
      <c r="I862" s="70"/>
      <c r="J862" s="31"/>
      <c r="K862" s="70"/>
      <c r="L862" s="31"/>
      <c r="M862" s="2"/>
      <c r="N862" s="2"/>
    </row>
    <row r="863" spans="2:14" ht="12.75">
      <c r="B863" s="2"/>
      <c r="C863" s="2"/>
      <c r="D863" s="31"/>
      <c r="E863" s="70"/>
      <c r="F863" s="31"/>
      <c r="G863" s="2"/>
      <c r="H863" s="2"/>
      <c r="I863" s="70"/>
      <c r="J863" s="31"/>
      <c r="K863" s="70"/>
      <c r="L863" s="31"/>
      <c r="M863" s="2"/>
      <c r="N863" s="2"/>
    </row>
    <row r="864" spans="2:14" ht="12.75">
      <c r="B864" s="2"/>
      <c r="C864" s="2"/>
      <c r="D864" s="31"/>
      <c r="E864" s="70"/>
      <c r="F864" s="31"/>
      <c r="G864" s="2"/>
      <c r="H864" s="2"/>
      <c r="I864" s="70"/>
      <c r="J864" s="31"/>
      <c r="K864" s="70"/>
      <c r="L864" s="31"/>
      <c r="M864" s="2"/>
      <c r="N864" s="2"/>
    </row>
    <row r="865" spans="2:14" ht="12.75">
      <c r="B865" s="2"/>
      <c r="C865" s="2"/>
      <c r="D865" s="31"/>
      <c r="E865" s="70"/>
      <c r="F865" s="31"/>
      <c r="G865" s="2"/>
      <c r="H865" s="2"/>
      <c r="I865" s="70"/>
      <c r="J865" s="31"/>
      <c r="K865" s="70"/>
      <c r="L865" s="31"/>
      <c r="M865" s="2"/>
      <c r="N865" s="2"/>
    </row>
    <row r="866" spans="2:14" ht="12.75">
      <c r="B866" s="2"/>
      <c r="C866" s="2"/>
      <c r="D866" s="31"/>
      <c r="E866" s="70"/>
      <c r="F866" s="31"/>
      <c r="G866" s="2"/>
      <c r="H866" s="2"/>
      <c r="I866" s="70"/>
      <c r="J866" s="31"/>
      <c r="K866" s="70"/>
      <c r="L866" s="31"/>
      <c r="M866" s="2"/>
      <c r="N866" s="2"/>
    </row>
    <row r="867" spans="2:14" ht="12.75">
      <c r="B867" s="2"/>
      <c r="C867" s="2"/>
      <c r="D867" s="31"/>
      <c r="E867" s="70"/>
      <c r="F867" s="31"/>
      <c r="G867" s="2"/>
      <c r="H867" s="2"/>
      <c r="I867" s="70"/>
      <c r="J867" s="31"/>
      <c r="K867" s="70"/>
      <c r="L867" s="31"/>
      <c r="M867" s="2"/>
      <c r="N867" s="2"/>
    </row>
    <row r="868" spans="2:14" ht="12.75">
      <c r="B868" s="2"/>
      <c r="C868" s="2"/>
      <c r="D868" s="31"/>
      <c r="E868" s="70"/>
      <c r="F868" s="31"/>
      <c r="G868" s="2"/>
      <c r="H868" s="2"/>
      <c r="I868" s="70"/>
      <c r="J868" s="31"/>
      <c r="K868" s="70"/>
      <c r="L868" s="31"/>
      <c r="M868" s="2"/>
      <c r="N868" s="2"/>
    </row>
    <row r="869" spans="2:14" ht="12.75">
      <c r="B869" s="2"/>
      <c r="C869" s="2"/>
      <c r="D869" s="31"/>
      <c r="E869" s="70"/>
      <c r="F869" s="31"/>
      <c r="G869" s="2"/>
      <c r="H869" s="2"/>
      <c r="I869" s="70"/>
      <c r="J869" s="31"/>
      <c r="K869" s="70"/>
      <c r="L869" s="31"/>
      <c r="M869" s="2"/>
      <c r="N869" s="2"/>
    </row>
    <row r="870" spans="2:14" ht="12.75">
      <c r="B870" s="2"/>
      <c r="C870" s="2"/>
      <c r="D870" s="31"/>
      <c r="E870" s="70"/>
      <c r="F870" s="31"/>
      <c r="G870" s="2"/>
      <c r="H870" s="2"/>
      <c r="I870" s="70"/>
      <c r="J870" s="31"/>
      <c r="K870" s="70"/>
      <c r="L870" s="31"/>
      <c r="M870" s="2"/>
      <c r="N870" s="2"/>
    </row>
    <row r="871" spans="2:14" ht="12.75">
      <c r="B871" s="2"/>
      <c r="C871" s="2"/>
      <c r="D871" s="31"/>
      <c r="E871" s="70"/>
      <c r="F871" s="31"/>
      <c r="G871" s="2"/>
      <c r="H871" s="2"/>
      <c r="I871" s="70"/>
      <c r="J871" s="31"/>
      <c r="K871" s="70"/>
      <c r="L871" s="31"/>
      <c r="M871" s="2"/>
      <c r="N871" s="2"/>
    </row>
    <row r="872" spans="2:14" ht="12.75">
      <c r="B872" s="2"/>
      <c r="C872" s="2"/>
      <c r="D872" s="31"/>
      <c r="E872" s="70"/>
      <c r="F872" s="31"/>
      <c r="G872" s="2"/>
      <c r="H872" s="2"/>
      <c r="I872" s="70"/>
      <c r="J872" s="31"/>
      <c r="K872" s="70"/>
      <c r="L872" s="31"/>
      <c r="M872" s="2"/>
      <c r="N872" s="2"/>
    </row>
    <row r="873" spans="2:14" ht="12.75">
      <c r="B873" s="2"/>
      <c r="C873" s="2"/>
      <c r="D873" s="31"/>
      <c r="E873" s="70"/>
      <c r="F873" s="31"/>
      <c r="G873" s="2"/>
      <c r="H873" s="2"/>
      <c r="I873" s="70"/>
      <c r="J873" s="31"/>
      <c r="K873" s="70"/>
      <c r="L873" s="31"/>
      <c r="M873" s="2"/>
      <c r="N873" s="2"/>
    </row>
    <row r="874" spans="2:14" ht="12.75">
      <c r="B874" s="2"/>
      <c r="C874" s="2"/>
      <c r="D874" s="31"/>
      <c r="E874" s="70"/>
      <c r="F874" s="31"/>
      <c r="G874" s="2"/>
      <c r="H874" s="2"/>
      <c r="I874" s="70"/>
      <c r="J874" s="31"/>
      <c r="K874" s="70"/>
      <c r="L874" s="31"/>
      <c r="M874" s="2"/>
      <c r="N874" s="2"/>
    </row>
    <row r="875" spans="2:14" ht="12.75">
      <c r="B875" s="2"/>
      <c r="C875" s="2"/>
      <c r="D875" s="31"/>
      <c r="E875" s="70"/>
      <c r="F875" s="31"/>
      <c r="G875" s="2"/>
      <c r="H875" s="2"/>
      <c r="I875" s="70"/>
      <c r="J875" s="31"/>
      <c r="K875" s="70"/>
      <c r="L875" s="31"/>
      <c r="M875" s="2"/>
      <c r="N875" s="2"/>
    </row>
    <row r="876" spans="2:14" ht="12.75">
      <c r="B876" s="2"/>
      <c r="C876" s="2"/>
      <c r="D876" s="31"/>
      <c r="E876" s="70"/>
      <c r="F876" s="31"/>
      <c r="G876" s="2"/>
      <c r="H876" s="2"/>
      <c r="I876" s="70"/>
      <c r="J876" s="31"/>
      <c r="K876" s="70"/>
      <c r="L876" s="31"/>
      <c r="M876" s="2"/>
      <c r="N876" s="2"/>
    </row>
    <row r="877" spans="2:14" ht="12.75">
      <c r="B877" s="2"/>
      <c r="C877" s="2"/>
      <c r="D877" s="31"/>
      <c r="E877" s="70"/>
      <c r="F877" s="31"/>
      <c r="G877" s="2"/>
      <c r="H877" s="2"/>
      <c r="I877" s="70"/>
      <c r="J877" s="31"/>
      <c r="K877" s="70"/>
      <c r="L877" s="31"/>
      <c r="M877" s="2"/>
      <c r="N877" s="2"/>
    </row>
    <row r="878" spans="2:14" ht="12.75">
      <c r="B878" s="2"/>
      <c r="C878" s="2"/>
      <c r="D878" s="31"/>
      <c r="E878" s="70"/>
      <c r="F878" s="31"/>
      <c r="G878" s="2"/>
      <c r="H878" s="2"/>
      <c r="I878" s="70"/>
      <c r="J878" s="31"/>
      <c r="K878" s="70"/>
      <c r="L878" s="31"/>
      <c r="M878" s="2"/>
      <c r="N878" s="2"/>
    </row>
    <row r="879" spans="2:14" ht="12.75">
      <c r="B879" s="2"/>
      <c r="C879" s="2"/>
      <c r="D879" s="31"/>
      <c r="E879" s="70"/>
      <c r="F879" s="31"/>
      <c r="G879" s="2"/>
      <c r="H879" s="2"/>
      <c r="I879" s="70"/>
      <c r="J879" s="31"/>
      <c r="K879" s="70"/>
      <c r="L879" s="31"/>
      <c r="M879" s="2"/>
      <c r="N879" s="2"/>
    </row>
    <row r="880" spans="2:14" ht="12.75">
      <c r="B880" s="2"/>
      <c r="C880" s="2"/>
      <c r="D880" s="31"/>
      <c r="E880" s="70"/>
      <c r="F880" s="31"/>
      <c r="G880" s="2"/>
      <c r="H880" s="2"/>
      <c r="I880" s="70"/>
      <c r="J880" s="31"/>
      <c r="K880" s="70"/>
      <c r="L880" s="31"/>
      <c r="M880" s="2"/>
      <c r="N880" s="2"/>
    </row>
    <row r="881" spans="2:14" ht="12.75">
      <c r="B881" s="2"/>
      <c r="C881" s="2"/>
      <c r="D881" s="31"/>
      <c r="E881" s="70"/>
      <c r="F881" s="31"/>
      <c r="G881" s="2"/>
      <c r="H881" s="2"/>
      <c r="I881" s="70"/>
      <c r="J881" s="31"/>
      <c r="K881" s="70"/>
      <c r="L881" s="31"/>
      <c r="M881" s="2"/>
      <c r="N881" s="2"/>
    </row>
    <row r="882" spans="2:14" ht="12.75">
      <c r="B882" s="2"/>
      <c r="C882" s="2"/>
      <c r="D882" s="31"/>
      <c r="E882" s="70"/>
      <c r="F882" s="31"/>
      <c r="G882" s="2"/>
      <c r="H882" s="2"/>
      <c r="I882" s="70"/>
      <c r="J882" s="31"/>
      <c r="K882" s="70"/>
      <c r="L882" s="31"/>
      <c r="M882" s="2"/>
      <c r="N882" s="2"/>
    </row>
    <row r="883" spans="2:14" ht="12.75">
      <c r="B883" s="2"/>
      <c r="C883" s="2"/>
      <c r="D883" s="31"/>
      <c r="E883" s="70"/>
      <c r="F883" s="31"/>
      <c r="G883" s="2"/>
      <c r="H883" s="2"/>
      <c r="I883" s="70"/>
      <c r="J883" s="31"/>
      <c r="K883" s="70"/>
      <c r="L883" s="31"/>
      <c r="M883" s="2"/>
      <c r="N883" s="2"/>
    </row>
    <row r="884" spans="2:14" ht="12.75">
      <c r="B884" s="2"/>
      <c r="C884" s="2"/>
      <c r="D884" s="31"/>
      <c r="E884" s="70"/>
      <c r="F884" s="31"/>
      <c r="G884" s="2"/>
      <c r="H884" s="2"/>
      <c r="I884" s="70"/>
      <c r="J884" s="31"/>
      <c r="K884" s="70"/>
      <c r="L884" s="31"/>
      <c r="M884" s="2"/>
      <c r="N884" s="2"/>
    </row>
    <row r="885" spans="2:14" ht="12.75">
      <c r="B885" s="2"/>
      <c r="C885" s="2"/>
      <c r="D885" s="31"/>
      <c r="E885" s="70"/>
      <c r="F885" s="31"/>
      <c r="G885" s="2"/>
      <c r="H885" s="2"/>
      <c r="I885" s="70"/>
      <c r="J885" s="31"/>
      <c r="K885" s="70"/>
      <c r="L885" s="31"/>
      <c r="M885" s="2"/>
      <c r="N885" s="2"/>
    </row>
    <row r="886" spans="2:14" ht="12.75">
      <c r="B886" s="2"/>
      <c r="C886" s="2"/>
      <c r="D886" s="31"/>
      <c r="E886" s="70"/>
      <c r="F886" s="31"/>
      <c r="G886" s="2"/>
      <c r="H886" s="2"/>
      <c r="I886" s="70"/>
      <c r="J886" s="31"/>
      <c r="K886" s="70"/>
      <c r="L886" s="31"/>
      <c r="M886" s="2"/>
      <c r="N886" s="2"/>
    </row>
    <row r="887" spans="2:14" ht="12.75">
      <c r="B887" s="2"/>
      <c r="C887" s="2"/>
      <c r="D887" s="31"/>
      <c r="E887" s="70"/>
      <c r="F887" s="31"/>
      <c r="G887" s="2"/>
      <c r="H887" s="2"/>
      <c r="I887" s="70"/>
      <c r="J887" s="31"/>
      <c r="K887" s="70"/>
      <c r="L887" s="31"/>
      <c r="M887" s="2"/>
      <c r="N887" s="2"/>
    </row>
    <row r="888" spans="2:14" ht="12.75">
      <c r="B888" s="2"/>
      <c r="C888" s="2"/>
      <c r="D888" s="31"/>
      <c r="E888" s="70"/>
      <c r="F888" s="31"/>
      <c r="G888" s="2"/>
      <c r="H888" s="2"/>
      <c r="I888" s="70"/>
      <c r="J888" s="31"/>
      <c r="K888" s="70"/>
      <c r="L888" s="31"/>
      <c r="M888" s="2"/>
      <c r="N888" s="2"/>
    </row>
    <row r="889" spans="2:14" ht="12.75">
      <c r="B889" s="2"/>
      <c r="C889" s="2"/>
      <c r="D889" s="31"/>
      <c r="E889" s="70"/>
      <c r="F889" s="31"/>
      <c r="G889" s="2"/>
      <c r="H889" s="2"/>
      <c r="I889" s="70"/>
      <c r="J889" s="31"/>
      <c r="K889" s="70"/>
      <c r="L889" s="31"/>
      <c r="M889" s="2"/>
      <c r="N889" s="2"/>
    </row>
    <row r="890" spans="2:14" ht="12.75">
      <c r="B890" s="2"/>
      <c r="C890" s="2"/>
      <c r="D890" s="31"/>
      <c r="E890" s="70"/>
      <c r="F890" s="31"/>
      <c r="G890" s="2"/>
      <c r="H890" s="2"/>
      <c r="I890" s="70"/>
      <c r="J890" s="31"/>
      <c r="K890" s="70"/>
      <c r="L890" s="31"/>
      <c r="M890" s="2"/>
      <c r="N890" s="2"/>
    </row>
    <row r="891" spans="2:14" ht="12.75">
      <c r="B891" s="2"/>
      <c r="C891" s="2"/>
      <c r="D891" s="31"/>
      <c r="E891" s="70"/>
      <c r="F891" s="31"/>
      <c r="G891" s="2"/>
      <c r="H891" s="2"/>
      <c r="I891" s="70"/>
      <c r="J891" s="31"/>
      <c r="K891" s="70"/>
      <c r="L891" s="31"/>
      <c r="M891" s="2"/>
      <c r="N891" s="2"/>
    </row>
    <row r="892" spans="2:14" ht="12.75">
      <c r="B892" s="2"/>
      <c r="C892" s="2"/>
      <c r="D892" s="31"/>
      <c r="E892" s="70"/>
      <c r="F892" s="31"/>
      <c r="G892" s="2"/>
      <c r="H892" s="2"/>
      <c r="I892" s="70"/>
      <c r="J892" s="31"/>
      <c r="K892" s="70"/>
      <c r="L892" s="31"/>
      <c r="M892" s="2"/>
      <c r="N892" s="2"/>
    </row>
    <row r="893" spans="2:14" ht="12.75">
      <c r="B893" s="2"/>
      <c r="C893" s="2"/>
      <c r="D893" s="31"/>
      <c r="E893" s="70"/>
      <c r="F893" s="31"/>
      <c r="G893" s="2"/>
      <c r="H893" s="2"/>
      <c r="I893" s="70"/>
      <c r="J893" s="31"/>
      <c r="K893" s="70"/>
      <c r="L893" s="31"/>
      <c r="M893" s="2"/>
      <c r="N893" s="2"/>
    </row>
    <row r="894" spans="2:14" ht="12.75">
      <c r="B894" s="2"/>
      <c r="C894" s="2"/>
      <c r="D894" s="31"/>
      <c r="E894" s="70"/>
      <c r="F894" s="31"/>
      <c r="G894" s="2"/>
      <c r="H894" s="2"/>
      <c r="I894" s="70"/>
      <c r="J894" s="31"/>
      <c r="K894" s="70"/>
      <c r="L894" s="31"/>
      <c r="M894" s="2"/>
      <c r="N894" s="2"/>
    </row>
    <row r="895" spans="2:14" ht="12.75">
      <c r="B895" s="2"/>
      <c r="C895" s="2"/>
      <c r="D895" s="31"/>
      <c r="E895" s="70"/>
      <c r="F895" s="31"/>
      <c r="G895" s="2"/>
      <c r="H895" s="2"/>
      <c r="I895" s="70"/>
      <c r="J895" s="31"/>
      <c r="K895" s="70"/>
      <c r="L895" s="31"/>
      <c r="M895" s="2"/>
      <c r="N895" s="2"/>
    </row>
    <row r="896" spans="2:14" ht="12.75">
      <c r="B896" s="2"/>
      <c r="C896" s="2"/>
      <c r="D896" s="31"/>
      <c r="E896" s="70"/>
      <c r="F896" s="31"/>
      <c r="G896" s="2"/>
      <c r="H896" s="2"/>
      <c r="I896" s="70"/>
      <c r="J896" s="31"/>
      <c r="K896" s="70"/>
      <c r="L896" s="31"/>
      <c r="M896" s="2"/>
      <c r="N896" s="2"/>
    </row>
    <row r="897" spans="2:14" ht="12.75">
      <c r="B897" s="2"/>
      <c r="C897" s="2"/>
      <c r="D897" s="31"/>
      <c r="E897" s="70"/>
      <c r="F897" s="31"/>
      <c r="G897" s="2"/>
      <c r="H897" s="2"/>
      <c r="I897" s="70"/>
      <c r="J897" s="31"/>
      <c r="K897" s="70"/>
      <c r="L897" s="31"/>
      <c r="M897" s="2"/>
      <c r="N897" s="2"/>
    </row>
    <row r="898" spans="2:14" ht="12.75">
      <c r="B898" s="2"/>
      <c r="C898" s="2"/>
      <c r="D898" s="31"/>
      <c r="E898" s="70"/>
      <c r="F898" s="31"/>
      <c r="G898" s="2"/>
      <c r="H898" s="2"/>
      <c r="I898" s="70"/>
      <c r="J898" s="31"/>
      <c r="K898" s="70"/>
      <c r="L898" s="31"/>
      <c r="M898" s="2"/>
      <c r="N898" s="2"/>
    </row>
    <row r="899" spans="2:14" ht="12.75">
      <c r="B899" s="2"/>
      <c r="C899" s="2"/>
      <c r="D899" s="31"/>
      <c r="E899" s="70"/>
      <c r="F899" s="31"/>
      <c r="G899" s="2"/>
      <c r="H899" s="2"/>
      <c r="I899" s="70"/>
      <c r="J899" s="31"/>
      <c r="K899" s="70"/>
      <c r="L899" s="31"/>
      <c r="M899" s="2"/>
      <c r="N899" s="2"/>
    </row>
    <row r="900" spans="2:14" ht="12.75">
      <c r="B900" s="2"/>
      <c r="C900" s="2"/>
      <c r="D900" s="31"/>
      <c r="E900" s="70"/>
      <c r="F900" s="31"/>
      <c r="G900" s="2"/>
      <c r="H900" s="2"/>
      <c r="I900" s="70"/>
      <c r="J900" s="31"/>
      <c r="K900" s="70"/>
      <c r="L900" s="31"/>
      <c r="M900" s="2"/>
      <c r="N900" s="2"/>
    </row>
    <row r="901" spans="2:14" ht="12.75">
      <c r="B901" s="2"/>
      <c r="C901" s="2"/>
      <c r="D901" s="31"/>
      <c r="E901" s="70"/>
      <c r="F901" s="31"/>
      <c r="G901" s="2"/>
      <c r="H901" s="2"/>
      <c r="I901" s="70"/>
      <c r="J901" s="31"/>
      <c r="K901" s="70"/>
      <c r="L901" s="31"/>
      <c r="M901" s="2"/>
      <c r="N901" s="2"/>
    </row>
    <row r="902" spans="2:14" ht="12.75">
      <c r="B902" s="2"/>
      <c r="C902" s="2"/>
      <c r="D902" s="31"/>
      <c r="E902" s="70"/>
      <c r="F902" s="31"/>
      <c r="G902" s="2"/>
      <c r="H902" s="2"/>
      <c r="I902" s="70"/>
      <c r="J902" s="31"/>
      <c r="K902" s="70"/>
      <c r="L902" s="31"/>
      <c r="M902" s="2"/>
      <c r="N902" s="2"/>
    </row>
    <row r="903" spans="2:14" ht="12.75">
      <c r="B903" s="2"/>
      <c r="C903" s="2"/>
      <c r="D903" s="31"/>
      <c r="E903" s="70"/>
      <c r="F903" s="31"/>
      <c r="G903" s="2"/>
      <c r="H903" s="2"/>
      <c r="I903" s="70"/>
      <c r="J903" s="31"/>
      <c r="K903" s="70"/>
      <c r="L903" s="31"/>
      <c r="M903" s="2"/>
      <c r="N903" s="2"/>
    </row>
    <row r="904" spans="2:14" ht="12.75">
      <c r="B904" s="2"/>
      <c r="C904" s="2"/>
      <c r="D904" s="31"/>
      <c r="E904" s="70"/>
      <c r="F904" s="31"/>
      <c r="G904" s="2"/>
      <c r="H904" s="2"/>
      <c r="I904" s="70"/>
      <c r="J904" s="31"/>
      <c r="K904" s="70"/>
      <c r="L904" s="31"/>
      <c r="M904" s="2"/>
      <c r="N904" s="2"/>
    </row>
    <row r="905" spans="2:14" ht="12.75">
      <c r="B905" s="2"/>
      <c r="C905" s="2"/>
      <c r="D905" s="31"/>
      <c r="E905" s="70"/>
      <c r="F905" s="31"/>
      <c r="G905" s="2"/>
      <c r="H905" s="2"/>
      <c r="I905" s="70"/>
      <c r="J905" s="31"/>
      <c r="K905" s="70"/>
      <c r="L905" s="31"/>
      <c r="M905" s="2"/>
      <c r="N905" s="2"/>
    </row>
    <row r="906" spans="2:14" ht="12.75">
      <c r="B906" s="2"/>
      <c r="C906" s="2"/>
      <c r="D906" s="31"/>
      <c r="E906" s="70"/>
      <c r="F906" s="31"/>
      <c r="G906" s="2"/>
      <c r="H906" s="2"/>
      <c r="I906" s="70"/>
      <c r="J906" s="31"/>
      <c r="K906" s="70"/>
      <c r="L906" s="31"/>
      <c r="M906" s="2"/>
      <c r="N906" s="2"/>
    </row>
    <row r="907" spans="2:14" ht="12.75">
      <c r="B907" s="2"/>
      <c r="C907" s="2"/>
      <c r="D907" s="31"/>
      <c r="E907" s="70"/>
      <c r="F907" s="31"/>
      <c r="G907" s="2"/>
      <c r="H907" s="2"/>
      <c r="I907" s="70"/>
      <c r="J907" s="31"/>
      <c r="K907" s="70"/>
      <c r="L907" s="31"/>
      <c r="M907" s="2"/>
      <c r="N907" s="2"/>
    </row>
    <row r="908" spans="2:14" ht="12.75">
      <c r="B908" s="2"/>
      <c r="C908" s="2"/>
      <c r="D908" s="31"/>
      <c r="E908" s="70"/>
      <c r="F908" s="31"/>
      <c r="G908" s="2"/>
      <c r="H908" s="2"/>
      <c r="I908" s="70"/>
      <c r="J908" s="31"/>
      <c r="K908" s="70"/>
      <c r="L908" s="31"/>
      <c r="M908" s="2"/>
      <c r="N908" s="2"/>
    </row>
    <row r="909" spans="2:14" ht="12.75">
      <c r="B909" s="2"/>
      <c r="C909" s="2"/>
      <c r="D909" s="31"/>
      <c r="E909" s="70"/>
      <c r="F909" s="31"/>
      <c r="G909" s="2"/>
      <c r="H909" s="2"/>
      <c r="I909" s="70"/>
      <c r="J909" s="31"/>
      <c r="K909" s="70"/>
      <c r="L909" s="31"/>
      <c r="M909" s="2"/>
      <c r="N909" s="2"/>
    </row>
    <row r="910" spans="2:14" ht="12.75">
      <c r="B910" s="2"/>
      <c r="C910" s="2"/>
      <c r="D910" s="31"/>
      <c r="E910" s="70"/>
      <c r="F910" s="31"/>
      <c r="G910" s="2"/>
      <c r="H910" s="2"/>
      <c r="I910" s="70"/>
      <c r="J910" s="31"/>
      <c r="K910" s="70"/>
      <c r="L910" s="31"/>
      <c r="M910" s="2"/>
      <c r="N910" s="2"/>
    </row>
    <row r="911" spans="2:14" ht="12.75">
      <c r="B911" s="2"/>
      <c r="C911" s="2"/>
      <c r="D911" s="31"/>
      <c r="E911" s="70"/>
      <c r="F911" s="31"/>
      <c r="G911" s="2"/>
      <c r="H911" s="2"/>
      <c r="I911" s="70"/>
      <c r="J911" s="31"/>
      <c r="K911" s="70"/>
      <c r="L911" s="31"/>
      <c r="M911" s="2"/>
      <c r="N911" s="2"/>
    </row>
    <row r="912" spans="2:14" ht="12.75">
      <c r="B912" s="2"/>
      <c r="C912" s="2"/>
      <c r="D912" s="31"/>
      <c r="E912" s="70"/>
      <c r="F912" s="31"/>
      <c r="G912" s="2"/>
      <c r="H912" s="2"/>
      <c r="I912" s="70"/>
      <c r="J912" s="31"/>
      <c r="K912" s="70"/>
      <c r="L912" s="31"/>
      <c r="M912" s="2"/>
      <c r="N912" s="2"/>
    </row>
    <row r="913" spans="2:14" ht="12.75">
      <c r="B913" s="2"/>
      <c r="C913" s="2"/>
      <c r="D913" s="31"/>
      <c r="E913" s="70"/>
      <c r="F913" s="31"/>
      <c r="G913" s="2"/>
      <c r="H913" s="2"/>
      <c r="I913" s="70"/>
      <c r="J913" s="31"/>
      <c r="K913" s="70"/>
      <c r="L913" s="31"/>
      <c r="M913" s="2"/>
      <c r="N913" s="2"/>
    </row>
    <row r="914" spans="2:14" ht="12.75">
      <c r="B914" s="2"/>
      <c r="C914" s="2"/>
      <c r="D914" s="31"/>
      <c r="E914" s="70"/>
      <c r="F914" s="31"/>
      <c r="G914" s="2"/>
      <c r="H914" s="2"/>
      <c r="I914" s="70"/>
      <c r="J914" s="31"/>
      <c r="K914" s="70"/>
      <c r="L914" s="31"/>
      <c r="M914" s="2"/>
      <c r="N914" s="2"/>
    </row>
    <row r="915" spans="2:14" ht="12.75">
      <c r="B915" s="2"/>
      <c r="C915" s="2"/>
      <c r="D915" s="31"/>
      <c r="E915" s="70"/>
      <c r="F915" s="31"/>
      <c r="G915" s="2"/>
      <c r="H915" s="2"/>
      <c r="I915" s="70"/>
      <c r="J915" s="31"/>
      <c r="K915" s="70"/>
      <c r="L915" s="31"/>
      <c r="M915" s="2"/>
      <c r="N915" s="2"/>
    </row>
    <row r="916" spans="2:14" ht="12.75">
      <c r="B916" s="2"/>
      <c r="C916" s="2"/>
      <c r="D916" s="31"/>
      <c r="E916" s="70"/>
      <c r="F916" s="31"/>
      <c r="G916" s="2"/>
      <c r="H916" s="2"/>
      <c r="I916" s="70"/>
      <c r="J916" s="31"/>
      <c r="K916" s="70"/>
      <c r="L916" s="31"/>
      <c r="M916" s="2"/>
      <c r="N916" s="2"/>
    </row>
    <row r="917" spans="2:14" ht="12.75">
      <c r="B917" s="2"/>
      <c r="C917" s="2"/>
      <c r="D917" s="31"/>
      <c r="E917" s="70"/>
      <c r="F917" s="31"/>
      <c r="G917" s="2"/>
      <c r="H917" s="2"/>
      <c r="I917" s="70"/>
      <c r="J917" s="31"/>
      <c r="K917" s="70"/>
      <c r="L917" s="31"/>
      <c r="M917" s="2"/>
      <c r="N917" s="2"/>
    </row>
    <row r="918" spans="2:14" ht="12.75">
      <c r="B918" s="2"/>
      <c r="C918" s="2"/>
      <c r="D918" s="31"/>
      <c r="E918" s="70"/>
      <c r="F918" s="31"/>
      <c r="G918" s="2"/>
      <c r="H918" s="2"/>
      <c r="I918" s="70"/>
      <c r="J918" s="31"/>
      <c r="K918" s="70"/>
      <c r="L918" s="31"/>
      <c r="M918" s="2"/>
      <c r="N918" s="2"/>
    </row>
    <row r="919" spans="2:14" ht="12.75">
      <c r="B919" s="2"/>
      <c r="C919" s="2"/>
      <c r="D919" s="31"/>
      <c r="E919" s="70"/>
      <c r="F919" s="31"/>
      <c r="G919" s="2"/>
      <c r="H919" s="2"/>
      <c r="I919" s="70"/>
      <c r="J919" s="31"/>
      <c r="K919" s="70"/>
      <c r="L919" s="31"/>
      <c r="M919" s="2"/>
      <c r="N919" s="2"/>
    </row>
    <row r="920" spans="2:14" ht="12.75">
      <c r="B920" s="2"/>
      <c r="C920" s="2"/>
      <c r="D920" s="31"/>
      <c r="E920" s="70"/>
      <c r="F920" s="31"/>
      <c r="G920" s="2"/>
      <c r="H920" s="2"/>
      <c r="I920" s="70"/>
      <c r="J920" s="31"/>
      <c r="K920" s="70"/>
      <c r="L920" s="31"/>
      <c r="M920" s="2"/>
      <c r="N920" s="2"/>
    </row>
    <row r="921" spans="2:14" ht="12.75">
      <c r="B921" s="2"/>
      <c r="C921" s="2"/>
      <c r="D921" s="31"/>
      <c r="E921" s="70"/>
      <c r="F921" s="31"/>
      <c r="G921" s="2"/>
      <c r="H921" s="2"/>
      <c r="I921" s="70"/>
      <c r="J921" s="31"/>
      <c r="K921" s="70"/>
      <c r="L921" s="31"/>
      <c r="M921" s="2"/>
      <c r="N921" s="2"/>
    </row>
    <row r="922" spans="2:14" ht="12.75">
      <c r="B922" s="2"/>
      <c r="C922" s="2"/>
      <c r="D922" s="31"/>
      <c r="E922" s="70"/>
      <c r="F922" s="31"/>
      <c r="G922" s="2"/>
      <c r="H922" s="2"/>
      <c r="I922" s="70"/>
      <c r="J922" s="31"/>
      <c r="K922" s="70"/>
      <c r="L922" s="31"/>
      <c r="M922" s="2"/>
      <c r="N922" s="2"/>
    </row>
    <row r="923" spans="2:14" ht="12.75">
      <c r="B923" s="2"/>
      <c r="C923" s="2"/>
      <c r="D923" s="31"/>
      <c r="E923" s="70"/>
      <c r="F923" s="31"/>
      <c r="G923" s="2"/>
      <c r="H923" s="2"/>
      <c r="I923" s="70"/>
      <c r="J923" s="31"/>
      <c r="K923" s="70"/>
      <c r="L923" s="31"/>
      <c r="M923" s="2"/>
      <c r="N923" s="2"/>
    </row>
    <row r="924" spans="2:14" ht="12.75">
      <c r="B924" s="2"/>
      <c r="C924" s="2"/>
      <c r="D924" s="31"/>
      <c r="E924" s="70"/>
      <c r="F924" s="31"/>
      <c r="G924" s="2"/>
      <c r="H924" s="2"/>
      <c r="I924" s="70"/>
      <c r="J924" s="31"/>
      <c r="K924" s="70"/>
      <c r="L924" s="31"/>
      <c r="M924" s="2"/>
      <c r="N924" s="2"/>
    </row>
    <row r="925" spans="2:14" ht="12.75">
      <c r="B925" s="2"/>
      <c r="C925" s="2"/>
      <c r="D925" s="31"/>
      <c r="E925" s="70"/>
      <c r="F925" s="31"/>
      <c r="G925" s="2"/>
      <c r="H925" s="2"/>
      <c r="I925" s="70"/>
      <c r="J925" s="31"/>
      <c r="K925" s="70"/>
      <c r="L925" s="31"/>
      <c r="M925" s="2"/>
      <c r="N925" s="2"/>
    </row>
    <row r="926" spans="2:14" ht="12.75">
      <c r="B926" s="2"/>
      <c r="C926" s="2"/>
      <c r="D926" s="31"/>
      <c r="E926" s="70"/>
      <c r="F926" s="31"/>
      <c r="G926" s="2"/>
      <c r="H926" s="2"/>
      <c r="I926" s="70"/>
      <c r="J926" s="31"/>
      <c r="K926" s="70"/>
      <c r="L926" s="31"/>
      <c r="M926" s="2"/>
      <c r="N926" s="2"/>
    </row>
    <row r="927" spans="2:14" ht="12.75">
      <c r="B927" s="2"/>
      <c r="C927" s="2"/>
      <c r="D927" s="31"/>
      <c r="E927" s="70"/>
      <c r="F927" s="31"/>
      <c r="G927" s="2"/>
      <c r="H927" s="2"/>
      <c r="I927" s="70"/>
      <c r="J927" s="31"/>
      <c r="K927" s="70"/>
      <c r="L927" s="31"/>
      <c r="M927" s="2"/>
      <c r="N927" s="2"/>
    </row>
    <row r="928" spans="2:14" ht="12.75">
      <c r="B928" s="2"/>
      <c r="C928" s="2"/>
      <c r="D928" s="31"/>
      <c r="E928" s="70"/>
      <c r="F928" s="31"/>
      <c r="G928" s="2"/>
      <c r="H928" s="2"/>
      <c r="I928" s="70"/>
      <c r="J928" s="31"/>
      <c r="K928" s="70"/>
      <c r="L928" s="31"/>
      <c r="M928" s="2"/>
      <c r="N928" s="2"/>
    </row>
    <row r="929" spans="2:14" ht="12.75">
      <c r="B929" s="2"/>
      <c r="C929" s="2"/>
      <c r="D929" s="31"/>
      <c r="E929" s="70"/>
      <c r="F929" s="31"/>
      <c r="G929" s="2"/>
      <c r="H929" s="2"/>
      <c r="I929" s="70"/>
      <c r="J929" s="31"/>
      <c r="K929" s="70"/>
      <c r="L929" s="31"/>
      <c r="M929" s="2"/>
      <c r="N929" s="2"/>
    </row>
    <row r="930" spans="2:14" ht="12.75">
      <c r="B930" s="2"/>
      <c r="C930" s="2"/>
      <c r="D930" s="31"/>
      <c r="E930" s="70"/>
      <c r="F930" s="31"/>
      <c r="G930" s="2"/>
      <c r="H930" s="2"/>
      <c r="I930" s="70"/>
      <c r="J930" s="31"/>
      <c r="K930" s="70"/>
      <c r="L930" s="31"/>
      <c r="M930" s="2"/>
      <c r="N930" s="2"/>
    </row>
    <row r="931" spans="2:14" ht="12.75">
      <c r="B931" s="2"/>
      <c r="C931" s="2"/>
      <c r="D931" s="31"/>
      <c r="E931" s="70"/>
      <c r="F931" s="31"/>
      <c r="G931" s="2"/>
      <c r="H931" s="2"/>
      <c r="I931" s="70"/>
      <c r="J931" s="31"/>
      <c r="K931" s="70"/>
      <c r="L931" s="31"/>
      <c r="M931" s="2"/>
      <c r="N931" s="2"/>
    </row>
    <row r="932" spans="2:14" ht="12.75">
      <c r="B932" s="2"/>
      <c r="C932" s="2"/>
      <c r="D932" s="31"/>
      <c r="E932" s="70"/>
      <c r="F932" s="31"/>
      <c r="G932" s="2"/>
      <c r="H932" s="2"/>
      <c r="I932" s="70"/>
      <c r="J932" s="31"/>
      <c r="K932" s="70"/>
      <c r="L932" s="31"/>
      <c r="M932" s="2"/>
      <c r="N932" s="2"/>
    </row>
    <row r="933" spans="2:14" ht="12.75">
      <c r="B933" s="2"/>
      <c r="C933" s="2"/>
      <c r="D933" s="31"/>
      <c r="E933" s="70"/>
      <c r="F933" s="31"/>
      <c r="G933" s="2"/>
      <c r="H933" s="2"/>
      <c r="I933" s="70"/>
      <c r="J933" s="31"/>
      <c r="K933" s="70"/>
      <c r="L933" s="31"/>
      <c r="M933" s="2"/>
      <c r="N933" s="2"/>
    </row>
    <row r="934" spans="2:14" ht="12.75">
      <c r="B934" s="2"/>
      <c r="C934" s="2"/>
      <c r="D934" s="31"/>
      <c r="E934" s="70"/>
      <c r="F934" s="31"/>
      <c r="G934" s="2"/>
      <c r="H934" s="2"/>
      <c r="I934" s="70"/>
      <c r="J934" s="31"/>
      <c r="K934" s="70"/>
      <c r="L934" s="31"/>
      <c r="M934" s="2"/>
      <c r="N934" s="2"/>
    </row>
    <row r="935" spans="2:14" ht="12.75">
      <c r="B935" s="2"/>
      <c r="C935" s="2"/>
      <c r="D935" s="31"/>
      <c r="E935" s="70"/>
      <c r="F935" s="31"/>
      <c r="G935" s="2"/>
      <c r="H935" s="2"/>
      <c r="I935" s="70"/>
      <c r="J935" s="31"/>
      <c r="K935" s="70"/>
      <c r="L935" s="31"/>
      <c r="M935" s="2"/>
      <c r="N935" s="2"/>
    </row>
    <row r="936" spans="2:14" ht="12.75">
      <c r="B936" s="2"/>
      <c r="C936" s="2"/>
      <c r="D936" s="31"/>
      <c r="E936" s="70"/>
      <c r="F936" s="31"/>
      <c r="G936" s="2"/>
      <c r="H936" s="2"/>
      <c r="I936" s="70"/>
      <c r="J936" s="31"/>
      <c r="K936" s="70"/>
      <c r="L936" s="31"/>
      <c r="M936" s="2"/>
      <c r="N936" s="2"/>
    </row>
    <row r="937" spans="2:14" ht="12.75">
      <c r="B937" s="2"/>
      <c r="C937" s="2"/>
      <c r="D937" s="31"/>
      <c r="E937" s="70"/>
      <c r="F937" s="31"/>
      <c r="G937" s="2"/>
      <c r="H937" s="2"/>
      <c r="I937" s="70"/>
      <c r="J937" s="31"/>
      <c r="K937" s="70"/>
      <c r="L937" s="31"/>
      <c r="M937" s="2"/>
      <c r="N937" s="2"/>
    </row>
    <row r="938" spans="2:14" ht="12.75">
      <c r="B938" s="2"/>
      <c r="C938" s="2"/>
      <c r="D938" s="31"/>
      <c r="E938" s="70"/>
      <c r="F938" s="31"/>
      <c r="G938" s="2"/>
      <c r="H938" s="2"/>
      <c r="I938" s="70"/>
      <c r="J938" s="31"/>
      <c r="K938" s="70"/>
      <c r="L938" s="31"/>
      <c r="M938" s="2"/>
      <c r="N938" s="2"/>
    </row>
    <row r="939" spans="2:14" ht="12.75">
      <c r="B939" s="2"/>
      <c r="C939" s="2"/>
      <c r="D939" s="31"/>
      <c r="E939" s="70"/>
      <c r="F939" s="31"/>
      <c r="G939" s="2"/>
      <c r="H939" s="2"/>
      <c r="I939" s="70"/>
      <c r="J939" s="31"/>
      <c r="K939" s="70"/>
      <c r="L939" s="31"/>
      <c r="M939" s="2"/>
      <c r="N939" s="2"/>
    </row>
    <row r="940" spans="2:14" ht="12.75">
      <c r="B940" s="2"/>
      <c r="C940" s="2"/>
      <c r="D940" s="31"/>
      <c r="E940" s="70"/>
      <c r="F940" s="31"/>
      <c r="G940" s="2"/>
      <c r="H940" s="2"/>
      <c r="I940" s="70"/>
      <c r="J940" s="31"/>
      <c r="K940" s="70"/>
      <c r="L940" s="31"/>
      <c r="M940" s="2"/>
      <c r="N940" s="2"/>
    </row>
    <row r="941" spans="2:14" ht="12.75">
      <c r="B941" s="2"/>
      <c r="C941" s="2"/>
      <c r="D941" s="31"/>
      <c r="E941" s="70"/>
      <c r="F941" s="31"/>
      <c r="G941" s="2"/>
      <c r="H941" s="2"/>
      <c r="I941" s="70"/>
      <c r="J941" s="31"/>
      <c r="K941" s="70"/>
      <c r="L941" s="31"/>
      <c r="M941" s="2"/>
      <c r="N941" s="2"/>
    </row>
    <row r="942" spans="2:14" ht="12.75">
      <c r="B942" s="2"/>
      <c r="C942" s="2"/>
      <c r="D942" s="31"/>
      <c r="E942" s="70"/>
      <c r="F942" s="31"/>
      <c r="G942" s="2"/>
      <c r="H942" s="2"/>
      <c r="I942" s="70"/>
      <c r="J942" s="31"/>
      <c r="K942" s="70"/>
      <c r="L942" s="31"/>
      <c r="M942" s="2"/>
      <c r="N942" s="2"/>
    </row>
    <row r="943" spans="2:14" ht="12.75">
      <c r="B943" s="2"/>
      <c r="C943" s="2"/>
      <c r="D943" s="31"/>
      <c r="E943" s="70"/>
      <c r="F943" s="31"/>
      <c r="G943" s="2"/>
      <c r="H943" s="2"/>
      <c r="I943" s="70"/>
      <c r="J943" s="31"/>
      <c r="K943" s="70"/>
      <c r="L943" s="31"/>
      <c r="M943" s="2"/>
      <c r="N943" s="2"/>
    </row>
    <row r="944" spans="2:14" ht="12.75">
      <c r="B944" s="2"/>
      <c r="C944" s="2"/>
      <c r="D944" s="31"/>
      <c r="E944" s="70"/>
      <c r="F944" s="31"/>
      <c r="G944" s="2"/>
      <c r="H944" s="2"/>
      <c r="I944" s="70"/>
      <c r="J944" s="31"/>
      <c r="K944" s="70"/>
      <c r="L944" s="31"/>
      <c r="M944" s="2"/>
      <c r="N944" s="2"/>
    </row>
    <row r="945" spans="2:14" ht="12.75">
      <c r="B945" s="2"/>
      <c r="C945" s="2"/>
      <c r="D945" s="31"/>
      <c r="E945" s="70"/>
      <c r="F945" s="31"/>
      <c r="G945" s="2"/>
      <c r="H945" s="2"/>
      <c r="I945" s="70"/>
      <c r="J945" s="31"/>
      <c r="K945" s="70"/>
      <c r="L945" s="31"/>
      <c r="M945" s="2"/>
      <c r="N945" s="2"/>
    </row>
    <row r="946" spans="2:14" ht="12.75">
      <c r="B946" s="2"/>
      <c r="C946" s="2"/>
      <c r="D946" s="31"/>
      <c r="E946" s="70"/>
      <c r="F946" s="31"/>
      <c r="G946" s="2"/>
      <c r="H946" s="2"/>
      <c r="I946" s="70"/>
      <c r="J946" s="31"/>
      <c r="K946" s="70"/>
      <c r="L946" s="31"/>
      <c r="M946" s="2"/>
      <c r="N946" s="2"/>
    </row>
    <row r="947" spans="2:14" ht="12.75">
      <c r="B947" s="2"/>
      <c r="C947" s="2"/>
      <c r="D947" s="31"/>
      <c r="E947" s="70"/>
      <c r="F947" s="31"/>
      <c r="G947" s="2"/>
      <c r="H947" s="2"/>
      <c r="I947" s="70"/>
      <c r="J947" s="31"/>
      <c r="K947" s="70"/>
      <c r="L947" s="31"/>
      <c r="M947" s="2"/>
      <c r="N947" s="2"/>
    </row>
    <row r="948" spans="2:14" ht="12.75">
      <c r="B948" s="2"/>
      <c r="C948" s="2"/>
      <c r="D948" s="31"/>
      <c r="E948" s="70"/>
      <c r="F948" s="31"/>
      <c r="G948" s="2"/>
      <c r="H948" s="2"/>
      <c r="I948" s="70"/>
      <c r="J948" s="31"/>
      <c r="K948" s="70"/>
      <c r="L948" s="31"/>
      <c r="M948" s="2"/>
      <c r="N948" s="2"/>
    </row>
    <row r="949" spans="2:14" ht="12.75">
      <c r="B949" s="2"/>
      <c r="C949" s="2"/>
      <c r="D949" s="31"/>
      <c r="E949" s="70"/>
      <c r="F949" s="31"/>
      <c r="G949" s="2"/>
      <c r="H949" s="2"/>
      <c r="I949" s="70"/>
      <c r="J949" s="31"/>
      <c r="K949" s="70"/>
      <c r="L949" s="31"/>
      <c r="M949" s="2"/>
      <c r="N949" s="2"/>
    </row>
    <row r="950" spans="2:14" ht="12.75">
      <c r="B950" s="2"/>
      <c r="C950" s="2"/>
      <c r="D950" s="31"/>
      <c r="E950" s="70"/>
      <c r="F950" s="31"/>
      <c r="G950" s="2"/>
      <c r="H950" s="2"/>
      <c r="I950" s="70"/>
      <c r="J950" s="31"/>
      <c r="K950" s="70"/>
      <c r="L950" s="31"/>
      <c r="M950" s="2"/>
      <c r="N950" s="2"/>
    </row>
    <row r="951" spans="2:14" ht="12.75">
      <c r="B951" s="2"/>
      <c r="C951" s="2"/>
      <c r="D951" s="31"/>
      <c r="E951" s="70"/>
      <c r="F951" s="31"/>
      <c r="G951" s="2"/>
      <c r="H951" s="2"/>
      <c r="I951" s="70"/>
      <c r="J951" s="31"/>
      <c r="K951" s="70"/>
      <c r="L951" s="31"/>
      <c r="M951" s="2"/>
      <c r="N951" s="2"/>
    </row>
    <row r="952" spans="2:14" ht="12.75">
      <c r="B952" s="2"/>
      <c r="C952" s="2"/>
      <c r="D952" s="31"/>
      <c r="E952" s="70"/>
      <c r="F952" s="31"/>
      <c r="G952" s="2"/>
      <c r="H952" s="2"/>
      <c r="I952" s="70"/>
      <c r="J952" s="31"/>
      <c r="K952" s="70"/>
      <c r="L952" s="31"/>
      <c r="M952" s="2"/>
      <c r="N952" s="2"/>
    </row>
    <row r="953" spans="2:14" ht="12.75">
      <c r="B953" s="2"/>
      <c r="C953" s="2"/>
      <c r="D953" s="31"/>
      <c r="E953" s="70"/>
      <c r="F953" s="31"/>
      <c r="G953" s="2"/>
      <c r="H953" s="2"/>
      <c r="I953" s="70"/>
      <c r="J953" s="31"/>
      <c r="K953" s="70"/>
      <c r="L953" s="31"/>
      <c r="M953" s="2"/>
      <c r="N953" s="2"/>
    </row>
    <row r="954" spans="2:14" ht="12.75">
      <c r="B954" s="2"/>
      <c r="C954" s="2"/>
      <c r="D954" s="31"/>
      <c r="E954" s="70"/>
      <c r="F954" s="31"/>
      <c r="G954" s="2"/>
      <c r="H954" s="2"/>
      <c r="I954" s="70"/>
      <c r="J954" s="31"/>
      <c r="K954" s="70"/>
      <c r="L954" s="31"/>
      <c r="M954" s="2"/>
      <c r="N954" s="2"/>
    </row>
    <row r="955" spans="2:14" ht="12.75">
      <c r="B955" s="2"/>
      <c r="C955" s="2"/>
      <c r="D955" s="31"/>
      <c r="E955" s="70"/>
      <c r="F955" s="31"/>
      <c r="G955" s="2"/>
      <c r="H955" s="2"/>
      <c r="I955" s="70"/>
      <c r="J955" s="31"/>
      <c r="K955" s="70"/>
      <c r="L955" s="31"/>
      <c r="M955" s="2"/>
      <c r="N955" s="2"/>
    </row>
    <row r="956" spans="2:14" ht="12.75">
      <c r="B956" s="2"/>
      <c r="C956" s="2"/>
      <c r="D956" s="31"/>
      <c r="E956" s="70"/>
      <c r="F956" s="31"/>
      <c r="G956" s="2"/>
      <c r="H956" s="2"/>
      <c r="I956" s="70"/>
      <c r="J956" s="31"/>
      <c r="K956" s="70"/>
      <c r="L956" s="31"/>
      <c r="M956" s="2"/>
      <c r="N956" s="2"/>
    </row>
    <row r="957" spans="2:14" ht="12.75">
      <c r="B957" s="2"/>
      <c r="C957" s="2"/>
      <c r="D957" s="31"/>
      <c r="E957" s="70"/>
      <c r="F957" s="31"/>
      <c r="G957" s="2"/>
      <c r="H957" s="2"/>
      <c r="I957" s="70"/>
      <c r="J957" s="31"/>
      <c r="K957" s="70"/>
      <c r="L957" s="31"/>
      <c r="M957" s="2"/>
      <c r="N957" s="2"/>
    </row>
    <row r="958" spans="2:14" ht="12.75">
      <c r="B958" s="2"/>
      <c r="C958" s="2"/>
      <c r="D958" s="31"/>
      <c r="E958" s="70"/>
      <c r="F958" s="31"/>
      <c r="G958" s="2"/>
      <c r="H958" s="2"/>
      <c r="I958" s="70"/>
      <c r="J958" s="31"/>
      <c r="K958" s="70"/>
      <c r="L958" s="31"/>
      <c r="M958" s="2"/>
      <c r="N958" s="2"/>
    </row>
    <row r="959" spans="2:14" ht="12.75">
      <c r="B959" s="2"/>
      <c r="C959" s="2"/>
      <c r="D959" s="31"/>
      <c r="E959" s="70"/>
      <c r="F959" s="31"/>
      <c r="G959" s="2"/>
      <c r="H959" s="2"/>
      <c r="I959" s="70"/>
      <c r="J959" s="31"/>
      <c r="K959" s="70"/>
      <c r="L959" s="31"/>
      <c r="M959" s="2"/>
      <c r="N959" s="2"/>
    </row>
    <row r="960" spans="2:14" ht="12.75">
      <c r="B960" s="2"/>
      <c r="C960" s="2"/>
      <c r="D960" s="31"/>
      <c r="E960" s="70"/>
      <c r="F960" s="31"/>
      <c r="G960" s="2"/>
      <c r="H960" s="2"/>
      <c r="I960" s="70"/>
      <c r="J960" s="31"/>
      <c r="K960" s="70"/>
      <c r="L960" s="31"/>
      <c r="M960" s="2"/>
      <c r="N960" s="2"/>
    </row>
    <row r="961" spans="2:14" ht="12.75">
      <c r="B961" s="2"/>
      <c r="C961" s="2"/>
      <c r="D961" s="31"/>
      <c r="E961" s="70"/>
      <c r="F961" s="31"/>
      <c r="G961" s="2"/>
      <c r="H961" s="2"/>
      <c r="I961" s="70"/>
      <c r="J961" s="31"/>
      <c r="K961" s="70"/>
      <c r="L961" s="31"/>
      <c r="M961" s="2"/>
      <c r="N961" s="2"/>
    </row>
    <row r="962" spans="2:14" ht="12.75">
      <c r="B962" s="2"/>
      <c r="C962" s="2"/>
      <c r="D962" s="31"/>
      <c r="E962" s="70"/>
      <c r="F962" s="31"/>
      <c r="G962" s="2"/>
      <c r="H962" s="2"/>
      <c r="I962" s="70"/>
      <c r="J962" s="31"/>
      <c r="K962" s="70"/>
      <c r="L962" s="31"/>
      <c r="M962" s="2"/>
      <c r="N962" s="2"/>
    </row>
    <row r="963" spans="2:14" ht="12.75">
      <c r="B963" s="2"/>
      <c r="C963" s="2"/>
      <c r="D963" s="31"/>
      <c r="E963" s="70"/>
      <c r="F963" s="31"/>
      <c r="G963" s="2"/>
      <c r="H963" s="2"/>
      <c r="I963" s="70"/>
      <c r="J963" s="31"/>
      <c r="K963" s="70"/>
      <c r="L963" s="31"/>
      <c r="M963" s="2"/>
      <c r="N963" s="2"/>
    </row>
    <row r="964" spans="2:14" ht="12.75">
      <c r="B964" s="2"/>
      <c r="C964" s="2"/>
      <c r="D964" s="31"/>
      <c r="E964" s="70"/>
      <c r="F964" s="31"/>
      <c r="G964" s="2"/>
      <c r="H964" s="2"/>
      <c r="I964" s="70"/>
      <c r="J964" s="31"/>
      <c r="K964" s="70"/>
      <c r="L964" s="31"/>
      <c r="M964" s="2"/>
      <c r="N964" s="2"/>
    </row>
    <row r="965" spans="2:14" ht="12.75">
      <c r="B965" s="2"/>
      <c r="C965" s="2"/>
      <c r="D965" s="31"/>
      <c r="E965" s="70"/>
      <c r="F965" s="31"/>
      <c r="G965" s="2"/>
      <c r="H965" s="2"/>
      <c r="I965" s="70"/>
      <c r="J965" s="31"/>
      <c r="K965" s="70"/>
      <c r="L965" s="31"/>
      <c r="M965" s="2"/>
      <c r="N965" s="2"/>
    </row>
    <row r="966" spans="2:14" ht="12.75">
      <c r="B966" s="2"/>
      <c r="C966" s="2"/>
      <c r="D966" s="31"/>
      <c r="E966" s="70"/>
      <c r="F966" s="31"/>
      <c r="G966" s="2"/>
      <c r="H966" s="2"/>
      <c r="I966" s="70"/>
      <c r="J966" s="31"/>
      <c r="K966" s="70"/>
      <c r="L966" s="31"/>
      <c r="M966" s="2"/>
      <c r="N966" s="2"/>
    </row>
    <row r="967" spans="2:14" ht="12.75">
      <c r="B967" s="2"/>
      <c r="C967" s="2"/>
      <c r="D967" s="31"/>
      <c r="E967" s="70"/>
      <c r="F967" s="31"/>
      <c r="G967" s="2"/>
      <c r="H967" s="2"/>
      <c r="I967" s="70"/>
      <c r="J967" s="31"/>
      <c r="K967" s="70"/>
      <c r="L967" s="31"/>
      <c r="M967" s="2"/>
      <c r="N967" s="2"/>
    </row>
    <row r="968" spans="2:14" ht="12.75">
      <c r="B968" s="2"/>
      <c r="C968" s="2"/>
      <c r="D968" s="31"/>
      <c r="E968" s="70"/>
      <c r="F968" s="31"/>
      <c r="G968" s="2"/>
      <c r="H968" s="2"/>
      <c r="I968" s="70"/>
      <c r="J968" s="31"/>
      <c r="K968" s="70"/>
      <c r="L968" s="31"/>
      <c r="M968" s="2"/>
      <c r="N968" s="2"/>
    </row>
    <row r="969" spans="2:14" ht="12.75">
      <c r="B969" s="2"/>
      <c r="C969" s="2"/>
      <c r="D969" s="31"/>
      <c r="E969" s="70"/>
      <c r="F969" s="31"/>
      <c r="G969" s="2"/>
      <c r="H969" s="2"/>
      <c r="I969" s="70"/>
      <c r="J969" s="31"/>
      <c r="K969" s="70"/>
      <c r="L969" s="31"/>
      <c r="M969" s="2"/>
      <c r="N969" s="2"/>
    </row>
    <row r="970" spans="2:14" ht="12.75">
      <c r="B970" s="2"/>
      <c r="C970" s="2"/>
      <c r="D970" s="31"/>
      <c r="E970" s="70"/>
      <c r="F970" s="31"/>
      <c r="G970" s="2"/>
      <c r="H970" s="2"/>
      <c r="I970" s="70"/>
      <c r="J970" s="31"/>
      <c r="K970" s="70"/>
      <c r="L970" s="31"/>
      <c r="M970" s="2"/>
      <c r="N970" s="2"/>
    </row>
    <row r="971" spans="2:14" ht="12.75">
      <c r="B971" s="2"/>
      <c r="C971" s="2"/>
      <c r="D971" s="31"/>
      <c r="E971" s="70"/>
      <c r="F971" s="31"/>
      <c r="G971" s="2"/>
      <c r="H971" s="2"/>
      <c r="I971" s="70"/>
      <c r="J971" s="31"/>
      <c r="K971" s="70"/>
      <c r="L971" s="31"/>
      <c r="M971" s="2"/>
      <c r="N971" s="2"/>
    </row>
    <row r="972" spans="2:14" ht="12.75">
      <c r="B972" s="2"/>
      <c r="C972" s="2"/>
      <c r="D972" s="31"/>
      <c r="E972" s="70"/>
      <c r="F972" s="31"/>
      <c r="G972" s="2"/>
      <c r="H972" s="2"/>
      <c r="I972" s="70"/>
      <c r="J972" s="31"/>
      <c r="K972" s="70"/>
      <c r="L972" s="31"/>
      <c r="M972" s="2"/>
      <c r="N972" s="2"/>
    </row>
    <row r="973" spans="2:14" ht="12.75">
      <c r="B973" s="2"/>
      <c r="C973" s="2"/>
      <c r="D973" s="31"/>
      <c r="E973" s="70"/>
      <c r="F973" s="31"/>
      <c r="G973" s="2"/>
      <c r="H973" s="2"/>
      <c r="I973" s="70"/>
      <c r="J973" s="31"/>
      <c r="K973" s="70"/>
      <c r="L973" s="31"/>
      <c r="M973" s="2"/>
      <c r="N973" s="2"/>
    </row>
    <row r="974" spans="2:14" ht="12.75">
      <c r="B974" s="2"/>
      <c r="C974" s="2"/>
      <c r="D974" s="31"/>
      <c r="E974" s="70"/>
      <c r="F974" s="31"/>
      <c r="G974" s="2"/>
      <c r="H974" s="2"/>
      <c r="I974" s="70"/>
      <c r="J974" s="31"/>
      <c r="K974" s="70"/>
      <c r="L974" s="31"/>
      <c r="M974" s="2"/>
      <c r="N974" s="2"/>
    </row>
    <row r="975" spans="2:14" ht="12.75">
      <c r="B975" s="2"/>
      <c r="C975" s="2"/>
      <c r="D975" s="31"/>
      <c r="E975" s="70"/>
      <c r="F975" s="31"/>
      <c r="G975" s="2"/>
      <c r="H975" s="2"/>
      <c r="I975" s="70"/>
      <c r="J975" s="31"/>
      <c r="K975" s="70"/>
      <c r="L975" s="31"/>
      <c r="M975" s="2"/>
      <c r="N975" s="2"/>
    </row>
    <row r="976" spans="2:14" ht="12.75">
      <c r="B976" s="2"/>
      <c r="C976" s="2"/>
      <c r="D976" s="31"/>
      <c r="E976" s="70"/>
      <c r="F976" s="31"/>
      <c r="G976" s="2"/>
      <c r="H976" s="2"/>
      <c r="I976" s="70"/>
      <c r="J976" s="31"/>
      <c r="K976" s="70"/>
      <c r="L976" s="31"/>
      <c r="M976" s="2"/>
      <c r="N976" s="2"/>
    </row>
    <row r="977" spans="2:14" ht="12.75">
      <c r="B977" s="2"/>
      <c r="C977" s="2"/>
      <c r="D977" s="31"/>
      <c r="E977" s="70"/>
      <c r="F977" s="31"/>
      <c r="G977" s="2"/>
      <c r="H977" s="2"/>
      <c r="I977" s="70"/>
      <c r="J977" s="31"/>
      <c r="K977" s="70"/>
      <c r="L977" s="31"/>
      <c r="M977" s="2"/>
      <c r="N977" s="2"/>
    </row>
    <row r="978" spans="2:14" ht="12.75">
      <c r="B978" s="2"/>
      <c r="C978" s="2"/>
      <c r="D978" s="31"/>
      <c r="E978" s="70"/>
      <c r="F978" s="31"/>
      <c r="G978" s="2"/>
      <c r="H978" s="2"/>
      <c r="I978" s="70"/>
      <c r="J978" s="31"/>
      <c r="K978" s="70"/>
      <c r="L978" s="31"/>
      <c r="M978" s="2"/>
      <c r="N978" s="2"/>
    </row>
    <row r="979" spans="2:14" ht="12.75">
      <c r="B979" s="2"/>
      <c r="C979" s="2"/>
      <c r="D979" s="31"/>
      <c r="E979" s="70"/>
      <c r="F979" s="31"/>
      <c r="G979" s="2"/>
      <c r="H979" s="2"/>
      <c r="I979" s="70"/>
      <c r="J979" s="31"/>
      <c r="K979" s="70"/>
      <c r="L979" s="31"/>
      <c r="M979" s="2"/>
      <c r="N979" s="2"/>
    </row>
    <row r="980" spans="2:14" ht="12.75">
      <c r="B980" s="2"/>
      <c r="C980" s="2"/>
      <c r="D980" s="31"/>
      <c r="E980" s="70"/>
      <c r="F980" s="31"/>
      <c r="G980" s="2"/>
      <c r="H980" s="2"/>
      <c r="I980" s="70"/>
      <c r="J980" s="31"/>
      <c r="K980" s="70"/>
      <c r="L980" s="31"/>
      <c r="M980" s="2"/>
      <c r="N980" s="2"/>
    </row>
    <row r="981" spans="2:14" ht="12.75">
      <c r="B981" s="2"/>
      <c r="C981" s="2"/>
      <c r="D981" s="31"/>
      <c r="E981" s="70"/>
      <c r="F981" s="31"/>
      <c r="G981" s="2"/>
      <c r="H981" s="2"/>
      <c r="I981" s="70"/>
      <c r="J981" s="31"/>
      <c r="K981" s="70"/>
      <c r="L981" s="31"/>
      <c r="M981" s="2"/>
      <c r="N981" s="2"/>
    </row>
    <row r="982" spans="2:14" ht="12.75">
      <c r="B982" s="2"/>
      <c r="C982" s="2"/>
      <c r="D982" s="31"/>
      <c r="E982" s="70"/>
      <c r="F982" s="31"/>
      <c r="G982" s="2"/>
      <c r="H982" s="2"/>
      <c r="I982" s="70"/>
      <c r="J982" s="31"/>
      <c r="K982" s="70"/>
      <c r="L982" s="31"/>
      <c r="M982" s="2"/>
      <c r="N982" s="2"/>
    </row>
    <row r="983" spans="2:14" ht="12.75">
      <c r="B983" s="2"/>
      <c r="C983" s="2"/>
      <c r="D983" s="31"/>
      <c r="E983" s="70"/>
      <c r="F983" s="31"/>
      <c r="G983" s="2"/>
      <c r="H983" s="2"/>
      <c r="I983" s="70"/>
      <c r="J983" s="31"/>
      <c r="K983" s="70"/>
      <c r="L983" s="31"/>
      <c r="M983" s="2"/>
      <c r="N983" s="2"/>
    </row>
    <row r="984" spans="2:14" ht="12.75">
      <c r="B984" s="2"/>
      <c r="C984" s="2"/>
      <c r="D984" s="31"/>
      <c r="E984" s="70"/>
      <c r="F984" s="31"/>
      <c r="G984" s="2"/>
      <c r="H984" s="2"/>
      <c r="I984" s="70"/>
      <c r="J984" s="31"/>
      <c r="K984" s="70"/>
      <c r="L984" s="31"/>
      <c r="M984" s="2"/>
      <c r="N984" s="2"/>
    </row>
    <row r="985" spans="2:14" ht="12.75">
      <c r="B985" s="2"/>
      <c r="C985" s="2"/>
      <c r="D985" s="31"/>
      <c r="E985" s="70"/>
      <c r="F985" s="31"/>
      <c r="G985" s="2"/>
      <c r="H985" s="2"/>
      <c r="I985" s="70"/>
      <c r="J985" s="31"/>
      <c r="K985" s="70"/>
      <c r="L985" s="31"/>
      <c r="M985" s="2"/>
      <c r="N985" s="2"/>
    </row>
    <row r="986" spans="2:14" ht="12.75">
      <c r="B986" s="2"/>
      <c r="C986" s="2"/>
      <c r="D986" s="31"/>
      <c r="E986" s="70"/>
      <c r="F986" s="31"/>
      <c r="G986" s="2"/>
      <c r="H986" s="2"/>
      <c r="I986" s="70"/>
      <c r="J986" s="31"/>
      <c r="K986" s="70"/>
      <c r="L986" s="31"/>
      <c r="M986" s="2"/>
      <c r="N986" s="2"/>
    </row>
    <row r="987" spans="2:14" ht="12.75">
      <c r="B987" s="2"/>
      <c r="C987" s="2"/>
      <c r="D987" s="31"/>
      <c r="E987" s="70"/>
      <c r="F987" s="31"/>
      <c r="G987" s="2"/>
      <c r="H987" s="2"/>
      <c r="I987" s="70"/>
      <c r="J987" s="31"/>
      <c r="K987" s="70"/>
      <c r="L987" s="31"/>
      <c r="M987" s="2"/>
      <c r="N987" s="2"/>
    </row>
    <row r="988" spans="2:14" ht="12.75">
      <c r="B988" s="2"/>
      <c r="C988" s="2"/>
      <c r="D988" s="31"/>
      <c r="E988" s="70"/>
      <c r="F988" s="31"/>
      <c r="G988" s="2"/>
      <c r="H988" s="2"/>
      <c r="I988" s="70"/>
      <c r="J988" s="31"/>
      <c r="K988" s="70"/>
      <c r="L988" s="31"/>
      <c r="M988" s="2"/>
      <c r="N988" s="2"/>
    </row>
    <row r="989" spans="2:14" ht="12.75">
      <c r="B989" s="2"/>
      <c r="C989" s="2"/>
      <c r="D989" s="31"/>
      <c r="E989" s="70"/>
      <c r="F989" s="31"/>
      <c r="G989" s="2"/>
      <c r="H989" s="2"/>
      <c r="I989" s="70"/>
      <c r="J989" s="31"/>
      <c r="K989" s="70"/>
      <c r="L989" s="31"/>
      <c r="M989" s="2"/>
      <c r="N989" s="2"/>
    </row>
    <row r="990" spans="2:14" ht="12.75">
      <c r="B990" s="2"/>
      <c r="C990" s="2"/>
      <c r="D990" s="31"/>
      <c r="E990" s="70"/>
      <c r="F990" s="31"/>
      <c r="G990" s="2"/>
      <c r="H990" s="2"/>
      <c r="I990" s="70"/>
      <c r="J990" s="31"/>
      <c r="K990" s="70"/>
      <c r="L990" s="31"/>
      <c r="M990" s="2"/>
      <c r="N990" s="2"/>
    </row>
    <row r="991" spans="2:14" ht="12.75">
      <c r="B991" s="2"/>
      <c r="C991" s="2"/>
      <c r="D991" s="31"/>
      <c r="E991" s="70"/>
      <c r="F991" s="31"/>
      <c r="G991" s="2"/>
      <c r="H991" s="2"/>
      <c r="I991" s="70"/>
      <c r="J991" s="31"/>
      <c r="K991" s="70"/>
      <c r="L991" s="31"/>
      <c r="M991" s="2"/>
      <c r="N991" s="2"/>
    </row>
    <row r="992" spans="2:14" ht="12.75">
      <c r="B992" s="2"/>
      <c r="C992" s="2"/>
      <c r="D992" s="31"/>
      <c r="E992" s="70"/>
      <c r="F992" s="31"/>
      <c r="G992" s="2"/>
      <c r="H992" s="2"/>
      <c r="I992" s="70"/>
      <c r="J992" s="31"/>
      <c r="K992" s="70"/>
      <c r="L992" s="31"/>
      <c r="M992" s="2"/>
      <c r="N992" s="2"/>
    </row>
    <row r="993" spans="2:14" ht="12.75">
      <c r="B993" s="2"/>
      <c r="C993" s="2"/>
      <c r="D993" s="31"/>
      <c r="E993" s="70"/>
      <c r="F993" s="31"/>
      <c r="G993" s="2"/>
      <c r="H993" s="2"/>
      <c r="I993" s="70"/>
      <c r="J993" s="31"/>
      <c r="K993" s="70"/>
      <c r="L993" s="31"/>
      <c r="M993" s="2"/>
      <c r="N993" s="2"/>
    </row>
    <row r="994" spans="2:14" ht="12.75">
      <c r="B994" s="2"/>
      <c r="C994" s="2"/>
      <c r="D994" s="31"/>
      <c r="E994" s="70"/>
      <c r="F994" s="31"/>
      <c r="G994" s="2"/>
      <c r="H994" s="2"/>
      <c r="I994" s="70"/>
      <c r="J994" s="31"/>
      <c r="K994" s="70"/>
      <c r="L994" s="31"/>
      <c r="M994" s="2"/>
      <c r="N994" s="2"/>
    </row>
    <row r="995" spans="2:14" ht="12.75">
      <c r="B995" s="2"/>
      <c r="C995" s="2"/>
      <c r="D995" s="31"/>
      <c r="E995" s="70"/>
      <c r="F995" s="31"/>
      <c r="G995" s="2"/>
      <c r="H995" s="2"/>
      <c r="I995" s="70"/>
      <c r="J995" s="31"/>
      <c r="K995" s="70"/>
      <c r="L995" s="31"/>
      <c r="M995" s="2"/>
      <c r="N995" s="2"/>
    </row>
    <row r="996" spans="2:14" ht="12.75">
      <c r="B996" s="2"/>
      <c r="C996" s="2"/>
      <c r="D996" s="31"/>
      <c r="E996" s="70"/>
      <c r="F996" s="31"/>
      <c r="G996" s="2"/>
      <c r="H996" s="2"/>
      <c r="I996" s="70"/>
      <c r="J996" s="31"/>
      <c r="K996" s="70"/>
      <c r="L996" s="31"/>
      <c r="M996" s="2"/>
      <c r="N996" s="2"/>
    </row>
    <row r="997" spans="2:14" ht="12.75">
      <c r="B997" s="2"/>
      <c r="C997" s="2"/>
      <c r="D997" s="31"/>
      <c r="E997" s="70"/>
      <c r="F997" s="31"/>
      <c r="G997" s="2"/>
      <c r="H997" s="2"/>
      <c r="I997" s="70"/>
      <c r="J997" s="31"/>
      <c r="K997" s="70"/>
      <c r="L997" s="31"/>
      <c r="M997" s="2"/>
      <c r="N997" s="2"/>
    </row>
    <row r="998" spans="2:14" ht="12.75">
      <c r="B998" s="2"/>
      <c r="C998" s="2"/>
      <c r="D998" s="31"/>
      <c r="E998" s="70"/>
      <c r="F998" s="31"/>
      <c r="G998" s="2"/>
      <c r="H998" s="2"/>
      <c r="I998" s="70"/>
      <c r="J998" s="31"/>
      <c r="K998" s="70"/>
      <c r="L998" s="31"/>
      <c r="M998" s="2"/>
      <c r="N998" s="2"/>
    </row>
    <row r="999" spans="2:14" ht="12.75">
      <c r="B999" s="2"/>
      <c r="C999" s="2"/>
      <c r="D999" s="31"/>
      <c r="E999" s="70"/>
      <c r="F999" s="31"/>
      <c r="G999" s="2"/>
      <c r="H999" s="2"/>
      <c r="I999" s="70"/>
      <c r="J999" s="31"/>
      <c r="K999" s="70"/>
      <c r="L999" s="31"/>
      <c r="M999" s="2"/>
      <c r="N999" s="2"/>
    </row>
    <row r="1000" spans="2:14" ht="12.75">
      <c r="B1000" s="2"/>
      <c r="C1000" s="2"/>
      <c r="D1000" s="31"/>
      <c r="E1000" s="70"/>
      <c r="F1000" s="31"/>
      <c r="G1000" s="2"/>
      <c r="H1000" s="2"/>
      <c r="I1000" s="70"/>
      <c r="J1000" s="31"/>
      <c r="K1000" s="70"/>
      <c r="L1000" s="31"/>
      <c r="M1000" s="2"/>
      <c r="N1000" s="2"/>
    </row>
    <row r="1001" spans="2:14" ht="12.75">
      <c r="B1001" s="2"/>
      <c r="C1001" s="2"/>
      <c r="D1001" s="31"/>
      <c r="E1001" s="70"/>
      <c r="F1001" s="31"/>
      <c r="G1001" s="2"/>
      <c r="H1001" s="2"/>
      <c r="I1001" s="70"/>
      <c r="J1001" s="31"/>
      <c r="K1001" s="70"/>
      <c r="L1001" s="31"/>
      <c r="M1001" s="2"/>
      <c r="N1001" s="2"/>
    </row>
    <row r="1002" spans="2:14" ht="12.75">
      <c r="B1002" s="2"/>
      <c r="C1002" s="2"/>
      <c r="D1002" s="31"/>
      <c r="E1002" s="70"/>
      <c r="F1002" s="31"/>
      <c r="G1002" s="2"/>
      <c r="H1002" s="2"/>
      <c r="I1002" s="70"/>
      <c r="J1002" s="31"/>
      <c r="K1002" s="70"/>
      <c r="L1002" s="31"/>
      <c r="M1002" s="2"/>
      <c r="N1002" s="2"/>
    </row>
    <row r="1003" spans="2:14" ht="12.75">
      <c r="B1003" s="2"/>
      <c r="C1003" s="2"/>
      <c r="D1003" s="31"/>
      <c r="E1003" s="70"/>
      <c r="F1003" s="31"/>
      <c r="G1003" s="2"/>
      <c r="H1003" s="2"/>
      <c r="I1003" s="70"/>
      <c r="J1003" s="31"/>
      <c r="K1003" s="70"/>
      <c r="L1003" s="31"/>
      <c r="M1003" s="2"/>
      <c r="N1003" s="2"/>
    </row>
    <row r="1004" spans="2:14" ht="12.75">
      <c r="B1004" s="2"/>
      <c r="C1004" s="2"/>
      <c r="D1004" s="31"/>
      <c r="E1004" s="70"/>
      <c r="F1004" s="31"/>
      <c r="G1004" s="2"/>
      <c r="H1004" s="2"/>
      <c r="I1004" s="70"/>
      <c r="J1004" s="31"/>
      <c r="K1004" s="70"/>
      <c r="L1004" s="31"/>
      <c r="M1004" s="2"/>
      <c r="N1004" s="2"/>
    </row>
    <row r="1005" spans="2:14" ht="12.75">
      <c r="B1005" s="2"/>
      <c r="C1005" s="2"/>
      <c r="D1005" s="31"/>
      <c r="E1005" s="70"/>
      <c r="F1005" s="31"/>
      <c r="G1005" s="2"/>
      <c r="H1005" s="2"/>
      <c r="I1005" s="70"/>
      <c r="J1005" s="31"/>
      <c r="K1005" s="70"/>
      <c r="L1005" s="31"/>
      <c r="M1005" s="2"/>
      <c r="N1005" s="2"/>
    </row>
    <row r="1006" spans="2:14" ht="12.75">
      <c r="B1006" s="2"/>
      <c r="C1006" s="2"/>
      <c r="D1006" s="31"/>
      <c r="E1006" s="70"/>
      <c r="F1006" s="31"/>
      <c r="G1006" s="2"/>
      <c r="H1006" s="2"/>
      <c r="I1006" s="70"/>
      <c r="J1006" s="31"/>
      <c r="K1006" s="70"/>
      <c r="L1006" s="31"/>
      <c r="M1006" s="2"/>
      <c r="N1006" s="2"/>
    </row>
    <row r="1007" spans="2:14" ht="12.75">
      <c r="B1007" s="2"/>
      <c r="C1007" s="2"/>
      <c r="D1007" s="31"/>
      <c r="E1007" s="70"/>
      <c r="F1007" s="31"/>
      <c r="G1007" s="2"/>
      <c r="H1007" s="2"/>
      <c r="I1007" s="70"/>
      <c r="J1007" s="31"/>
      <c r="K1007" s="70"/>
      <c r="L1007" s="31"/>
      <c r="M1007" s="2"/>
      <c r="N1007" s="2"/>
    </row>
    <row r="1008" spans="2:14" ht="12.75">
      <c r="B1008" s="2"/>
      <c r="C1008" s="2"/>
      <c r="D1008" s="31"/>
      <c r="E1008" s="70"/>
      <c r="F1008" s="31"/>
      <c r="G1008" s="2"/>
      <c r="H1008" s="2"/>
      <c r="I1008" s="70"/>
      <c r="J1008" s="31"/>
      <c r="K1008" s="70"/>
      <c r="L1008" s="31"/>
      <c r="M1008" s="2"/>
      <c r="N1008" s="2"/>
    </row>
    <row r="1009" spans="2:14" ht="12.75">
      <c r="B1009" s="2"/>
      <c r="C1009" s="2"/>
      <c r="D1009" s="31"/>
      <c r="E1009" s="70"/>
      <c r="F1009" s="31"/>
      <c r="G1009" s="2"/>
      <c r="H1009" s="2"/>
      <c r="I1009" s="70"/>
      <c r="J1009" s="31"/>
      <c r="K1009" s="70"/>
      <c r="L1009" s="31"/>
      <c r="M1009" s="2"/>
      <c r="N1009" s="2"/>
    </row>
    <row r="1010" spans="2:14" ht="12.75">
      <c r="B1010" s="2"/>
      <c r="C1010" s="2"/>
      <c r="D1010" s="31"/>
      <c r="E1010" s="70"/>
      <c r="F1010" s="31"/>
      <c r="G1010" s="2"/>
      <c r="H1010" s="2"/>
      <c r="I1010" s="70"/>
      <c r="J1010" s="31"/>
      <c r="K1010" s="70"/>
      <c r="L1010" s="31"/>
      <c r="M1010" s="2"/>
      <c r="N1010" s="2"/>
    </row>
    <row r="1011" spans="2:14" ht="12.75">
      <c r="B1011" s="2"/>
      <c r="C1011" s="2"/>
      <c r="D1011" s="31"/>
      <c r="E1011" s="70"/>
      <c r="F1011" s="31"/>
      <c r="G1011" s="2"/>
      <c r="H1011" s="2"/>
      <c r="I1011" s="70"/>
      <c r="J1011" s="31"/>
      <c r="K1011" s="70"/>
      <c r="L1011" s="31"/>
      <c r="M1011" s="2"/>
      <c r="N1011" s="2"/>
    </row>
    <row r="1012" spans="2:14" ht="12.75">
      <c r="B1012" s="2"/>
      <c r="C1012" s="2"/>
      <c r="D1012" s="31"/>
      <c r="E1012" s="70"/>
      <c r="F1012" s="31"/>
      <c r="G1012" s="2"/>
      <c r="H1012" s="2"/>
      <c r="I1012" s="70"/>
      <c r="J1012" s="31"/>
      <c r="K1012" s="70"/>
      <c r="L1012" s="31"/>
      <c r="M1012" s="2"/>
      <c r="N1012" s="2"/>
    </row>
    <row r="1013" spans="2:14" ht="12.75">
      <c r="B1013" s="2"/>
      <c r="C1013" s="2"/>
      <c r="D1013" s="31"/>
      <c r="E1013" s="70"/>
      <c r="F1013" s="31"/>
      <c r="G1013" s="2"/>
      <c r="H1013" s="2"/>
      <c r="I1013" s="70"/>
      <c r="J1013" s="31"/>
      <c r="K1013" s="70"/>
      <c r="L1013" s="31"/>
      <c r="M1013" s="2"/>
      <c r="N1013" s="2"/>
    </row>
    <row r="1014" spans="2:14" ht="12.75">
      <c r="B1014" s="2"/>
      <c r="C1014" s="2"/>
      <c r="D1014" s="31"/>
      <c r="E1014" s="70"/>
      <c r="F1014" s="31"/>
      <c r="G1014" s="2"/>
      <c r="H1014" s="2"/>
      <c r="I1014" s="70"/>
      <c r="J1014" s="31"/>
      <c r="K1014" s="70"/>
      <c r="L1014" s="31"/>
      <c r="M1014" s="2"/>
      <c r="N1014" s="2"/>
    </row>
    <row r="1015" spans="2:14" ht="12.75">
      <c r="B1015" s="2"/>
      <c r="C1015" s="2"/>
      <c r="D1015" s="31"/>
      <c r="E1015" s="70"/>
      <c r="F1015" s="31"/>
      <c r="G1015" s="2"/>
      <c r="H1015" s="2"/>
      <c r="I1015" s="70"/>
      <c r="J1015" s="31"/>
      <c r="K1015" s="70"/>
      <c r="L1015" s="31"/>
      <c r="M1015" s="2"/>
      <c r="N1015" s="2"/>
    </row>
    <row r="1016" spans="2:14" ht="12.75">
      <c r="B1016" s="2"/>
      <c r="C1016" s="2"/>
      <c r="D1016" s="31"/>
      <c r="E1016" s="70"/>
      <c r="F1016" s="31"/>
      <c r="G1016" s="2"/>
      <c r="H1016" s="2"/>
      <c r="I1016" s="70"/>
      <c r="J1016" s="31"/>
      <c r="K1016" s="70"/>
      <c r="L1016" s="31"/>
      <c r="M1016" s="2"/>
      <c r="N1016" s="2"/>
    </row>
    <row r="1017" spans="2:14" ht="12.75">
      <c r="B1017" s="2"/>
      <c r="C1017" s="2"/>
      <c r="D1017" s="31"/>
      <c r="E1017" s="70"/>
      <c r="F1017" s="31"/>
      <c r="G1017" s="2"/>
      <c r="H1017" s="2"/>
      <c r="I1017" s="70"/>
      <c r="J1017" s="31"/>
      <c r="K1017" s="70"/>
      <c r="L1017" s="31"/>
      <c r="M1017" s="2"/>
      <c r="N1017" s="2"/>
    </row>
    <row r="1018" spans="2:14" ht="12.75">
      <c r="B1018" s="2"/>
      <c r="C1018" s="2"/>
      <c r="D1018" s="31"/>
      <c r="E1018" s="70"/>
      <c r="F1018" s="31"/>
      <c r="G1018" s="2"/>
      <c r="H1018" s="2"/>
      <c r="I1018" s="70"/>
      <c r="J1018" s="31"/>
      <c r="K1018" s="70"/>
      <c r="L1018" s="31"/>
      <c r="M1018" s="2"/>
      <c r="N1018" s="2"/>
    </row>
    <row r="1019" spans="2:14" ht="12.75">
      <c r="B1019" s="2"/>
      <c r="C1019" s="2"/>
      <c r="D1019" s="31"/>
      <c r="E1019" s="70"/>
      <c r="F1019" s="31"/>
      <c r="G1019" s="2"/>
      <c r="H1019" s="2"/>
      <c r="I1019" s="70"/>
      <c r="J1019" s="31"/>
      <c r="K1019" s="70"/>
      <c r="L1019" s="31"/>
      <c r="M1019" s="2"/>
      <c r="N1019" s="2"/>
    </row>
    <row r="1020" spans="2:14" ht="12.75">
      <c r="B1020" s="2"/>
      <c r="C1020" s="2"/>
      <c r="D1020" s="31"/>
      <c r="E1020" s="70"/>
      <c r="F1020" s="31"/>
      <c r="G1020" s="2"/>
      <c r="H1020" s="2"/>
      <c r="I1020" s="70"/>
      <c r="J1020" s="31"/>
      <c r="K1020" s="70"/>
      <c r="L1020" s="31"/>
      <c r="M1020" s="2"/>
      <c r="N1020" s="2"/>
    </row>
    <row r="1021" spans="2:14" ht="12.75">
      <c r="B1021" s="2"/>
      <c r="C1021" s="2"/>
      <c r="D1021" s="31"/>
      <c r="E1021" s="70"/>
      <c r="F1021" s="31"/>
      <c r="G1021" s="2"/>
      <c r="H1021" s="2"/>
      <c r="I1021" s="70"/>
      <c r="J1021" s="31"/>
      <c r="K1021" s="70"/>
      <c r="L1021" s="31"/>
      <c r="M1021" s="2"/>
      <c r="N1021" s="2"/>
    </row>
    <row r="1022" spans="2:14" ht="12.75">
      <c r="B1022" s="2"/>
      <c r="C1022" s="2"/>
      <c r="D1022" s="31"/>
      <c r="E1022" s="70"/>
      <c r="F1022" s="31"/>
      <c r="G1022" s="2"/>
      <c r="H1022" s="2"/>
      <c r="I1022" s="70"/>
      <c r="J1022" s="31"/>
      <c r="K1022" s="70"/>
      <c r="L1022" s="31"/>
      <c r="M1022" s="2"/>
      <c r="N1022" s="2"/>
    </row>
    <row r="1023" spans="2:14" ht="12.75">
      <c r="B1023" s="2"/>
      <c r="C1023" s="2"/>
      <c r="D1023" s="31"/>
      <c r="E1023" s="70"/>
      <c r="F1023" s="31"/>
      <c r="G1023" s="2"/>
      <c r="H1023" s="2"/>
      <c r="I1023" s="70"/>
      <c r="J1023" s="31"/>
      <c r="K1023" s="70"/>
      <c r="L1023" s="31"/>
      <c r="M1023" s="2"/>
      <c r="N1023" s="2"/>
    </row>
    <row r="1024" spans="2:14" ht="12.75">
      <c r="B1024" s="2"/>
      <c r="C1024" s="2"/>
      <c r="D1024" s="31"/>
      <c r="E1024" s="70"/>
      <c r="F1024" s="31"/>
      <c r="G1024" s="2"/>
      <c r="H1024" s="2"/>
      <c r="I1024" s="70"/>
      <c r="J1024" s="31"/>
      <c r="K1024" s="70"/>
      <c r="L1024" s="31"/>
      <c r="M1024" s="2"/>
      <c r="N1024" s="2"/>
    </row>
    <row r="1025" spans="2:14" ht="12.75">
      <c r="B1025" s="2"/>
      <c r="C1025" s="2"/>
      <c r="D1025" s="31"/>
      <c r="E1025" s="70"/>
      <c r="F1025" s="31"/>
      <c r="G1025" s="2"/>
      <c r="H1025" s="2"/>
      <c r="I1025" s="70"/>
      <c r="J1025" s="31"/>
      <c r="K1025" s="70"/>
      <c r="L1025" s="31"/>
      <c r="M1025" s="2"/>
      <c r="N1025" s="2"/>
    </row>
    <row r="1026" spans="2:14" ht="12.75">
      <c r="B1026" s="2"/>
      <c r="C1026" s="2"/>
      <c r="D1026" s="31"/>
      <c r="E1026" s="70"/>
      <c r="F1026" s="31"/>
      <c r="G1026" s="2"/>
      <c r="H1026" s="2"/>
      <c r="I1026" s="70"/>
      <c r="J1026" s="31"/>
      <c r="K1026" s="70"/>
      <c r="L1026" s="31"/>
      <c r="M1026" s="2"/>
      <c r="N1026" s="2"/>
    </row>
    <row r="1027" spans="2:14" ht="12.75">
      <c r="B1027" s="2"/>
      <c r="C1027" s="2"/>
      <c r="D1027" s="31"/>
      <c r="E1027" s="70"/>
      <c r="F1027" s="31"/>
      <c r="G1027" s="2"/>
      <c r="H1027" s="2"/>
      <c r="I1027" s="70"/>
      <c r="J1027" s="31"/>
      <c r="K1027" s="70"/>
      <c r="L1027" s="31"/>
      <c r="M1027" s="2"/>
      <c r="N1027" s="2"/>
    </row>
    <row r="1028" spans="2:14" ht="12.75">
      <c r="B1028" s="2"/>
      <c r="C1028" s="2"/>
      <c r="D1028" s="31"/>
      <c r="E1028" s="70"/>
      <c r="F1028" s="31"/>
      <c r="G1028" s="2"/>
      <c r="H1028" s="2"/>
      <c r="I1028" s="70"/>
      <c r="J1028" s="31"/>
      <c r="K1028" s="70"/>
      <c r="L1028" s="31"/>
      <c r="M1028" s="2"/>
      <c r="N1028" s="2"/>
    </row>
    <row r="1029" spans="2:14" ht="12.75">
      <c r="B1029" s="2"/>
      <c r="C1029" s="2"/>
      <c r="D1029" s="31"/>
      <c r="E1029" s="70"/>
      <c r="F1029" s="31"/>
      <c r="G1029" s="2"/>
      <c r="H1029" s="2"/>
      <c r="I1029" s="70"/>
      <c r="J1029" s="31"/>
      <c r="K1029" s="70"/>
      <c r="L1029" s="31"/>
      <c r="M1029" s="2"/>
      <c r="N1029" s="2"/>
    </row>
    <row r="1030" spans="2:14" ht="12.75">
      <c r="B1030" s="2"/>
      <c r="C1030" s="2"/>
      <c r="D1030" s="31"/>
      <c r="E1030" s="70"/>
      <c r="F1030" s="31"/>
      <c r="G1030" s="2"/>
      <c r="H1030" s="2"/>
      <c r="I1030" s="70"/>
      <c r="J1030" s="31"/>
      <c r="K1030" s="70"/>
      <c r="L1030" s="31"/>
      <c r="M1030" s="2"/>
      <c r="N1030" s="2"/>
    </row>
    <row r="1031" spans="2:14" ht="12.75">
      <c r="B1031" s="2"/>
      <c r="C1031" s="2"/>
      <c r="D1031" s="31"/>
      <c r="E1031" s="70"/>
      <c r="F1031" s="31"/>
      <c r="G1031" s="2"/>
      <c r="H1031" s="2"/>
      <c r="I1031" s="70"/>
      <c r="J1031" s="31"/>
      <c r="K1031" s="70"/>
      <c r="L1031" s="31"/>
      <c r="M1031" s="2"/>
      <c r="N1031" s="2"/>
    </row>
    <row r="1032" spans="2:14" ht="12.75">
      <c r="B1032" s="2"/>
      <c r="C1032" s="2"/>
      <c r="D1032" s="31"/>
      <c r="E1032" s="70"/>
      <c r="F1032" s="31"/>
      <c r="G1032" s="2"/>
      <c r="H1032" s="2"/>
      <c r="I1032" s="70"/>
      <c r="J1032" s="31"/>
      <c r="K1032" s="70"/>
      <c r="L1032" s="31"/>
      <c r="M1032" s="2"/>
      <c r="N1032" s="2"/>
    </row>
    <row r="1033" spans="2:14" ht="12.75">
      <c r="B1033" s="2"/>
      <c r="C1033" s="2"/>
      <c r="D1033" s="31"/>
      <c r="E1033" s="70"/>
      <c r="F1033" s="31"/>
      <c r="G1033" s="2"/>
      <c r="H1033" s="2"/>
      <c r="I1033" s="70"/>
      <c r="J1033" s="31"/>
      <c r="K1033" s="70"/>
      <c r="L1033" s="31"/>
      <c r="M1033" s="2"/>
      <c r="N1033" s="2"/>
    </row>
    <row r="1034" spans="2:14" ht="12.75">
      <c r="B1034" s="2"/>
      <c r="C1034" s="2"/>
      <c r="D1034" s="31"/>
      <c r="E1034" s="70"/>
      <c r="F1034" s="31"/>
      <c r="G1034" s="2"/>
      <c r="H1034" s="2"/>
      <c r="I1034" s="70"/>
      <c r="J1034" s="31"/>
      <c r="K1034" s="70"/>
      <c r="L1034" s="31"/>
      <c r="M1034" s="2"/>
      <c r="N1034" s="2"/>
    </row>
    <row r="1035" spans="2:14" ht="12.75">
      <c r="B1035" s="2"/>
      <c r="C1035" s="2"/>
      <c r="D1035" s="31"/>
      <c r="E1035" s="70"/>
      <c r="F1035" s="31"/>
      <c r="G1035" s="2"/>
      <c r="H1035" s="2"/>
      <c r="I1035" s="70"/>
      <c r="J1035" s="31"/>
      <c r="K1035" s="70"/>
      <c r="L1035" s="31"/>
      <c r="M1035" s="2"/>
      <c r="N1035" s="2"/>
    </row>
    <row r="1036" spans="2:14" ht="12.75">
      <c r="B1036" s="2"/>
      <c r="C1036" s="2"/>
      <c r="D1036" s="31"/>
      <c r="E1036" s="70"/>
      <c r="F1036" s="31"/>
      <c r="G1036" s="2"/>
      <c r="H1036" s="2"/>
      <c r="I1036" s="70"/>
      <c r="J1036" s="31"/>
      <c r="K1036" s="70"/>
      <c r="L1036" s="31"/>
      <c r="M1036" s="2"/>
      <c r="N1036" s="2"/>
    </row>
    <row r="1037" spans="2:14" ht="12.75">
      <c r="B1037" s="2"/>
      <c r="C1037" s="2"/>
      <c r="D1037" s="31"/>
      <c r="E1037" s="70"/>
      <c r="F1037" s="31"/>
      <c r="G1037" s="2"/>
      <c r="H1037" s="2"/>
      <c r="I1037" s="70"/>
      <c r="J1037" s="31"/>
      <c r="K1037" s="70"/>
      <c r="L1037" s="31"/>
      <c r="M1037" s="2"/>
      <c r="N1037" s="2"/>
    </row>
    <row r="1038" spans="2:14" ht="12.75">
      <c r="B1038" s="2"/>
      <c r="C1038" s="2"/>
      <c r="D1038" s="31"/>
      <c r="E1038" s="70"/>
      <c r="F1038" s="31"/>
      <c r="G1038" s="2"/>
      <c r="H1038" s="2"/>
      <c r="I1038" s="70"/>
      <c r="J1038" s="31"/>
      <c r="K1038" s="70"/>
      <c r="L1038" s="31"/>
      <c r="M1038" s="2"/>
      <c r="N1038" s="2"/>
    </row>
    <row r="1039" spans="2:14" ht="12.75">
      <c r="B1039" s="2"/>
      <c r="C1039" s="2"/>
      <c r="D1039" s="31"/>
      <c r="E1039" s="70"/>
      <c r="F1039" s="31"/>
      <c r="G1039" s="2"/>
      <c r="H1039" s="2"/>
      <c r="I1039" s="70"/>
      <c r="J1039" s="31"/>
      <c r="K1039" s="70"/>
      <c r="L1039" s="31"/>
      <c r="M1039" s="2"/>
      <c r="N1039" s="2"/>
    </row>
    <row r="1040" spans="2:14" ht="12.75">
      <c r="B1040" s="2"/>
      <c r="C1040" s="2"/>
      <c r="D1040" s="31"/>
      <c r="E1040" s="70"/>
      <c r="F1040" s="31"/>
      <c r="G1040" s="2"/>
      <c r="H1040" s="2"/>
      <c r="I1040" s="70"/>
      <c r="J1040" s="31"/>
      <c r="K1040" s="70"/>
      <c r="L1040" s="31"/>
      <c r="M1040" s="2"/>
      <c r="N1040" s="2"/>
    </row>
    <row r="1041" spans="2:14" ht="12.75">
      <c r="B1041" s="2"/>
      <c r="C1041" s="2"/>
      <c r="D1041" s="31"/>
      <c r="E1041" s="70"/>
      <c r="F1041" s="31"/>
      <c r="G1041" s="2"/>
      <c r="H1041" s="2"/>
      <c r="I1041" s="70"/>
      <c r="J1041" s="31"/>
      <c r="K1041" s="70"/>
      <c r="L1041" s="31"/>
      <c r="M1041" s="2"/>
      <c r="N1041" s="2"/>
    </row>
    <row r="1042" spans="2:14" ht="12.75">
      <c r="B1042" s="2"/>
      <c r="C1042" s="2"/>
      <c r="D1042" s="31"/>
      <c r="E1042" s="70"/>
      <c r="F1042" s="31"/>
      <c r="G1042" s="2"/>
      <c r="H1042" s="2"/>
      <c r="I1042" s="70"/>
      <c r="J1042" s="31"/>
      <c r="K1042" s="70"/>
      <c r="L1042" s="31"/>
      <c r="M1042" s="2"/>
      <c r="N1042" s="2"/>
    </row>
    <row r="1043" spans="2:14" ht="12.75">
      <c r="B1043" s="2"/>
      <c r="C1043" s="2"/>
      <c r="D1043" s="31"/>
      <c r="E1043" s="70"/>
      <c r="F1043" s="31"/>
      <c r="G1043" s="2"/>
      <c r="H1043" s="2"/>
      <c r="I1043" s="70"/>
      <c r="J1043" s="31"/>
      <c r="K1043" s="70"/>
      <c r="L1043" s="31"/>
      <c r="M1043" s="2"/>
      <c r="N1043" s="2"/>
    </row>
    <row r="1044" spans="2:14" ht="12.75">
      <c r="B1044" s="2"/>
      <c r="C1044" s="2"/>
      <c r="D1044" s="31"/>
      <c r="E1044" s="70"/>
      <c r="F1044" s="31"/>
      <c r="G1044" s="2"/>
      <c r="H1044" s="2"/>
      <c r="I1044" s="70"/>
      <c r="J1044" s="31"/>
      <c r="K1044" s="70"/>
      <c r="L1044" s="31"/>
      <c r="M1044" s="2"/>
      <c r="N1044" s="2"/>
    </row>
    <row r="1045" spans="2:14" ht="12.75">
      <c r="B1045" s="2"/>
      <c r="C1045" s="2"/>
      <c r="D1045" s="31"/>
      <c r="E1045" s="70"/>
      <c r="F1045" s="31"/>
      <c r="G1045" s="2"/>
      <c r="H1045" s="2"/>
      <c r="I1045" s="70"/>
      <c r="J1045" s="31"/>
      <c r="K1045" s="70"/>
      <c r="L1045" s="31"/>
      <c r="M1045" s="2"/>
      <c r="N1045" s="2"/>
    </row>
    <row r="1046" spans="2:14" ht="12.75">
      <c r="B1046" s="2"/>
      <c r="C1046" s="2"/>
      <c r="D1046" s="31"/>
      <c r="E1046" s="70"/>
      <c r="F1046" s="31"/>
      <c r="G1046" s="2"/>
      <c r="H1046" s="2"/>
      <c r="I1046" s="70"/>
      <c r="J1046" s="31"/>
      <c r="K1046" s="70"/>
      <c r="L1046" s="31"/>
      <c r="M1046" s="2"/>
      <c r="N1046" s="2"/>
    </row>
    <row r="1047" spans="2:14" ht="12.75">
      <c r="B1047" s="2"/>
      <c r="C1047" s="2"/>
      <c r="D1047" s="31"/>
      <c r="E1047" s="70"/>
      <c r="F1047" s="31"/>
      <c r="G1047" s="2"/>
      <c r="H1047" s="2"/>
      <c r="I1047" s="70"/>
      <c r="J1047" s="31"/>
      <c r="K1047" s="70"/>
      <c r="L1047" s="31"/>
      <c r="M1047" s="2"/>
      <c r="N1047" s="2"/>
    </row>
    <row r="1048" spans="2:14" ht="12.75">
      <c r="B1048" s="2"/>
      <c r="C1048" s="2"/>
      <c r="D1048" s="31"/>
      <c r="E1048" s="70"/>
      <c r="F1048" s="31"/>
      <c r="G1048" s="2"/>
      <c r="H1048" s="2"/>
      <c r="I1048" s="70"/>
      <c r="J1048" s="31"/>
      <c r="K1048" s="70"/>
      <c r="L1048" s="31"/>
      <c r="M1048" s="2"/>
      <c r="N1048" s="2"/>
    </row>
    <row r="1049" spans="2:14" ht="12.75">
      <c r="B1049" s="2"/>
      <c r="C1049" s="2"/>
      <c r="D1049" s="31"/>
      <c r="E1049" s="70"/>
      <c r="F1049" s="31"/>
      <c r="G1049" s="2"/>
      <c r="H1049" s="2"/>
      <c r="I1049" s="70"/>
      <c r="J1049" s="31"/>
      <c r="K1049" s="70"/>
      <c r="L1049" s="31"/>
      <c r="M1049" s="2"/>
      <c r="N1049" s="2"/>
    </row>
    <row r="1050" spans="2:14" ht="12.75">
      <c r="B1050" s="2"/>
      <c r="C1050" s="2"/>
      <c r="D1050" s="31"/>
      <c r="E1050" s="70"/>
      <c r="F1050" s="31"/>
      <c r="G1050" s="2"/>
      <c r="H1050" s="2"/>
      <c r="I1050" s="70"/>
      <c r="J1050" s="31"/>
      <c r="K1050" s="70"/>
      <c r="L1050" s="31"/>
      <c r="M1050" s="2"/>
      <c r="N1050" s="2"/>
    </row>
    <row r="1051" spans="2:14" ht="12.75">
      <c r="B1051" s="2"/>
      <c r="C1051" s="2"/>
      <c r="D1051" s="31"/>
      <c r="E1051" s="70"/>
      <c r="F1051" s="31"/>
      <c r="G1051" s="2"/>
      <c r="H1051" s="2"/>
      <c r="I1051" s="70"/>
      <c r="J1051" s="31"/>
      <c r="K1051" s="70"/>
      <c r="L1051" s="31"/>
      <c r="M1051" s="2"/>
      <c r="N1051" s="2"/>
    </row>
    <row r="1052" spans="2:14" ht="12.75">
      <c r="B1052" s="2"/>
      <c r="C1052" s="2"/>
      <c r="D1052" s="31"/>
      <c r="E1052" s="70"/>
      <c r="F1052" s="31"/>
      <c r="G1052" s="2"/>
      <c r="H1052" s="2"/>
      <c r="I1052" s="70"/>
      <c r="J1052" s="31"/>
      <c r="K1052" s="70"/>
      <c r="L1052" s="31"/>
      <c r="M1052" s="2"/>
      <c r="N1052" s="2"/>
    </row>
    <row r="1053" spans="2:14" ht="12.75">
      <c r="B1053" s="2"/>
      <c r="C1053" s="2"/>
      <c r="D1053" s="31"/>
      <c r="E1053" s="70"/>
      <c r="F1053" s="31"/>
      <c r="G1053" s="2"/>
      <c r="H1053" s="2"/>
      <c r="I1053" s="70"/>
      <c r="J1053" s="31"/>
      <c r="K1053" s="70"/>
      <c r="L1053" s="31"/>
      <c r="M1053" s="2"/>
      <c r="N1053" s="2"/>
    </row>
    <row r="1054" spans="2:14" ht="12.75">
      <c r="B1054" s="2"/>
      <c r="C1054" s="2"/>
      <c r="D1054" s="31"/>
      <c r="E1054" s="70"/>
      <c r="F1054" s="31"/>
      <c r="G1054" s="2"/>
      <c r="H1054" s="2"/>
      <c r="I1054" s="70"/>
      <c r="J1054" s="31"/>
      <c r="K1054" s="70"/>
      <c r="L1054" s="31"/>
      <c r="M1054" s="2"/>
      <c r="N1054" s="2"/>
    </row>
    <row r="1055" spans="2:14" ht="12.75">
      <c r="B1055" s="2"/>
      <c r="C1055" s="2"/>
      <c r="D1055" s="31"/>
      <c r="E1055" s="70"/>
      <c r="F1055" s="31"/>
      <c r="G1055" s="2"/>
      <c r="H1055" s="2"/>
      <c r="I1055" s="70"/>
      <c r="J1055" s="31"/>
      <c r="K1055" s="70"/>
      <c r="L1055" s="31"/>
      <c r="M1055" s="2"/>
      <c r="N1055" s="2"/>
    </row>
    <row r="1056" spans="2:14" ht="12.75">
      <c r="B1056" s="2"/>
      <c r="C1056" s="2"/>
      <c r="D1056" s="31"/>
      <c r="E1056" s="70"/>
      <c r="F1056" s="31"/>
      <c r="G1056" s="2"/>
      <c r="H1056" s="2"/>
      <c r="I1056" s="70"/>
      <c r="J1056" s="31"/>
      <c r="K1056" s="70"/>
      <c r="L1056" s="31"/>
      <c r="M1056" s="2"/>
      <c r="N1056" s="2"/>
    </row>
    <row r="1057" spans="2:14" ht="12.75">
      <c r="B1057" s="2"/>
      <c r="C1057" s="2"/>
      <c r="D1057" s="31"/>
      <c r="E1057" s="70"/>
      <c r="F1057" s="31"/>
      <c r="G1057" s="2"/>
      <c r="H1057" s="2"/>
      <c r="I1057" s="70"/>
      <c r="J1057" s="31"/>
      <c r="K1057" s="70"/>
      <c r="L1057" s="31"/>
      <c r="M1057" s="2"/>
      <c r="N1057" s="2"/>
    </row>
    <row r="1058" spans="2:14" ht="12.75">
      <c r="B1058" s="2"/>
      <c r="C1058" s="2"/>
      <c r="D1058" s="31"/>
      <c r="E1058" s="70"/>
      <c r="F1058" s="31"/>
      <c r="G1058" s="2"/>
      <c r="H1058" s="2"/>
      <c r="I1058" s="70"/>
      <c r="J1058" s="31"/>
      <c r="K1058" s="70"/>
      <c r="L1058" s="31"/>
      <c r="M1058" s="2"/>
      <c r="N1058" s="2"/>
    </row>
    <row r="1059" spans="2:14" ht="12.75">
      <c r="B1059" s="2"/>
      <c r="C1059" s="2"/>
      <c r="D1059" s="31"/>
      <c r="E1059" s="70"/>
      <c r="F1059" s="31"/>
      <c r="G1059" s="2"/>
      <c r="H1059" s="2"/>
      <c r="I1059" s="70"/>
      <c r="J1059" s="31"/>
      <c r="K1059" s="70"/>
      <c r="L1059" s="31"/>
      <c r="M1059" s="2"/>
      <c r="N1059" s="2"/>
    </row>
    <row r="1060" spans="2:14" ht="12.75">
      <c r="B1060" s="2"/>
      <c r="C1060" s="2"/>
      <c r="D1060" s="31"/>
      <c r="E1060" s="70"/>
      <c r="F1060" s="31"/>
      <c r="G1060" s="2"/>
      <c r="H1060" s="2"/>
      <c r="I1060" s="70"/>
      <c r="J1060" s="31"/>
      <c r="K1060" s="70"/>
      <c r="L1060" s="31"/>
      <c r="M1060" s="2"/>
      <c r="N1060" s="2"/>
    </row>
    <row r="1061" spans="2:14" ht="12.75">
      <c r="B1061" s="2"/>
      <c r="C1061" s="2"/>
      <c r="D1061" s="31"/>
      <c r="E1061" s="70"/>
      <c r="F1061" s="31"/>
      <c r="G1061" s="2"/>
      <c r="H1061" s="2"/>
      <c r="I1061" s="70"/>
      <c r="J1061" s="31"/>
      <c r="K1061" s="70"/>
      <c r="L1061" s="31"/>
      <c r="M1061" s="2"/>
      <c r="N1061" s="2"/>
    </row>
    <row r="1062" spans="2:14" ht="12.75">
      <c r="B1062" s="2"/>
      <c r="C1062" s="2"/>
      <c r="D1062" s="31"/>
      <c r="E1062" s="70"/>
      <c r="F1062" s="31"/>
      <c r="G1062" s="2"/>
      <c r="H1062" s="2"/>
      <c r="I1062" s="70"/>
      <c r="J1062" s="31"/>
      <c r="K1062" s="70"/>
      <c r="L1062" s="31"/>
      <c r="M1062" s="2"/>
      <c r="N1062" s="2"/>
    </row>
    <row r="1063" spans="2:14" ht="12.75">
      <c r="B1063" s="2"/>
      <c r="C1063" s="2"/>
      <c r="D1063" s="31"/>
      <c r="E1063" s="70"/>
      <c r="F1063" s="31"/>
      <c r="G1063" s="2"/>
      <c r="H1063" s="2"/>
      <c r="I1063" s="70"/>
      <c r="J1063" s="31"/>
      <c r="K1063" s="70"/>
      <c r="L1063" s="31"/>
      <c r="M1063" s="2"/>
      <c r="N1063" s="2"/>
    </row>
    <row r="1064" spans="2:14" ht="12.75">
      <c r="B1064" s="2"/>
      <c r="C1064" s="2"/>
      <c r="D1064" s="31"/>
      <c r="E1064" s="70"/>
      <c r="F1064" s="31"/>
      <c r="G1064" s="2"/>
      <c r="H1064" s="2"/>
      <c r="I1064" s="70"/>
      <c r="J1064" s="31"/>
      <c r="K1064" s="70"/>
      <c r="L1064" s="31"/>
      <c r="M1064" s="2"/>
      <c r="N1064" s="2"/>
    </row>
    <row r="1065" spans="2:14" ht="12.75">
      <c r="B1065" s="2"/>
      <c r="C1065" s="2"/>
      <c r="D1065" s="31"/>
      <c r="E1065" s="70"/>
      <c r="F1065" s="31"/>
      <c r="G1065" s="2"/>
      <c r="H1065" s="2"/>
      <c r="I1065" s="70"/>
      <c r="J1065" s="31"/>
      <c r="K1065" s="70"/>
      <c r="L1065" s="31"/>
      <c r="M1065" s="2"/>
      <c r="N1065" s="2"/>
    </row>
    <row r="1066" spans="2:14" ht="12.75">
      <c r="B1066" s="2"/>
      <c r="C1066" s="2"/>
      <c r="D1066" s="31"/>
      <c r="E1066" s="70"/>
      <c r="F1066" s="31"/>
      <c r="G1066" s="2"/>
      <c r="H1066" s="2"/>
      <c r="I1066" s="70"/>
      <c r="J1066" s="31"/>
      <c r="K1066" s="70"/>
      <c r="L1066" s="31"/>
      <c r="M1066" s="2"/>
      <c r="N1066" s="2"/>
    </row>
    <row r="1067" spans="2:14" ht="12.75">
      <c r="B1067" s="2"/>
      <c r="C1067" s="2"/>
      <c r="D1067" s="31"/>
      <c r="E1067" s="70"/>
      <c r="F1067" s="31"/>
      <c r="G1067" s="2"/>
      <c r="H1067" s="2"/>
      <c r="I1067" s="70"/>
      <c r="J1067" s="31"/>
      <c r="K1067" s="70"/>
      <c r="L1067" s="31"/>
      <c r="M1067" s="2"/>
      <c r="N1067" s="2"/>
    </row>
    <row r="1068" spans="2:14" ht="12.75">
      <c r="B1068" s="2"/>
      <c r="C1068" s="2"/>
      <c r="D1068" s="31"/>
      <c r="E1068" s="70"/>
      <c r="F1068" s="31"/>
      <c r="G1068" s="2"/>
      <c r="H1068" s="2"/>
      <c r="I1068" s="70"/>
      <c r="J1068" s="31"/>
      <c r="K1068" s="70"/>
      <c r="L1068" s="31"/>
      <c r="M1068" s="2"/>
      <c r="N1068" s="2"/>
    </row>
    <row r="1069" spans="2:14" ht="12.75">
      <c r="B1069" s="2"/>
      <c r="C1069" s="2"/>
      <c r="D1069" s="31"/>
      <c r="E1069" s="70"/>
      <c r="F1069" s="31"/>
      <c r="G1069" s="2"/>
      <c r="H1069" s="2"/>
      <c r="I1069" s="70"/>
      <c r="J1069" s="31"/>
      <c r="K1069" s="70"/>
      <c r="L1069" s="31"/>
      <c r="M1069" s="2"/>
      <c r="N1069" s="2"/>
    </row>
    <row r="1070" spans="2:14" ht="12.75">
      <c r="B1070" s="2"/>
      <c r="C1070" s="2"/>
      <c r="D1070" s="31"/>
      <c r="E1070" s="70"/>
      <c r="F1070" s="31"/>
      <c r="G1070" s="2"/>
      <c r="H1070" s="2"/>
      <c r="I1070" s="70"/>
      <c r="J1070" s="31"/>
      <c r="K1070" s="70"/>
      <c r="L1070" s="31"/>
      <c r="M1070" s="2"/>
      <c r="N1070" s="2"/>
    </row>
    <row r="1071" spans="2:14" ht="12.75">
      <c r="B1071" s="2"/>
      <c r="C1071" s="2"/>
      <c r="D1071" s="31"/>
      <c r="E1071" s="70"/>
      <c r="F1071" s="31"/>
      <c r="G1071" s="2"/>
      <c r="H1071" s="2"/>
      <c r="I1071" s="70"/>
      <c r="J1071" s="31"/>
      <c r="K1071" s="70"/>
      <c r="L1071" s="31"/>
      <c r="M1071" s="2"/>
      <c r="N1071" s="2"/>
    </row>
    <row r="1072" spans="2:14" ht="12.75">
      <c r="B1072" s="2"/>
      <c r="C1072" s="2"/>
      <c r="D1072" s="31"/>
      <c r="E1072" s="70"/>
      <c r="F1072" s="31"/>
      <c r="G1072" s="2"/>
      <c r="H1072" s="2"/>
      <c r="I1072" s="70"/>
      <c r="J1072" s="31"/>
      <c r="K1072" s="70"/>
      <c r="L1072" s="31"/>
      <c r="M1072" s="2"/>
      <c r="N1072" s="2"/>
    </row>
    <row r="1073" spans="2:14" ht="12.75">
      <c r="B1073" s="2"/>
      <c r="C1073" s="2"/>
      <c r="D1073" s="31"/>
      <c r="E1073" s="70"/>
      <c r="F1073" s="31"/>
      <c r="G1073" s="2"/>
      <c r="H1073" s="2"/>
      <c r="I1073" s="70"/>
      <c r="J1073" s="31"/>
      <c r="K1073" s="70"/>
      <c r="L1073" s="31"/>
      <c r="M1073" s="2"/>
      <c r="N1073" s="2"/>
    </row>
    <row r="1074" spans="2:14" ht="12.75">
      <c r="B1074" s="2"/>
      <c r="C1074" s="2"/>
      <c r="D1074" s="31"/>
      <c r="E1074" s="70"/>
      <c r="F1074" s="31"/>
      <c r="G1074" s="2"/>
      <c r="H1074" s="2"/>
      <c r="I1074" s="70"/>
      <c r="J1074" s="31"/>
      <c r="K1074" s="70"/>
      <c r="L1074" s="31"/>
      <c r="M1074" s="2"/>
      <c r="N1074" s="2"/>
    </row>
    <row r="1075" spans="2:14" ht="12.75">
      <c r="B1075" s="2"/>
      <c r="C1075" s="2"/>
      <c r="D1075" s="31"/>
      <c r="E1075" s="70"/>
      <c r="F1075" s="31"/>
      <c r="G1075" s="2"/>
      <c r="H1075" s="2"/>
      <c r="I1075" s="70"/>
      <c r="J1075" s="31"/>
      <c r="K1075" s="70"/>
      <c r="L1075" s="31"/>
      <c r="M1075" s="2"/>
      <c r="N1075" s="2"/>
    </row>
    <row r="1076" spans="2:14" ht="12.75">
      <c r="B1076" s="2"/>
      <c r="C1076" s="2"/>
      <c r="D1076" s="31"/>
      <c r="E1076" s="70"/>
      <c r="F1076" s="31"/>
      <c r="G1076" s="2"/>
      <c r="H1076" s="2"/>
      <c r="I1076" s="70"/>
      <c r="J1076" s="31"/>
      <c r="K1076" s="70"/>
      <c r="L1076" s="31"/>
      <c r="M1076" s="2"/>
      <c r="N1076" s="2"/>
    </row>
    <row r="1077" spans="2:14" ht="12.75">
      <c r="B1077" s="2"/>
      <c r="C1077" s="2"/>
      <c r="D1077" s="31"/>
      <c r="E1077" s="70"/>
      <c r="F1077" s="31"/>
      <c r="G1077" s="2"/>
      <c r="H1077" s="2"/>
      <c r="I1077" s="70"/>
      <c r="J1077" s="31"/>
      <c r="K1077" s="70"/>
      <c r="L1077" s="31"/>
      <c r="M1077" s="2"/>
      <c r="N1077" s="2"/>
    </row>
    <row r="1078" spans="2:14" ht="12.75">
      <c r="B1078" s="2"/>
      <c r="C1078" s="2"/>
      <c r="D1078" s="31"/>
      <c r="E1078" s="70"/>
      <c r="F1078" s="31"/>
      <c r="G1078" s="2"/>
      <c r="H1078" s="2"/>
      <c r="I1078" s="70"/>
      <c r="J1078" s="31"/>
      <c r="K1078" s="70"/>
      <c r="L1078" s="31"/>
      <c r="M1078" s="2"/>
      <c r="N1078" s="2"/>
    </row>
    <row r="1079" spans="2:14" ht="12.75">
      <c r="B1079" s="2"/>
      <c r="C1079" s="2"/>
      <c r="D1079" s="31"/>
      <c r="E1079" s="70"/>
      <c r="F1079" s="31"/>
      <c r="G1079" s="2"/>
      <c r="H1079" s="2"/>
      <c r="I1079" s="70"/>
      <c r="J1079" s="31"/>
      <c r="K1079" s="70"/>
      <c r="L1079" s="31"/>
      <c r="M1079" s="2"/>
      <c r="N1079" s="2"/>
    </row>
    <row r="1080" spans="2:14" ht="12.75">
      <c r="B1080" s="2"/>
      <c r="C1080" s="2"/>
      <c r="D1080" s="31"/>
      <c r="E1080" s="70"/>
      <c r="F1080" s="31"/>
      <c r="G1080" s="2"/>
      <c r="H1080" s="2"/>
      <c r="I1080" s="70"/>
      <c r="J1080" s="31"/>
      <c r="K1080" s="70"/>
      <c r="L1080" s="31"/>
      <c r="M1080" s="2"/>
      <c r="N1080" s="2"/>
    </row>
    <row r="1081" spans="2:14" ht="12.75">
      <c r="B1081" s="2"/>
      <c r="C1081" s="2"/>
      <c r="D1081" s="31"/>
      <c r="E1081" s="70"/>
      <c r="F1081" s="31"/>
      <c r="G1081" s="2"/>
      <c r="H1081" s="2"/>
      <c r="I1081" s="70"/>
      <c r="J1081" s="31"/>
      <c r="K1081" s="70"/>
      <c r="L1081" s="31"/>
      <c r="M1081" s="2"/>
      <c r="N1081" s="2"/>
    </row>
    <row r="1082" spans="2:14" ht="12.75">
      <c r="B1082" s="2"/>
      <c r="C1082" s="2"/>
      <c r="D1082" s="31"/>
      <c r="E1082" s="70"/>
      <c r="F1082" s="31"/>
      <c r="G1082" s="2"/>
      <c r="H1082" s="2"/>
      <c r="I1082" s="70"/>
      <c r="J1082" s="31"/>
      <c r="K1082" s="70"/>
      <c r="L1082" s="31"/>
      <c r="M1082" s="2"/>
      <c r="N1082" s="2"/>
    </row>
    <row r="1083" spans="2:14" ht="12.75">
      <c r="B1083" s="2"/>
      <c r="C1083" s="2"/>
      <c r="D1083" s="31"/>
      <c r="E1083" s="70"/>
      <c r="F1083" s="31"/>
      <c r="G1083" s="2"/>
      <c r="H1083" s="2"/>
      <c r="I1083" s="70"/>
      <c r="J1083" s="31"/>
      <c r="K1083" s="70"/>
      <c r="L1083" s="31"/>
      <c r="M1083" s="2"/>
      <c r="N1083" s="2"/>
    </row>
    <row r="1084" spans="2:14" ht="12.75">
      <c r="B1084" s="2"/>
      <c r="C1084" s="2"/>
      <c r="D1084" s="31"/>
      <c r="E1084" s="70"/>
      <c r="F1084" s="31"/>
      <c r="G1084" s="2"/>
      <c r="H1084" s="2"/>
      <c r="I1084" s="70"/>
      <c r="J1084" s="31"/>
      <c r="K1084" s="70"/>
      <c r="L1084" s="31"/>
      <c r="M1084" s="2"/>
      <c r="N1084" s="2"/>
    </row>
    <row r="1085" spans="2:14" ht="12.75">
      <c r="B1085" s="2"/>
      <c r="C1085" s="2"/>
      <c r="D1085" s="31"/>
      <c r="E1085" s="70"/>
      <c r="F1085" s="31"/>
      <c r="G1085" s="2"/>
      <c r="H1085" s="2"/>
      <c r="I1085" s="70"/>
      <c r="J1085" s="31"/>
      <c r="K1085" s="70"/>
      <c r="L1085" s="31"/>
      <c r="M1085" s="2"/>
      <c r="N1085" s="2"/>
    </row>
    <row r="1086" spans="2:14" ht="12.75">
      <c r="B1086" s="2"/>
      <c r="C1086" s="2"/>
      <c r="D1086" s="31"/>
      <c r="E1086" s="70"/>
      <c r="F1086" s="31"/>
      <c r="G1086" s="2"/>
      <c r="H1086" s="2"/>
      <c r="I1086" s="70"/>
      <c r="J1086" s="31"/>
      <c r="K1086" s="70"/>
      <c r="L1086" s="31"/>
      <c r="M1086" s="2"/>
      <c r="N1086" s="2"/>
    </row>
    <row r="1087" spans="2:14" ht="12.75">
      <c r="B1087" s="2"/>
      <c r="C1087" s="2"/>
      <c r="D1087" s="31"/>
      <c r="E1087" s="70"/>
      <c r="F1087" s="31"/>
      <c r="G1087" s="2"/>
      <c r="H1087" s="2"/>
      <c r="I1087" s="70"/>
      <c r="J1087" s="31"/>
      <c r="K1087" s="70"/>
      <c r="L1087" s="31"/>
      <c r="M1087" s="2"/>
      <c r="N1087" s="2"/>
    </row>
    <row r="1088" spans="2:14" ht="12.75">
      <c r="B1088" s="2"/>
      <c r="C1088" s="2"/>
      <c r="D1088" s="31"/>
      <c r="E1088" s="70"/>
      <c r="F1088" s="31"/>
      <c r="G1088" s="2"/>
      <c r="H1088" s="2"/>
      <c r="I1088" s="70"/>
      <c r="J1088" s="31"/>
      <c r="K1088" s="70"/>
      <c r="L1088" s="31"/>
      <c r="M1088" s="2"/>
      <c r="N1088" s="2"/>
    </row>
    <row r="1089" spans="2:14" ht="12.75">
      <c r="B1089" s="2"/>
      <c r="C1089" s="2"/>
      <c r="D1089" s="31"/>
      <c r="E1089" s="70"/>
      <c r="F1089" s="31"/>
      <c r="G1089" s="2"/>
      <c r="H1089" s="2"/>
      <c r="I1089" s="70"/>
      <c r="J1089" s="31"/>
      <c r="K1089" s="70"/>
      <c r="L1089" s="31"/>
      <c r="M1089" s="2"/>
      <c r="N1089" s="2"/>
    </row>
    <row r="1090" spans="2:14" ht="12.75">
      <c r="B1090" s="2"/>
      <c r="C1090" s="2"/>
      <c r="D1090" s="31"/>
      <c r="E1090" s="70"/>
      <c r="F1090" s="31"/>
      <c r="G1090" s="2"/>
      <c r="H1090" s="2"/>
      <c r="I1090" s="70"/>
      <c r="J1090" s="31"/>
      <c r="K1090" s="70"/>
      <c r="L1090" s="31"/>
      <c r="M1090" s="2"/>
      <c r="N1090" s="2"/>
    </row>
    <row r="1091" spans="2:14" ht="12.75">
      <c r="B1091" s="2"/>
      <c r="C1091" s="2"/>
      <c r="D1091" s="31"/>
      <c r="E1091" s="70"/>
      <c r="F1091" s="31"/>
      <c r="G1091" s="2"/>
      <c r="H1091" s="2"/>
      <c r="I1091" s="70"/>
      <c r="J1091" s="31"/>
      <c r="K1091" s="70"/>
      <c r="L1091" s="31"/>
      <c r="M1091" s="2"/>
      <c r="N1091" s="2"/>
    </row>
    <row r="1092" spans="2:14" ht="12.75">
      <c r="B1092" s="2"/>
      <c r="C1092" s="2"/>
      <c r="D1092" s="31"/>
      <c r="E1092" s="70"/>
      <c r="F1092" s="31"/>
      <c r="G1092" s="2"/>
      <c r="H1092" s="2"/>
      <c r="I1092" s="70"/>
      <c r="J1092" s="31"/>
      <c r="K1092" s="70"/>
      <c r="L1092" s="31"/>
      <c r="M1092" s="2"/>
      <c r="N1092" s="2"/>
    </row>
    <row r="1093" spans="2:14" ht="12.75">
      <c r="B1093" s="2"/>
      <c r="C1093" s="2"/>
      <c r="D1093" s="31"/>
      <c r="E1093" s="70"/>
      <c r="F1093" s="31"/>
      <c r="G1093" s="2"/>
      <c r="H1093" s="2"/>
      <c r="I1093" s="70"/>
      <c r="J1093" s="31"/>
      <c r="K1093" s="70"/>
      <c r="L1093" s="31"/>
      <c r="M1093" s="2"/>
      <c r="N1093" s="2"/>
    </row>
    <row r="1094" spans="2:14" ht="12.75">
      <c r="B1094" s="2"/>
      <c r="C1094" s="2"/>
      <c r="D1094" s="31"/>
      <c r="E1094" s="70"/>
      <c r="F1094" s="31"/>
      <c r="G1094" s="2"/>
      <c r="H1094" s="2"/>
      <c r="I1094" s="70"/>
      <c r="J1094" s="31"/>
      <c r="K1094" s="70"/>
      <c r="L1094" s="31"/>
      <c r="M1094" s="2"/>
      <c r="N1094" s="2"/>
    </row>
    <row r="1095" spans="2:14" ht="12.75">
      <c r="B1095" s="2"/>
      <c r="C1095" s="2"/>
      <c r="D1095" s="31"/>
      <c r="E1095" s="70"/>
      <c r="F1095" s="31"/>
      <c r="G1095" s="2"/>
      <c r="H1095" s="2"/>
      <c r="I1095" s="70"/>
      <c r="J1095" s="31"/>
      <c r="K1095" s="70"/>
      <c r="L1095" s="31"/>
      <c r="M1095" s="2"/>
      <c r="N1095" s="2"/>
    </row>
    <row r="1096" spans="2:14" ht="12.75">
      <c r="B1096" s="2"/>
      <c r="C1096" s="2"/>
      <c r="D1096" s="31"/>
      <c r="E1096" s="70"/>
      <c r="F1096" s="31"/>
      <c r="G1096" s="2"/>
      <c r="H1096" s="2"/>
      <c r="I1096" s="70"/>
      <c r="J1096" s="31"/>
      <c r="K1096" s="70"/>
      <c r="L1096" s="31"/>
      <c r="M1096" s="2"/>
      <c r="N1096" s="2"/>
    </row>
    <row r="1097" spans="2:14" ht="12.75">
      <c r="B1097" s="2"/>
      <c r="C1097" s="2"/>
      <c r="D1097" s="31"/>
      <c r="E1097" s="70"/>
      <c r="F1097" s="31"/>
      <c r="G1097" s="2"/>
      <c r="H1097" s="2"/>
      <c r="I1097" s="70"/>
      <c r="J1097" s="31"/>
      <c r="K1097" s="70"/>
      <c r="L1097" s="31"/>
      <c r="M1097" s="2"/>
      <c r="N1097" s="2"/>
    </row>
    <row r="1098" spans="2:14" ht="12.75">
      <c r="B1098" s="2"/>
      <c r="C1098" s="2"/>
      <c r="D1098" s="31"/>
      <c r="E1098" s="70"/>
      <c r="F1098" s="31"/>
      <c r="G1098" s="2"/>
      <c r="H1098" s="2"/>
      <c r="I1098" s="70"/>
      <c r="J1098" s="31"/>
      <c r="K1098" s="70"/>
      <c r="L1098" s="31"/>
      <c r="M1098" s="2"/>
      <c r="N1098" s="2"/>
    </row>
    <row r="1099" spans="2:14" ht="12.75">
      <c r="B1099" s="2"/>
      <c r="C1099" s="2"/>
      <c r="D1099" s="31"/>
      <c r="E1099" s="70"/>
      <c r="F1099" s="31"/>
      <c r="G1099" s="2"/>
      <c r="H1099" s="2"/>
      <c r="I1099" s="70"/>
      <c r="J1099" s="31"/>
      <c r="K1099" s="70"/>
      <c r="L1099" s="31"/>
      <c r="M1099" s="2"/>
      <c r="N1099" s="2"/>
    </row>
    <row r="1100" spans="2:14" ht="12.75">
      <c r="B1100" s="2"/>
      <c r="C1100" s="2"/>
      <c r="D1100" s="31"/>
      <c r="E1100" s="70"/>
      <c r="F1100" s="31"/>
      <c r="G1100" s="2"/>
      <c r="H1100" s="2"/>
      <c r="I1100" s="70"/>
      <c r="J1100" s="31"/>
      <c r="K1100" s="70"/>
      <c r="L1100" s="31"/>
      <c r="M1100" s="2"/>
      <c r="N1100" s="2"/>
    </row>
    <row r="1101" spans="2:14" ht="12.75">
      <c r="B1101" s="2"/>
      <c r="C1101" s="2"/>
      <c r="D1101" s="31"/>
      <c r="E1101" s="70"/>
      <c r="F1101" s="31"/>
      <c r="G1101" s="2"/>
      <c r="H1101" s="2"/>
      <c r="I1101" s="70"/>
      <c r="J1101" s="31"/>
      <c r="K1101" s="70"/>
      <c r="L1101" s="31"/>
      <c r="M1101" s="2"/>
      <c r="N1101" s="2"/>
    </row>
    <row r="1102" spans="2:14" ht="12.75">
      <c r="B1102" s="2"/>
      <c r="C1102" s="2"/>
      <c r="D1102" s="31"/>
      <c r="E1102" s="70"/>
      <c r="F1102" s="31"/>
      <c r="G1102" s="2"/>
      <c r="H1102" s="2"/>
      <c r="I1102" s="70"/>
      <c r="J1102" s="31"/>
      <c r="K1102" s="70"/>
      <c r="L1102" s="31"/>
      <c r="M1102" s="2"/>
      <c r="N1102" s="2"/>
    </row>
    <row r="1103" spans="2:14" ht="12.75">
      <c r="B1103" s="2"/>
      <c r="C1103" s="2"/>
      <c r="D1103" s="31"/>
      <c r="E1103" s="70"/>
      <c r="F1103" s="31"/>
      <c r="G1103" s="2"/>
      <c r="H1103" s="2"/>
      <c r="I1103" s="70"/>
      <c r="J1103" s="31"/>
      <c r="K1103" s="70"/>
      <c r="L1103" s="31"/>
      <c r="M1103" s="2"/>
      <c r="N1103" s="2"/>
    </row>
    <row r="1104" spans="2:14" ht="12.75">
      <c r="B1104" s="2"/>
      <c r="C1104" s="2"/>
      <c r="D1104" s="31"/>
      <c r="E1104" s="70"/>
      <c r="F1104" s="31"/>
      <c r="G1104" s="2"/>
      <c r="H1104" s="2"/>
      <c r="I1104" s="70"/>
      <c r="J1104" s="31"/>
      <c r="K1104" s="70"/>
      <c r="L1104" s="31"/>
      <c r="M1104" s="2"/>
      <c r="N1104" s="2"/>
    </row>
    <row r="1105" spans="2:14" ht="12.75">
      <c r="B1105" s="2"/>
      <c r="C1105" s="2"/>
      <c r="D1105" s="31"/>
      <c r="E1105" s="70"/>
      <c r="F1105" s="31"/>
      <c r="G1105" s="2"/>
      <c r="H1105" s="2"/>
      <c r="I1105" s="70"/>
      <c r="J1105" s="31"/>
      <c r="K1105" s="70"/>
      <c r="L1105" s="31"/>
      <c r="M1105" s="2"/>
      <c r="N1105" s="2"/>
    </row>
    <row r="1106" spans="2:14" ht="12.75">
      <c r="B1106" s="2"/>
      <c r="C1106" s="2"/>
      <c r="D1106" s="31"/>
      <c r="E1106" s="70"/>
      <c r="F1106" s="31"/>
      <c r="G1106" s="2"/>
      <c r="H1106" s="2"/>
      <c r="I1106" s="70"/>
      <c r="J1106" s="31"/>
      <c r="K1106" s="70"/>
      <c r="L1106" s="31"/>
      <c r="M1106" s="2"/>
      <c r="N1106" s="2"/>
    </row>
    <row r="1107" spans="2:14" ht="12.75">
      <c r="B1107" s="2"/>
      <c r="C1107" s="2"/>
      <c r="D1107" s="31"/>
      <c r="E1107" s="70"/>
      <c r="F1107" s="31"/>
      <c r="G1107" s="2"/>
      <c r="H1107" s="2"/>
      <c r="I1107" s="70"/>
      <c r="J1107" s="31"/>
      <c r="K1107" s="70"/>
      <c r="L1107" s="31"/>
      <c r="M1107" s="2"/>
      <c r="N1107" s="2"/>
    </row>
    <row r="1108" spans="2:14" ht="12.75">
      <c r="B1108" s="2"/>
      <c r="C1108" s="2"/>
      <c r="D1108" s="31"/>
      <c r="E1108" s="70"/>
      <c r="F1108" s="31"/>
      <c r="G1108" s="2"/>
      <c r="H1108" s="2"/>
      <c r="I1108" s="70"/>
      <c r="J1108" s="31"/>
      <c r="K1108" s="70"/>
      <c r="L1108" s="31"/>
      <c r="M1108" s="2"/>
      <c r="N1108" s="2"/>
    </row>
    <row r="1109" spans="2:14" ht="12.75">
      <c r="B1109" s="2"/>
      <c r="C1109" s="2"/>
      <c r="D1109" s="31"/>
      <c r="E1109" s="70"/>
      <c r="F1109" s="31"/>
      <c r="G1109" s="2"/>
      <c r="H1109" s="2"/>
      <c r="I1109" s="70"/>
      <c r="J1109" s="31"/>
      <c r="K1109" s="70"/>
      <c r="L1109" s="31"/>
      <c r="M1109" s="2"/>
      <c r="N1109" s="2"/>
    </row>
    <row r="1110" spans="2:14" ht="12.75">
      <c r="B1110" s="2"/>
      <c r="C1110" s="2"/>
      <c r="D1110" s="31"/>
      <c r="E1110" s="70"/>
      <c r="F1110" s="31"/>
      <c r="G1110" s="2"/>
      <c r="H1110" s="2"/>
      <c r="I1110" s="70"/>
      <c r="J1110" s="31"/>
      <c r="K1110" s="70"/>
      <c r="L1110" s="31"/>
      <c r="M1110" s="2"/>
      <c r="N1110" s="2"/>
    </row>
    <row r="1111" spans="2:14" ht="12.75">
      <c r="B1111" s="2"/>
      <c r="C1111" s="2"/>
      <c r="D1111" s="31"/>
      <c r="E1111" s="70"/>
      <c r="F1111" s="31"/>
      <c r="G1111" s="2"/>
      <c r="H1111" s="2"/>
      <c r="I1111" s="70"/>
      <c r="J1111" s="31"/>
      <c r="K1111" s="70"/>
      <c r="L1111" s="31"/>
      <c r="M1111" s="2"/>
      <c r="N1111" s="2"/>
    </row>
    <row r="1112" spans="2:14" ht="12.75">
      <c r="B1112" s="2"/>
      <c r="C1112" s="2"/>
      <c r="D1112" s="31"/>
      <c r="E1112" s="70"/>
      <c r="F1112" s="31"/>
      <c r="G1112" s="2"/>
      <c r="H1112" s="2"/>
      <c r="I1112" s="70"/>
      <c r="J1112" s="31"/>
      <c r="K1112" s="70"/>
      <c r="L1112" s="31"/>
      <c r="M1112" s="2"/>
      <c r="N1112" s="2"/>
    </row>
    <row r="1113" spans="2:14" ht="12.75">
      <c r="B1113" s="2"/>
      <c r="C1113" s="2"/>
      <c r="D1113" s="31"/>
      <c r="E1113" s="70"/>
      <c r="F1113" s="31"/>
      <c r="G1113" s="2"/>
      <c r="H1113" s="2"/>
      <c r="I1113" s="70"/>
      <c r="J1113" s="31"/>
      <c r="K1113" s="70"/>
      <c r="L1113" s="31"/>
      <c r="M1113" s="2"/>
      <c r="N1113" s="2"/>
    </row>
    <row r="1114" spans="2:14" ht="12.75">
      <c r="B1114" s="2"/>
      <c r="C1114" s="2"/>
      <c r="D1114" s="31"/>
      <c r="E1114" s="70"/>
      <c r="F1114" s="31"/>
      <c r="G1114" s="2"/>
      <c r="H1114" s="2"/>
      <c r="I1114" s="70"/>
      <c r="J1114" s="31"/>
      <c r="K1114" s="70"/>
      <c r="L1114" s="31"/>
      <c r="M1114" s="2"/>
      <c r="N1114" s="2"/>
    </row>
    <row r="1115" spans="2:14" ht="12.75">
      <c r="B1115" s="2"/>
      <c r="C1115" s="2"/>
      <c r="D1115" s="31"/>
      <c r="E1115" s="70"/>
      <c r="F1115" s="31"/>
      <c r="G1115" s="2"/>
      <c r="H1115" s="2"/>
      <c r="I1115" s="70"/>
      <c r="J1115" s="31"/>
      <c r="K1115" s="70"/>
      <c r="L1115" s="31"/>
      <c r="M1115" s="2"/>
      <c r="N1115" s="2"/>
    </row>
    <row r="1116" spans="2:14" ht="12.75">
      <c r="B1116" s="2"/>
      <c r="C1116" s="2"/>
      <c r="D1116" s="31"/>
      <c r="E1116" s="70"/>
      <c r="F1116" s="31"/>
      <c r="G1116" s="2"/>
      <c r="H1116" s="2"/>
      <c r="I1116" s="70"/>
      <c r="J1116" s="31"/>
      <c r="K1116" s="70"/>
      <c r="L1116" s="31"/>
      <c r="M1116" s="2"/>
      <c r="N1116" s="2"/>
    </row>
    <row r="1117" spans="2:14" ht="12.75">
      <c r="B1117" s="2"/>
      <c r="C1117" s="2"/>
      <c r="D1117" s="31"/>
      <c r="E1117" s="70"/>
      <c r="F1117" s="31"/>
      <c r="G1117" s="2"/>
      <c r="H1117" s="2"/>
      <c r="I1117" s="70"/>
      <c r="J1117" s="31"/>
      <c r="K1117" s="70"/>
      <c r="L1117" s="31"/>
      <c r="M1117" s="2"/>
      <c r="N1117" s="2"/>
    </row>
    <row r="1118" spans="2:14" ht="12.75">
      <c r="B1118" s="2"/>
      <c r="C1118" s="2"/>
      <c r="D1118" s="31"/>
      <c r="E1118" s="70"/>
      <c r="F1118" s="31"/>
      <c r="G1118" s="2"/>
      <c r="H1118" s="2"/>
      <c r="I1118" s="70"/>
      <c r="J1118" s="31"/>
      <c r="K1118" s="70"/>
      <c r="L1118" s="31"/>
      <c r="M1118" s="2"/>
      <c r="N1118" s="2"/>
    </row>
    <row r="1119" spans="2:14" ht="12.75">
      <c r="B1119" s="2"/>
      <c r="C1119" s="2"/>
      <c r="D1119" s="31"/>
      <c r="E1119" s="70"/>
      <c r="F1119" s="31"/>
      <c r="G1119" s="2"/>
      <c r="H1119" s="2"/>
      <c r="I1119" s="70"/>
      <c r="J1119" s="31"/>
      <c r="K1119" s="70"/>
      <c r="L1119" s="31"/>
      <c r="M1119" s="2"/>
      <c r="N1119" s="2"/>
    </row>
    <row r="1120" spans="2:14" ht="12.75">
      <c r="B1120" s="2"/>
      <c r="C1120" s="2"/>
      <c r="D1120" s="31"/>
      <c r="E1120" s="70"/>
      <c r="F1120" s="31"/>
      <c r="G1120" s="2"/>
      <c r="H1120" s="2"/>
      <c r="I1120" s="70"/>
      <c r="J1120" s="31"/>
      <c r="K1120" s="70"/>
      <c r="L1120" s="31"/>
      <c r="M1120" s="2"/>
      <c r="N1120" s="2"/>
    </row>
    <row r="1121" spans="2:14" ht="12.75">
      <c r="B1121" s="2"/>
      <c r="C1121" s="2"/>
      <c r="D1121" s="31"/>
      <c r="E1121" s="70"/>
      <c r="F1121" s="31"/>
      <c r="G1121" s="2"/>
      <c r="H1121" s="2"/>
      <c r="I1121" s="70"/>
      <c r="J1121" s="31"/>
      <c r="K1121" s="70"/>
      <c r="L1121" s="31"/>
      <c r="M1121" s="2"/>
      <c r="N1121" s="2"/>
    </row>
    <row r="1122" spans="2:14" ht="12.75">
      <c r="B1122" s="2"/>
      <c r="C1122" s="2"/>
      <c r="D1122" s="31"/>
      <c r="E1122" s="70"/>
      <c r="F1122" s="31"/>
      <c r="G1122" s="2"/>
      <c r="H1122" s="2"/>
      <c r="I1122" s="70"/>
      <c r="J1122" s="31"/>
      <c r="K1122" s="70"/>
      <c r="L1122" s="31"/>
      <c r="M1122" s="2"/>
      <c r="N1122" s="2"/>
    </row>
    <row r="1123" spans="2:14" ht="12.75">
      <c r="B1123" s="2"/>
      <c r="C1123" s="2"/>
      <c r="D1123" s="31"/>
      <c r="E1123" s="70"/>
      <c r="F1123" s="31"/>
      <c r="G1123" s="2"/>
      <c r="H1123" s="2"/>
      <c r="I1123" s="70"/>
      <c r="J1123" s="31"/>
      <c r="K1123" s="70"/>
      <c r="L1123" s="31"/>
      <c r="M1123" s="2"/>
      <c r="N1123" s="2"/>
    </row>
    <row r="1124" spans="2:14" ht="12.75">
      <c r="B1124" s="2"/>
      <c r="C1124" s="2"/>
      <c r="D1124" s="31"/>
      <c r="E1124" s="70"/>
      <c r="F1124" s="31"/>
      <c r="G1124" s="2"/>
      <c r="H1124" s="2"/>
      <c r="I1124" s="70"/>
      <c r="J1124" s="31"/>
      <c r="K1124" s="70"/>
      <c r="L1124" s="31"/>
      <c r="M1124" s="2"/>
      <c r="N1124" s="2"/>
    </row>
    <row r="1125" spans="2:14" ht="12.75">
      <c r="B1125" s="2"/>
      <c r="C1125" s="2"/>
      <c r="D1125" s="31"/>
      <c r="E1125" s="70"/>
      <c r="F1125" s="31"/>
      <c r="G1125" s="2"/>
      <c r="H1125" s="2"/>
      <c r="I1125" s="70"/>
      <c r="J1125" s="31"/>
      <c r="K1125" s="70"/>
      <c r="L1125" s="31"/>
      <c r="M1125" s="2"/>
      <c r="N1125" s="2"/>
    </row>
    <row r="1126" spans="2:14" ht="12.75">
      <c r="B1126" s="2"/>
      <c r="C1126" s="2"/>
      <c r="D1126" s="31"/>
      <c r="E1126" s="70"/>
      <c r="F1126" s="31"/>
      <c r="G1126" s="2"/>
      <c r="H1126" s="2"/>
      <c r="I1126" s="70"/>
      <c r="J1126" s="31"/>
      <c r="K1126" s="70"/>
      <c r="L1126" s="31"/>
      <c r="M1126" s="2"/>
      <c r="N1126" s="2"/>
    </row>
    <row r="1127" spans="2:14" ht="12.75">
      <c r="B1127" s="2"/>
      <c r="C1127" s="2"/>
      <c r="D1127" s="31"/>
      <c r="E1127" s="70"/>
      <c r="F1127" s="31"/>
      <c r="G1127" s="2"/>
      <c r="H1127" s="2"/>
      <c r="I1127" s="70"/>
      <c r="J1127" s="31"/>
      <c r="K1127" s="70"/>
      <c r="L1127" s="31"/>
      <c r="M1127" s="2"/>
      <c r="N1127" s="2"/>
    </row>
    <row r="1128" spans="2:14" ht="12.75">
      <c r="B1128" s="2"/>
      <c r="C1128" s="2"/>
      <c r="D1128" s="31"/>
      <c r="E1128" s="70"/>
      <c r="F1128" s="31"/>
      <c r="G1128" s="2"/>
      <c r="H1128" s="2"/>
      <c r="I1128" s="70"/>
      <c r="J1128" s="31"/>
      <c r="K1128" s="70"/>
      <c r="L1128" s="31"/>
      <c r="M1128" s="2"/>
      <c r="N1128" s="2"/>
    </row>
    <row r="1129" spans="2:14" ht="12.75">
      <c r="B1129" s="2"/>
      <c r="C1129" s="2"/>
      <c r="D1129" s="31"/>
      <c r="E1129" s="70"/>
      <c r="F1129" s="31"/>
      <c r="G1129" s="2"/>
      <c r="H1129" s="2"/>
      <c r="I1129" s="70"/>
      <c r="J1129" s="31"/>
      <c r="K1129" s="70"/>
      <c r="L1129" s="31"/>
      <c r="M1129" s="2"/>
      <c r="N1129" s="2"/>
    </row>
    <row r="1130" spans="2:14" ht="12.75">
      <c r="B1130" s="2"/>
      <c r="C1130" s="2"/>
      <c r="D1130" s="31"/>
      <c r="E1130" s="70"/>
      <c r="F1130" s="31"/>
      <c r="G1130" s="2"/>
      <c r="H1130" s="2"/>
      <c r="I1130" s="70"/>
      <c r="J1130" s="31"/>
      <c r="K1130" s="70"/>
      <c r="L1130" s="31"/>
      <c r="M1130" s="2"/>
      <c r="N1130" s="2"/>
    </row>
    <row r="1131" spans="2:14" ht="12.75">
      <c r="B1131" s="2"/>
      <c r="C1131" s="2"/>
      <c r="D1131" s="31"/>
      <c r="E1131" s="70"/>
      <c r="F1131" s="31"/>
      <c r="G1131" s="2"/>
      <c r="H1131" s="2"/>
      <c r="I1131" s="70"/>
      <c r="J1131" s="31"/>
      <c r="K1131" s="70"/>
      <c r="L1131" s="31"/>
      <c r="M1131" s="2"/>
      <c r="N1131" s="2"/>
    </row>
    <row r="1132" spans="2:14" ht="12.75">
      <c r="B1132" s="2"/>
      <c r="C1132" s="2"/>
      <c r="D1132" s="31"/>
      <c r="E1132" s="70"/>
      <c r="F1132" s="31"/>
      <c r="G1132" s="2"/>
      <c r="H1132" s="2"/>
      <c r="I1132" s="70"/>
      <c r="J1132" s="31"/>
      <c r="K1132" s="70"/>
      <c r="L1132" s="31"/>
      <c r="M1132" s="2"/>
      <c r="N1132" s="2"/>
    </row>
    <row r="1133" spans="2:14" ht="12.75">
      <c r="B1133" s="2"/>
      <c r="C1133" s="2"/>
      <c r="D1133" s="31"/>
      <c r="E1133" s="70"/>
      <c r="F1133" s="31"/>
      <c r="G1133" s="2"/>
      <c r="H1133" s="2"/>
      <c r="I1133" s="70"/>
      <c r="J1133" s="31"/>
      <c r="K1133" s="70"/>
      <c r="L1133" s="31"/>
      <c r="M1133" s="2"/>
      <c r="N1133" s="2"/>
    </row>
    <row r="1134" spans="2:14" ht="12.75">
      <c r="B1134" s="2"/>
      <c r="C1134" s="2"/>
      <c r="D1134" s="31"/>
      <c r="E1134" s="70"/>
      <c r="F1134" s="31"/>
      <c r="G1134" s="2"/>
      <c r="H1134" s="2"/>
      <c r="I1134" s="70"/>
      <c r="J1134" s="31"/>
      <c r="K1134" s="70"/>
      <c r="L1134" s="31"/>
      <c r="M1134" s="2"/>
      <c r="N1134" s="2"/>
    </row>
    <row r="1135" spans="2:14" ht="12.75">
      <c r="B1135" s="2"/>
      <c r="C1135" s="2"/>
      <c r="D1135" s="31"/>
      <c r="E1135" s="70"/>
      <c r="F1135" s="31"/>
      <c r="G1135" s="2"/>
      <c r="H1135" s="2"/>
      <c r="I1135" s="70"/>
      <c r="J1135" s="31"/>
      <c r="K1135" s="70"/>
      <c r="L1135" s="31"/>
      <c r="M1135" s="2"/>
      <c r="N1135" s="2"/>
    </row>
    <row r="1136" spans="2:14" ht="12.75">
      <c r="B1136" s="2"/>
      <c r="C1136" s="2"/>
      <c r="D1136" s="31"/>
      <c r="E1136" s="70"/>
      <c r="F1136" s="31"/>
      <c r="G1136" s="2"/>
      <c r="H1136" s="2"/>
      <c r="I1136" s="70"/>
      <c r="J1136" s="31"/>
      <c r="K1136" s="70"/>
      <c r="L1136" s="31"/>
      <c r="M1136" s="2"/>
      <c r="N1136" s="2"/>
    </row>
    <row r="1137" spans="2:14" ht="12.75">
      <c r="B1137" s="2"/>
      <c r="C1137" s="2"/>
      <c r="D1137" s="31"/>
      <c r="E1137" s="70"/>
      <c r="F1137" s="31"/>
      <c r="G1137" s="2"/>
      <c r="H1137" s="2"/>
      <c r="I1137" s="70"/>
      <c r="J1137" s="31"/>
      <c r="K1137" s="70"/>
      <c r="L1137" s="31"/>
      <c r="M1137" s="2"/>
      <c r="N1137" s="2"/>
    </row>
    <row r="1138" spans="2:14" ht="12.75">
      <c r="B1138" s="2"/>
      <c r="C1138" s="2"/>
      <c r="D1138" s="31"/>
      <c r="E1138" s="70"/>
      <c r="F1138" s="31"/>
      <c r="G1138" s="2"/>
      <c r="H1138" s="2"/>
      <c r="I1138" s="70"/>
      <c r="J1138" s="31"/>
      <c r="K1138" s="70"/>
      <c r="L1138" s="31"/>
      <c r="M1138" s="2"/>
      <c r="N1138" s="2"/>
    </row>
    <row r="1139" spans="2:14" ht="12.75">
      <c r="B1139" s="2"/>
      <c r="C1139" s="2"/>
      <c r="D1139" s="31"/>
      <c r="E1139" s="70"/>
      <c r="F1139" s="31"/>
      <c r="G1139" s="2"/>
      <c r="H1139" s="2"/>
      <c r="I1139" s="70"/>
      <c r="J1139" s="31"/>
      <c r="K1139" s="70"/>
      <c r="L1139" s="31"/>
      <c r="M1139" s="2"/>
      <c r="N1139" s="2"/>
    </row>
    <row r="1140" spans="2:14" ht="12.75">
      <c r="B1140" s="2"/>
      <c r="C1140" s="2"/>
      <c r="D1140" s="31"/>
      <c r="E1140" s="70"/>
      <c r="F1140" s="31"/>
      <c r="G1140" s="2"/>
      <c r="H1140" s="2"/>
      <c r="I1140" s="70"/>
      <c r="J1140" s="31"/>
      <c r="K1140" s="70"/>
      <c r="L1140" s="31"/>
      <c r="M1140" s="2"/>
      <c r="N1140" s="2"/>
    </row>
    <row r="1141" spans="2:14" ht="12.75">
      <c r="B1141" s="2"/>
      <c r="C1141" s="2"/>
      <c r="D1141" s="31"/>
      <c r="E1141" s="70"/>
      <c r="F1141" s="31"/>
      <c r="G1141" s="2"/>
      <c r="H1141" s="2"/>
      <c r="I1141" s="70"/>
      <c r="J1141" s="31"/>
      <c r="K1141" s="70"/>
      <c r="L1141" s="31"/>
      <c r="M1141" s="2"/>
      <c r="N1141" s="2"/>
    </row>
    <row r="1142" spans="2:14" ht="12.75">
      <c r="B1142" s="2"/>
      <c r="C1142" s="2"/>
      <c r="D1142" s="31"/>
      <c r="E1142" s="70"/>
      <c r="F1142" s="31"/>
      <c r="G1142" s="2"/>
      <c r="H1142" s="2"/>
      <c r="I1142" s="70"/>
      <c r="J1142" s="31"/>
      <c r="K1142" s="70"/>
      <c r="L1142" s="31"/>
      <c r="M1142" s="2"/>
      <c r="N1142" s="2"/>
    </row>
    <row r="1143" spans="2:14" ht="12.75">
      <c r="B1143" s="2"/>
      <c r="C1143" s="2"/>
      <c r="D1143" s="31"/>
      <c r="E1143" s="70"/>
      <c r="F1143" s="31"/>
      <c r="G1143" s="2"/>
      <c r="H1143" s="2"/>
      <c r="I1143" s="70"/>
      <c r="J1143" s="31"/>
      <c r="K1143" s="70"/>
      <c r="L1143" s="31"/>
      <c r="M1143" s="2"/>
      <c r="N1143" s="2"/>
    </row>
    <row r="1144" spans="2:14" ht="12.75">
      <c r="B1144" s="2"/>
      <c r="C1144" s="2"/>
      <c r="D1144" s="31"/>
      <c r="E1144" s="70"/>
      <c r="F1144" s="31"/>
      <c r="G1144" s="2"/>
      <c r="H1144" s="2"/>
      <c r="I1144" s="70"/>
      <c r="J1144" s="31"/>
      <c r="K1144" s="70"/>
      <c r="L1144" s="31"/>
      <c r="M1144" s="2"/>
      <c r="N1144" s="2"/>
    </row>
    <row r="1145" spans="2:14" ht="12.75">
      <c r="B1145" s="2"/>
      <c r="C1145" s="2"/>
      <c r="D1145" s="31"/>
      <c r="E1145" s="70"/>
      <c r="F1145" s="31"/>
      <c r="G1145" s="2"/>
      <c r="H1145" s="2"/>
      <c r="I1145" s="70"/>
      <c r="J1145" s="31"/>
      <c r="K1145" s="70"/>
      <c r="L1145" s="31"/>
      <c r="M1145" s="2"/>
      <c r="N1145" s="2"/>
    </row>
    <row r="1146" spans="2:14" ht="12.75">
      <c r="B1146" s="2"/>
      <c r="C1146" s="2"/>
      <c r="D1146" s="31"/>
      <c r="E1146" s="70"/>
      <c r="F1146" s="31"/>
      <c r="G1146" s="2"/>
      <c r="H1146" s="2"/>
      <c r="I1146" s="70"/>
      <c r="J1146" s="31"/>
      <c r="K1146" s="70"/>
      <c r="L1146" s="31"/>
      <c r="M1146" s="2"/>
      <c r="N1146" s="2"/>
    </row>
    <row r="1147" spans="2:14" ht="12.75">
      <c r="B1147" s="2"/>
      <c r="C1147" s="2"/>
      <c r="D1147" s="31"/>
      <c r="E1147" s="70"/>
      <c r="F1147" s="31"/>
      <c r="G1147" s="2"/>
      <c r="H1147" s="2"/>
      <c r="I1147" s="70"/>
      <c r="J1147" s="31"/>
      <c r="K1147" s="70"/>
      <c r="L1147" s="31"/>
      <c r="M1147" s="2"/>
      <c r="N1147" s="2"/>
    </row>
    <row r="1148" spans="2:14" ht="12.75">
      <c r="B1148" s="2"/>
      <c r="C1148" s="2"/>
      <c r="D1148" s="31"/>
      <c r="E1148" s="70"/>
      <c r="F1148" s="31"/>
      <c r="G1148" s="2"/>
      <c r="H1148" s="2"/>
      <c r="I1148" s="70"/>
      <c r="J1148" s="31"/>
      <c r="K1148" s="70"/>
      <c r="L1148" s="31"/>
      <c r="M1148" s="2"/>
      <c r="N1148" s="2"/>
    </row>
    <row r="1149" spans="2:14" ht="12.75">
      <c r="B1149" s="2"/>
      <c r="C1149" s="2"/>
      <c r="D1149" s="31"/>
      <c r="E1149" s="70"/>
      <c r="F1149" s="31"/>
      <c r="G1149" s="2"/>
      <c r="H1149" s="2"/>
      <c r="I1149" s="70"/>
      <c r="J1149" s="31"/>
      <c r="K1149" s="70"/>
      <c r="L1149" s="31"/>
      <c r="M1149" s="2"/>
      <c r="N1149" s="2"/>
    </row>
    <row r="1150" spans="2:14" ht="12.75">
      <c r="B1150" s="2"/>
      <c r="C1150" s="2"/>
      <c r="D1150" s="31"/>
      <c r="E1150" s="70"/>
      <c r="F1150" s="31"/>
      <c r="G1150" s="2"/>
      <c r="H1150" s="2"/>
      <c r="I1150" s="70"/>
      <c r="J1150" s="31"/>
      <c r="K1150" s="70"/>
      <c r="L1150" s="31"/>
      <c r="M1150" s="2"/>
      <c r="N1150" s="2"/>
    </row>
    <row r="1151" spans="2:14" ht="12.75">
      <c r="B1151" s="2"/>
      <c r="C1151" s="2"/>
      <c r="D1151" s="31"/>
      <c r="E1151" s="70"/>
      <c r="F1151" s="31"/>
      <c r="G1151" s="2"/>
      <c r="H1151" s="2"/>
      <c r="I1151" s="70"/>
      <c r="J1151" s="31"/>
      <c r="K1151" s="70"/>
      <c r="L1151" s="31"/>
      <c r="M1151" s="2"/>
      <c r="N1151" s="2"/>
    </row>
    <row r="1152" spans="2:14" ht="12.75">
      <c r="B1152" s="2"/>
      <c r="C1152" s="2"/>
      <c r="D1152" s="31"/>
      <c r="E1152" s="70"/>
      <c r="F1152" s="31"/>
      <c r="G1152" s="2"/>
      <c r="H1152" s="2"/>
      <c r="I1152" s="70"/>
      <c r="J1152" s="31"/>
      <c r="K1152" s="70"/>
      <c r="L1152" s="31"/>
      <c r="M1152" s="2"/>
      <c r="N1152" s="2"/>
    </row>
    <row r="1153" spans="2:14" ht="12.75">
      <c r="B1153" s="2"/>
      <c r="C1153" s="2"/>
      <c r="D1153" s="31"/>
      <c r="E1153" s="70"/>
      <c r="F1153" s="31"/>
      <c r="G1153" s="2"/>
      <c r="H1153" s="2"/>
      <c r="I1153" s="70"/>
      <c r="J1153" s="31"/>
      <c r="K1153" s="70"/>
      <c r="L1153" s="31"/>
      <c r="M1153" s="2"/>
      <c r="N1153" s="2"/>
    </row>
    <row r="1154" spans="2:14" ht="12.75">
      <c r="B1154" s="2"/>
      <c r="C1154" s="2"/>
      <c r="D1154" s="31"/>
      <c r="E1154" s="70"/>
      <c r="F1154" s="31"/>
      <c r="G1154" s="2"/>
      <c r="H1154" s="2"/>
      <c r="I1154" s="70"/>
      <c r="J1154" s="31"/>
      <c r="K1154" s="70"/>
      <c r="L1154" s="31"/>
      <c r="M1154" s="2"/>
      <c r="N1154" s="2"/>
    </row>
    <row r="1155" spans="2:14" ht="12.75">
      <c r="B1155" s="2"/>
      <c r="C1155" s="2"/>
      <c r="D1155" s="31"/>
      <c r="E1155" s="70"/>
      <c r="F1155" s="31"/>
      <c r="G1155" s="2"/>
      <c r="H1155" s="2"/>
      <c r="I1155" s="70"/>
      <c r="J1155" s="31"/>
      <c r="K1155" s="70"/>
      <c r="L1155" s="31"/>
      <c r="M1155" s="2"/>
      <c r="N1155" s="2"/>
    </row>
    <row r="1156" spans="2:14" ht="12.75">
      <c r="B1156" s="2"/>
      <c r="C1156" s="2"/>
      <c r="D1156" s="31"/>
      <c r="E1156" s="70"/>
      <c r="F1156" s="31"/>
      <c r="G1156" s="2"/>
      <c r="H1156" s="2"/>
      <c r="I1156" s="70"/>
      <c r="J1156" s="31"/>
      <c r="K1156" s="70"/>
      <c r="L1156" s="31"/>
      <c r="M1156" s="2"/>
      <c r="N1156" s="2"/>
    </row>
    <row r="1157" spans="2:14" ht="12.75">
      <c r="B1157" s="2"/>
      <c r="C1157" s="2"/>
      <c r="D1157" s="31"/>
      <c r="E1157" s="70"/>
      <c r="F1157" s="31"/>
      <c r="G1157" s="2"/>
      <c r="H1157" s="2"/>
      <c r="I1157" s="70"/>
      <c r="J1157" s="31"/>
      <c r="K1157" s="70"/>
      <c r="L1157" s="31"/>
      <c r="M1157" s="2"/>
      <c r="N1157" s="2"/>
    </row>
    <row r="1158" spans="2:14" ht="12.75">
      <c r="B1158" s="2"/>
      <c r="C1158" s="2"/>
      <c r="D1158" s="31"/>
      <c r="E1158" s="70"/>
      <c r="F1158" s="31"/>
      <c r="G1158" s="2"/>
      <c r="H1158" s="2"/>
      <c r="I1158" s="70"/>
      <c r="J1158" s="31"/>
      <c r="K1158" s="70"/>
      <c r="L1158" s="31"/>
      <c r="M1158" s="2"/>
      <c r="N1158" s="2"/>
    </row>
    <row r="1159" spans="2:14" ht="12.75">
      <c r="B1159" s="2"/>
      <c r="C1159" s="2"/>
      <c r="D1159" s="31"/>
      <c r="E1159" s="70"/>
      <c r="F1159" s="31"/>
      <c r="G1159" s="2"/>
      <c r="H1159" s="2"/>
      <c r="I1159" s="70"/>
      <c r="J1159" s="31"/>
      <c r="K1159" s="70"/>
      <c r="L1159" s="31"/>
      <c r="M1159" s="2"/>
      <c r="N1159" s="2"/>
    </row>
    <row r="1160" spans="2:14" ht="12.75">
      <c r="B1160" s="2"/>
      <c r="C1160" s="2"/>
      <c r="D1160" s="31"/>
      <c r="E1160" s="70"/>
      <c r="F1160" s="31"/>
      <c r="G1160" s="2"/>
      <c r="H1160" s="2"/>
      <c r="I1160" s="70"/>
      <c r="J1160" s="31"/>
      <c r="K1160" s="70"/>
      <c r="L1160" s="31"/>
      <c r="M1160" s="2"/>
      <c r="N1160" s="2"/>
    </row>
    <row r="1161" spans="2:14" ht="12.75">
      <c r="B1161" s="2"/>
      <c r="C1161" s="2"/>
      <c r="D1161" s="31"/>
      <c r="E1161" s="70"/>
      <c r="F1161" s="31"/>
      <c r="G1161" s="2"/>
      <c r="H1161" s="2"/>
      <c r="I1161" s="70"/>
      <c r="J1161" s="31"/>
      <c r="K1161" s="70"/>
      <c r="L1161" s="31"/>
      <c r="M1161" s="2"/>
      <c r="N1161" s="2"/>
    </row>
    <row r="1162" spans="2:14" ht="12.75">
      <c r="B1162" s="2"/>
      <c r="C1162" s="2"/>
      <c r="D1162" s="31"/>
      <c r="E1162" s="70"/>
      <c r="F1162" s="31"/>
      <c r="G1162" s="2"/>
      <c r="H1162" s="2"/>
      <c r="I1162" s="70"/>
      <c r="J1162" s="31"/>
      <c r="K1162" s="70"/>
      <c r="L1162" s="31"/>
      <c r="M1162" s="2"/>
      <c r="N1162" s="2"/>
    </row>
    <row r="1163" spans="2:14" ht="12.75">
      <c r="B1163" s="2"/>
      <c r="C1163" s="2"/>
      <c r="D1163" s="31"/>
      <c r="E1163" s="70"/>
      <c r="F1163" s="31"/>
      <c r="G1163" s="2"/>
      <c r="H1163" s="2"/>
      <c r="I1163" s="70"/>
      <c r="J1163" s="31"/>
      <c r="K1163" s="70"/>
      <c r="L1163" s="31"/>
      <c r="M1163" s="2"/>
      <c r="N1163" s="2"/>
    </row>
    <row r="1164" spans="2:14" ht="12.75">
      <c r="B1164" s="2"/>
      <c r="C1164" s="2"/>
      <c r="D1164" s="31"/>
      <c r="E1164" s="70"/>
      <c r="F1164" s="31"/>
      <c r="G1164" s="2"/>
      <c r="H1164" s="2"/>
      <c r="I1164" s="70"/>
      <c r="J1164" s="31"/>
      <c r="K1164" s="70"/>
      <c r="L1164" s="31"/>
      <c r="M1164" s="2"/>
      <c r="N1164" s="2"/>
    </row>
    <row r="1165" spans="2:14" ht="12.75">
      <c r="B1165" s="2"/>
      <c r="C1165" s="2"/>
      <c r="D1165" s="31"/>
      <c r="E1165" s="70"/>
      <c r="F1165" s="31"/>
      <c r="G1165" s="2"/>
      <c r="H1165" s="2"/>
      <c r="I1165" s="70"/>
      <c r="J1165" s="31"/>
      <c r="K1165" s="70"/>
      <c r="L1165" s="31"/>
      <c r="M1165" s="2"/>
      <c r="N1165" s="2"/>
    </row>
    <row r="1166" spans="2:14" ht="12.75">
      <c r="B1166" s="2"/>
      <c r="C1166" s="2"/>
      <c r="D1166" s="31"/>
      <c r="E1166" s="70"/>
      <c r="F1166" s="31"/>
      <c r="G1166" s="2"/>
      <c r="H1166" s="2"/>
      <c r="I1166" s="70"/>
      <c r="J1166" s="31"/>
      <c r="K1166" s="70"/>
      <c r="L1166" s="31"/>
      <c r="M1166" s="2"/>
      <c r="N1166" s="2"/>
    </row>
    <row r="1167" spans="2:14" ht="12.75">
      <c r="B1167" s="2"/>
      <c r="C1167" s="2"/>
      <c r="D1167" s="31"/>
      <c r="E1167" s="70"/>
      <c r="F1167" s="31"/>
      <c r="G1167" s="2"/>
      <c r="H1167" s="2"/>
      <c r="I1167" s="70"/>
      <c r="J1167" s="31"/>
      <c r="K1167" s="70"/>
      <c r="L1167" s="31"/>
      <c r="M1167" s="2"/>
      <c r="N1167" s="2"/>
    </row>
    <row r="1168" spans="2:14" ht="12.75">
      <c r="B1168" s="2"/>
      <c r="C1168" s="2"/>
      <c r="D1168" s="31"/>
      <c r="E1168" s="70"/>
      <c r="F1168" s="31"/>
      <c r="G1168" s="2"/>
      <c r="H1168" s="2"/>
      <c r="I1168" s="70"/>
      <c r="J1168" s="31"/>
      <c r="K1168" s="70"/>
      <c r="L1168" s="31"/>
      <c r="M1168" s="2"/>
      <c r="N1168" s="2"/>
    </row>
    <row r="1169" spans="2:14" ht="12.75">
      <c r="B1169" s="2"/>
      <c r="C1169" s="2"/>
      <c r="D1169" s="31"/>
      <c r="E1169" s="70"/>
      <c r="F1169" s="31"/>
      <c r="G1169" s="2"/>
      <c r="H1169" s="2"/>
      <c r="I1169" s="70"/>
      <c r="J1169" s="31"/>
      <c r="K1169" s="70"/>
      <c r="L1169" s="31"/>
      <c r="M1169" s="2"/>
      <c r="N1169" s="2"/>
    </row>
    <row r="1170" spans="2:14" ht="12.75">
      <c r="B1170" s="2"/>
      <c r="C1170" s="2"/>
      <c r="D1170" s="31"/>
      <c r="E1170" s="70"/>
      <c r="F1170" s="31"/>
      <c r="G1170" s="2"/>
      <c r="H1170" s="2"/>
      <c r="I1170" s="70"/>
      <c r="J1170" s="31"/>
      <c r="K1170" s="70"/>
      <c r="L1170" s="31"/>
      <c r="M1170" s="2"/>
      <c r="N1170" s="2"/>
    </row>
    <row r="1171" spans="2:14" ht="12.75">
      <c r="B1171" s="2"/>
      <c r="C1171" s="2"/>
      <c r="D1171" s="31"/>
      <c r="E1171" s="70"/>
      <c r="F1171" s="31"/>
      <c r="G1171" s="2"/>
      <c r="H1171" s="2"/>
      <c r="I1171" s="70"/>
      <c r="J1171" s="31"/>
      <c r="K1171" s="70"/>
      <c r="L1171" s="31"/>
      <c r="M1171" s="2"/>
      <c r="N1171" s="2"/>
    </row>
    <row r="1172" spans="2:14" ht="12.75">
      <c r="B1172" s="2"/>
      <c r="C1172" s="2"/>
      <c r="D1172" s="31"/>
      <c r="E1172" s="70"/>
      <c r="F1172" s="31"/>
      <c r="G1172" s="2"/>
      <c r="H1172" s="2"/>
      <c r="I1172" s="70"/>
      <c r="J1172" s="31"/>
      <c r="K1172" s="70"/>
      <c r="L1172" s="31"/>
      <c r="M1172" s="2"/>
      <c r="N1172" s="2"/>
    </row>
    <row r="1173" spans="2:14" ht="12.75">
      <c r="B1173" s="2"/>
      <c r="C1173" s="2"/>
      <c r="D1173" s="31"/>
      <c r="E1173" s="70"/>
      <c r="F1173" s="31"/>
      <c r="G1173" s="2"/>
      <c r="H1173" s="2"/>
      <c r="I1173" s="70"/>
      <c r="J1173" s="31"/>
      <c r="K1173" s="70"/>
      <c r="L1173" s="31"/>
      <c r="M1173" s="2"/>
      <c r="N1173" s="2"/>
    </row>
    <row r="1174" spans="2:14" ht="12.75">
      <c r="B1174" s="2"/>
      <c r="C1174" s="2"/>
      <c r="D1174" s="31"/>
      <c r="E1174" s="70"/>
      <c r="F1174" s="31"/>
      <c r="G1174" s="2"/>
      <c r="H1174" s="2"/>
      <c r="I1174" s="70"/>
      <c r="J1174" s="31"/>
      <c r="K1174" s="70"/>
      <c r="L1174" s="31"/>
      <c r="M1174" s="2"/>
      <c r="N1174" s="2"/>
    </row>
    <row r="1175" spans="2:14" ht="12.75">
      <c r="B1175" s="2"/>
      <c r="C1175" s="2"/>
      <c r="D1175" s="31"/>
      <c r="E1175" s="70"/>
      <c r="F1175" s="31"/>
      <c r="G1175" s="2"/>
      <c r="H1175" s="2"/>
      <c r="I1175" s="70"/>
      <c r="J1175" s="31"/>
      <c r="K1175" s="70"/>
      <c r="L1175" s="31"/>
      <c r="M1175" s="2"/>
      <c r="N1175" s="2"/>
    </row>
    <row r="1176" spans="2:14" ht="12.75">
      <c r="B1176" s="2"/>
      <c r="C1176" s="2"/>
      <c r="D1176" s="31"/>
      <c r="E1176" s="70"/>
      <c r="F1176" s="31"/>
      <c r="G1176" s="2"/>
      <c r="H1176" s="2"/>
      <c r="I1176" s="70"/>
      <c r="J1176" s="31"/>
      <c r="K1176" s="70"/>
      <c r="L1176" s="31"/>
      <c r="M1176" s="2"/>
      <c r="N1176" s="2"/>
    </row>
    <row r="1177" spans="2:14" ht="12.75">
      <c r="B1177" s="2"/>
      <c r="C1177" s="2"/>
      <c r="D1177" s="31"/>
      <c r="E1177" s="70"/>
      <c r="F1177" s="31"/>
      <c r="G1177" s="2"/>
      <c r="H1177" s="2"/>
      <c r="I1177" s="70"/>
      <c r="J1177" s="31"/>
      <c r="K1177" s="70"/>
      <c r="L1177" s="31"/>
      <c r="M1177" s="2"/>
      <c r="N1177" s="2"/>
    </row>
    <row r="1178" spans="2:14" ht="12.75">
      <c r="B1178" s="2"/>
      <c r="C1178" s="2"/>
      <c r="D1178" s="31"/>
      <c r="E1178" s="70"/>
      <c r="F1178" s="31"/>
      <c r="G1178" s="2"/>
      <c r="H1178" s="2"/>
      <c r="I1178" s="70"/>
      <c r="J1178" s="31"/>
      <c r="K1178" s="70"/>
      <c r="L1178" s="31"/>
      <c r="M1178" s="2"/>
      <c r="N1178" s="2"/>
    </row>
    <row r="1179" spans="2:14" ht="12.75">
      <c r="B1179" s="2"/>
      <c r="C1179" s="2"/>
      <c r="D1179" s="31"/>
      <c r="E1179" s="70"/>
      <c r="F1179" s="31"/>
      <c r="G1179" s="2"/>
      <c r="H1179" s="2"/>
      <c r="I1179" s="70"/>
      <c r="J1179" s="31"/>
      <c r="K1179" s="70"/>
      <c r="L1179" s="31"/>
      <c r="M1179" s="2"/>
      <c r="N1179" s="2"/>
    </row>
    <row r="1180" spans="2:14" ht="12.75">
      <c r="B1180" s="2"/>
      <c r="C1180" s="2"/>
      <c r="D1180" s="31"/>
      <c r="E1180" s="70"/>
      <c r="F1180" s="31"/>
      <c r="G1180" s="2"/>
      <c r="H1180" s="2"/>
      <c r="I1180" s="70"/>
      <c r="J1180" s="31"/>
      <c r="K1180" s="70"/>
      <c r="L1180" s="31"/>
      <c r="M1180" s="2"/>
      <c r="N1180" s="2"/>
    </row>
    <row r="1181" spans="2:14" ht="12.75">
      <c r="B1181" s="2"/>
      <c r="C1181" s="2"/>
      <c r="D1181" s="31"/>
      <c r="E1181" s="70"/>
      <c r="F1181" s="31"/>
      <c r="G1181" s="2"/>
      <c r="H1181" s="2"/>
      <c r="I1181" s="70"/>
      <c r="J1181" s="31"/>
      <c r="K1181" s="70"/>
      <c r="L1181" s="31"/>
      <c r="M1181" s="2"/>
      <c r="N1181" s="2"/>
    </row>
    <row r="1182" spans="2:14" ht="12.75">
      <c r="B1182" s="2"/>
      <c r="C1182" s="2"/>
      <c r="D1182" s="31"/>
      <c r="E1182" s="70"/>
      <c r="F1182" s="31"/>
      <c r="G1182" s="2"/>
      <c r="H1182" s="2"/>
      <c r="I1182" s="70"/>
      <c r="J1182" s="31"/>
      <c r="K1182" s="70"/>
      <c r="L1182" s="31"/>
      <c r="M1182" s="2"/>
      <c r="N1182" s="2"/>
    </row>
    <row r="1183" spans="2:14" ht="12.75">
      <c r="B1183" s="2"/>
      <c r="C1183" s="2"/>
      <c r="D1183" s="31"/>
      <c r="E1183" s="70"/>
      <c r="F1183" s="31"/>
      <c r="G1183" s="2"/>
      <c r="H1183" s="2"/>
      <c r="I1183" s="70"/>
      <c r="J1183" s="31"/>
      <c r="K1183" s="70"/>
      <c r="L1183" s="31"/>
      <c r="M1183" s="2"/>
      <c r="N1183" s="2"/>
    </row>
    <row r="1184" spans="2:14" ht="12.75">
      <c r="B1184" s="2"/>
      <c r="C1184" s="2"/>
      <c r="D1184" s="31"/>
      <c r="E1184" s="70"/>
      <c r="F1184" s="31"/>
      <c r="G1184" s="2"/>
      <c r="H1184" s="2"/>
      <c r="I1184" s="70"/>
      <c r="J1184" s="31"/>
      <c r="K1184" s="70"/>
      <c r="L1184" s="31"/>
      <c r="M1184" s="2"/>
      <c r="N1184" s="2"/>
    </row>
    <row r="1185" spans="2:14" ht="12.75">
      <c r="B1185" s="2"/>
      <c r="C1185" s="2"/>
      <c r="D1185" s="31"/>
      <c r="E1185" s="70"/>
      <c r="F1185" s="31"/>
      <c r="G1185" s="2"/>
      <c r="H1185" s="2"/>
      <c r="I1185" s="70"/>
      <c r="J1185" s="31"/>
      <c r="K1185" s="70"/>
      <c r="L1185" s="31"/>
      <c r="M1185" s="2"/>
      <c r="N1185" s="2"/>
    </row>
    <row r="1186" spans="2:14" ht="12.75">
      <c r="B1186" s="2"/>
      <c r="C1186" s="2"/>
      <c r="D1186" s="31"/>
      <c r="E1186" s="70"/>
      <c r="F1186" s="31"/>
      <c r="G1186" s="2"/>
      <c r="H1186" s="2"/>
      <c r="I1186" s="70"/>
      <c r="J1186" s="31"/>
      <c r="K1186" s="70"/>
      <c r="L1186" s="31"/>
      <c r="M1186" s="2"/>
      <c r="N1186" s="2"/>
    </row>
    <row r="1187" spans="2:14" ht="12.75">
      <c r="B1187" s="2"/>
      <c r="C1187" s="2"/>
      <c r="D1187" s="31"/>
      <c r="E1187" s="70"/>
      <c r="F1187" s="31"/>
      <c r="G1187" s="2"/>
      <c r="H1187" s="2"/>
      <c r="I1187" s="70"/>
      <c r="J1187" s="31"/>
      <c r="K1187" s="70"/>
      <c r="L1187" s="31"/>
      <c r="M1187" s="2"/>
      <c r="N1187" s="2"/>
    </row>
    <row r="1188" spans="2:14" ht="12.75">
      <c r="B1188" s="2"/>
      <c r="C1188" s="2"/>
      <c r="D1188" s="31"/>
      <c r="E1188" s="70"/>
      <c r="F1188" s="31"/>
      <c r="G1188" s="2"/>
      <c r="H1188" s="2"/>
      <c r="I1188" s="70"/>
      <c r="J1188" s="31"/>
      <c r="K1188" s="70"/>
      <c r="L1188" s="31"/>
      <c r="M1188" s="2"/>
      <c r="N1188" s="2"/>
    </row>
    <row r="1189" spans="2:14" ht="12.75">
      <c r="B1189" s="2"/>
      <c r="C1189" s="2"/>
      <c r="D1189" s="31"/>
      <c r="E1189" s="70"/>
      <c r="F1189" s="31"/>
      <c r="G1189" s="2"/>
      <c r="H1189" s="2"/>
      <c r="I1189" s="70"/>
      <c r="J1189" s="31"/>
      <c r="K1189" s="70"/>
      <c r="L1189" s="31"/>
      <c r="M1189" s="2"/>
      <c r="N1189" s="2"/>
    </row>
    <row r="1190" spans="2:14" ht="12.75">
      <c r="B1190" s="2"/>
      <c r="C1190" s="2"/>
      <c r="D1190" s="31"/>
      <c r="E1190" s="70"/>
      <c r="F1190" s="31"/>
      <c r="G1190" s="2"/>
      <c r="H1190" s="2"/>
      <c r="I1190" s="70"/>
      <c r="J1190" s="31"/>
      <c r="K1190" s="70"/>
      <c r="L1190" s="31"/>
      <c r="M1190" s="2"/>
      <c r="N1190" s="2"/>
    </row>
    <row r="1191" spans="2:14" ht="12.75">
      <c r="B1191" s="2"/>
      <c r="C1191" s="2"/>
      <c r="D1191" s="31"/>
      <c r="E1191" s="70"/>
      <c r="F1191" s="31"/>
      <c r="G1191" s="2"/>
      <c r="H1191" s="2"/>
      <c r="I1191" s="70"/>
      <c r="J1191" s="31"/>
      <c r="K1191" s="70"/>
      <c r="L1191" s="31"/>
      <c r="M1191" s="2"/>
      <c r="N1191" s="2"/>
    </row>
    <row r="1192" spans="2:14" ht="12.75">
      <c r="B1192" s="2"/>
      <c r="C1192" s="2"/>
      <c r="D1192" s="31"/>
      <c r="E1192" s="70"/>
      <c r="F1192" s="31"/>
      <c r="G1192" s="2"/>
      <c r="H1192" s="2"/>
      <c r="I1192" s="70"/>
      <c r="J1192" s="31"/>
      <c r="K1192" s="70"/>
      <c r="L1192" s="31"/>
      <c r="M1192" s="2"/>
      <c r="N1192" s="2"/>
    </row>
    <row r="1193" spans="2:14" ht="12.75">
      <c r="B1193" s="2"/>
      <c r="C1193" s="2"/>
      <c r="D1193" s="31"/>
      <c r="E1193" s="70"/>
      <c r="F1193" s="31"/>
      <c r="G1193" s="2"/>
      <c r="H1193" s="2"/>
      <c r="I1193" s="70"/>
      <c r="J1193" s="31"/>
      <c r="K1193" s="70"/>
      <c r="L1193" s="31"/>
      <c r="M1193" s="2"/>
      <c r="N1193" s="2"/>
    </row>
    <row r="1194" spans="2:14" ht="12.75">
      <c r="B1194" s="2"/>
      <c r="C1194" s="2"/>
      <c r="D1194" s="31"/>
      <c r="E1194" s="70"/>
      <c r="F1194" s="31"/>
      <c r="G1194" s="2"/>
      <c r="H1194" s="2"/>
      <c r="I1194" s="70"/>
      <c r="J1194" s="31"/>
      <c r="K1194" s="70"/>
      <c r="L1194" s="31"/>
      <c r="M1194" s="2"/>
      <c r="N1194" s="2"/>
    </row>
    <row r="1195" spans="2:14" ht="12.75">
      <c r="B1195" s="2"/>
      <c r="C1195" s="2"/>
      <c r="D1195" s="31"/>
      <c r="E1195" s="70"/>
      <c r="F1195" s="31"/>
      <c r="G1195" s="2"/>
      <c r="H1195" s="2"/>
      <c r="I1195" s="70"/>
      <c r="J1195" s="31"/>
      <c r="K1195" s="70"/>
      <c r="L1195" s="31"/>
      <c r="M1195" s="2"/>
      <c r="N1195" s="2"/>
    </row>
    <row r="1196" spans="2:14" ht="12.75">
      <c r="B1196" s="2"/>
      <c r="C1196" s="2"/>
      <c r="D1196" s="31"/>
      <c r="E1196" s="70"/>
      <c r="F1196" s="31"/>
      <c r="G1196" s="2"/>
      <c r="H1196" s="2"/>
      <c r="I1196" s="70"/>
      <c r="J1196" s="31"/>
      <c r="K1196" s="70"/>
      <c r="L1196" s="31"/>
      <c r="M1196" s="2"/>
      <c r="N1196" s="2"/>
    </row>
    <row r="1197" spans="2:14" ht="12.75">
      <c r="B1197" s="2"/>
      <c r="C1197" s="2"/>
      <c r="D1197" s="31"/>
      <c r="E1197" s="70"/>
      <c r="F1197" s="31"/>
      <c r="G1197" s="2"/>
      <c r="H1197" s="2"/>
      <c r="I1197" s="70"/>
      <c r="J1197" s="31"/>
      <c r="K1197" s="70"/>
      <c r="L1197" s="31"/>
      <c r="M1197" s="2"/>
      <c r="N1197" s="2"/>
    </row>
    <row r="1198" spans="2:14" ht="12.75">
      <c r="B1198" s="2"/>
      <c r="C1198" s="2"/>
      <c r="D1198" s="31"/>
      <c r="E1198" s="70"/>
      <c r="F1198" s="31"/>
      <c r="G1198" s="2"/>
      <c r="H1198" s="2"/>
      <c r="I1198" s="70"/>
      <c r="J1198" s="31"/>
      <c r="K1198" s="70"/>
      <c r="L1198" s="31"/>
      <c r="M1198" s="2"/>
      <c r="N1198" s="2"/>
    </row>
    <row r="1199" spans="2:14" ht="12.75">
      <c r="B1199" s="2"/>
      <c r="C1199" s="2"/>
      <c r="D1199" s="31"/>
      <c r="E1199" s="70"/>
      <c r="F1199" s="31"/>
      <c r="G1199" s="2"/>
      <c r="H1199" s="2"/>
      <c r="I1199" s="70"/>
      <c r="J1199" s="31"/>
      <c r="K1199" s="70"/>
      <c r="L1199" s="31"/>
      <c r="M1199" s="2"/>
      <c r="N1199" s="2"/>
    </row>
    <row r="1200" spans="2:14" ht="12.75">
      <c r="B1200" s="2"/>
      <c r="C1200" s="2"/>
      <c r="D1200" s="31"/>
      <c r="E1200" s="70"/>
      <c r="F1200" s="31"/>
      <c r="G1200" s="2"/>
      <c r="H1200" s="2"/>
      <c r="I1200" s="70"/>
      <c r="J1200" s="31"/>
      <c r="K1200" s="70"/>
      <c r="L1200" s="31"/>
      <c r="M1200" s="2"/>
      <c r="N1200" s="2"/>
    </row>
    <row r="1201" spans="2:14" ht="12.75">
      <c r="B1201" s="2"/>
      <c r="C1201" s="2"/>
      <c r="D1201" s="31"/>
      <c r="E1201" s="70"/>
      <c r="F1201" s="31"/>
      <c r="G1201" s="2"/>
      <c r="H1201" s="2"/>
      <c r="I1201" s="70"/>
      <c r="J1201" s="31"/>
      <c r="K1201" s="70"/>
      <c r="L1201" s="31"/>
      <c r="M1201" s="2"/>
      <c r="N1201" s="2"/>
    </row>
    <row r="1202" spans="2:14" ht="12.75">
      <c r="B1202" s="2"/>
      <c r="C1202" s="2"/>
      <c r="D1202" s="31"/>
      <c r="E1202" s="70"/>
      <c r="F1202" s="31"/>
      <c r="G1202" s="2"/>
      <c r="H1202" s="2"/>
      <c r="I1202" s="70"/>
      <c r="J1202" s="31"/>
      <c r="K1202" s="70"/>
      <c r="L1202" s="31"/>
      <c r="M1202" s="2"/>
      <c r="N1202" s="2"/>
    </row>
    <row r="1203" spans="2:14" ht="12.75">
      <c r="B1203" s="2"/>
      <c r="C1203" s="2"/>
      <c r="D1203" s="31"/>
      <c r="E1203" s="70"/>
      <c r="F1203" s="31"/>
      <c r="G1203" s="2"/>
      <c r="H1203" s="2"/>
      <c r="I1203" s="70"/>
      <c r="J1203" s="31"/>
      <c r="K1203" s="70"/>
      <c r="L1203" s="31"/>
      <c r="M1203" s="2"/>
      <c r="N1203" s="2"/>
    </row>
    <row r="1204" spans="2:14" ht="12.75">
      <c r="B1204" s="2"/>
      <c r="C1204" s="2"/>
      <c r="D1204" s="31"/>
      <c r="E1204" s="70"/>
      <c r="F1204" s="31"/>
      <c r="G1204" s="2"/>
      <c r="H1204" s="2"/>
      <c r="I1204" s="70"/>
      <c r="J1204" s="31"/>
      <c r="K1204" s="70"/>
      <c r="L1204" s="31"/>
      <c r="M1204" s="2"/>
      <c r="N1204" s="2"/>
    </row>
    <row r="1205" spans="2:14" ht="12.75">
      <c r="B1205" s="2"/>
      <c r="C1205" s="2"/>
      <c r="D1205" s="31"/>
      <c r="E1205" s="70"/>
      <c r="F1205" s="31"/>
      <c r="G1205" s="2"/>
      <c r="H1205" s="2"/>
      <c r="I1205" s="70"/>
      <c r="J1205" s="31"/>
      <c r="K1205" s="70"/>
      <c r="L1205" s="31"/>
      <c r="M1205" s="2"/>
      <c r="N1205" s="2"/>
    </row>
    <row r="1206" spans="2:14" ht="12.75">
      <c r="B1206" s="2"/>
      <c r="C1206" s="2"/>
      <c r="D1206" s="31"/>
      <c r="E1206" s="70"/>
      <c r="F1206" s="31"/>
      <c r="G1206" s="2"/>
      <c r="H1206" s="2"/>
      <c r="I1206" s="70"/>
      <c r="J1206" s="31"/>
      <c r="K1206" s="70"/>
      <c r="L1206" s="31"/>
      <c r="M1206" s="2"/>
      <c r="N1206" s="2"/>
    </row>
    <row r="1207" spans="2:14" ht="12.75">
      <c r="B1207" s="2"/>
      <c r="C1207" s="2"/>
      <c r="D1207" s="31"/>
      <c r="E1207" s="70"/>
      <c r="F1207" s="31"/>
      <c r="G1207" s="2"/>
      <c r="H1207" s="2"/>
      <c r="I1207" s="70"/>
      <c r="J1207" s="31"/>
      <c r="K1207" s="70"/>
      <c r="L1207" s="31"/>
      <c r="M1207" s="2"/>
      <c r="N1207" s="2"/>
    </row>
    <row r="1208" spans="2:14" ht="12.75">
      <c r="B1208" s="2"/>
      <c r="C1208" s="2"/>
      <c r="D1208" s="31"/>
      <c r="E1208" s="70"/>
      <c r="F1208" s="31"/>
      <c r="G1208" s="2"/>
      <c r="H1208" s="2"/>
      <c r="I1208" s="70"/>
      <c r="J1208" s="31"/>
      <c r="K1208" s="70"/>
      <c r="L1208" s="31"/>
      <c r="M1208" s="2"/>
      <c r="N1208" s="2"/>
    </row>
    <row r="1209" spans="2:14" ht="12.75">
      <c r="B1209" s="2"/>
      <c r="C1209" s="2"/>
      <c r="D1209" s="31"/>
      <c r="E1209" s="70"/>
      <c r="F1209" s="31"/>
      <c r="G1209" s="2"/>
      <c r="H1209" s="2"/>
      <c r="I1209" s="70"/>
      <c r="J1209" s="31"/>
      <c r="K1209" s="70"/>
      <c r="L1209" s="31"/>
      <c r="M1209" s="2"/>
      <c r="N1209" s="2"/>
    </row>
    <row r="1210" spans="2:14" ht="12.75">
      <c r="B1210" s="2"/>
      <c r="C1210" s="2"/>
      <c r="D1210" s="31"/>
      <c r="E1210" s="70"/>
      <c r="F1210" s="31"/>
      <c r="G1210" s="2"/>
      <c r="H1210" s="2"/>
      <c r="I1210" s="70"/>
      <c r="J1210" s="31"/>
      <c r="K1210" s="70"/>
      <c r="L1210" s="31"/>
      <c r="M1210" s="2"/>
      <c r="N1210" s="2"/>
    </row>
    <row r="1211" spans="2:14" ht="12.75">
      <c r="B1211" s="2"/>
      <c r="C1211" s="2"/>
      <c r="D1211" s="31"/>
      <c r="E1211" s="70"/>
      <c r="F1211" s="31"/>
      <c r="G1211" s="2"/>
      <c r="H1211" s="2"/>
      <c r="I1211" s="70"/>
      <c r="J1211" s="31"/>
      <c r="K1211" s="70"/>
      <c r="L1211" s="31"/>
      <c r="M1211" s="2"/>
      <c r="N1211" s="2"/>
    </row>
    <row r="1212" spans="2:14" ht="12.75">
      <c r="B1212" s="2"/>
      <c r="C1212" s="2"/>
      <c r="D1212" s="31"/>
      <c r="E1212" s="70"/>
      <c r="F1212" s="31"/>
      <c r="G1212" s="2"/>
      <c r="H1212" s="2"/>
      <c r="I1212" s="70"/>
      <c r="J1212" s="31"/>
      <c r="K1212" s="70"/>
      <c r="L1212" s="31"/>
      <c r="M1212" s="2"/>
      <c r="N1212" s="2"/>
    </row>
    <row r="1213" spans="2:14" ht="12.75">
      <c r="B1213" s="2"/>
      <c r="C1213" s="2"/>
      <c r="D1213" s="31"/>
      <c r="E1213" s="70"/>
      <c r="F1213" s="31"/>
      <c r="G1213" s="2"/>
      <c r="H1213" s="2"/>
      <c r="I1213" s="70"/>
      <c r="J1213" s="31"/>
      <c r="K1213" s="70"/>
      <c r="L1213" s="31"/>
      <c r="M1213" s="2"/>
      <c r="N1213" s="2"/>
    </row>
    <row r="1214" spans="2:14" ht="12.75">
      <c r="B1214" s="2"/>
      <c r="C1214" s="2"/>
      <c r="D1214" s="31"/>
      <c r="E1214" s="70"/>
      <c r="F1214" s="31"/>
      <c r="G1214" s="2"/>
      <c r="H1214" s="2"/>
      <c r="I1214" s="70"/>
      <c r="J1214" s="31"/>
      <c r="K1214" s="70"/>
      <c r="L1214" s="31"/>
      <c r="M1214" s="2"/>
      <c r="N1214" s="2"/>
    </row>
    <row r="1215" spans="2:14" ht="12.75">
      <c r="B1215" s="2"/>
      <c r="C1215" s="2"/>
      <c r="D1215" s="31"/>
      <c r="E1215" s="70"/>
      <c r="F1215" s="31"/>
      <c r="G1215" s="2"/>
      <c r="H1215" s="2"/>
      <c r="I1215" s="70"/>
      <c r="J1215" s="31"/>
      <c r="K1215" s="70"/>
      <c r="L1215" s="31"/>
      <c r="M1215" s="2"/>
      <c r="N1215" s="2"/>
    </row>
    <row r="1216" spans="2:14" ht="12.75">
      <c r="B1216" s="2"/>
      <c r="C1216" s="2"/>
      <c r="D1216" s="31"/>
      <c r="E1216" s="70"/>
      <c r="F1216" s="31"/>
      <c r="G1216" s="2"/>
      <c r="H1216" s="2"/>
      <c r="I1216" s="70"/>
      <c r="J1216" s="31"/>
      <c r="K1216" s="70"/>
      <c r="L1216" s="31"/>
      <c r="M1216" s="2"/>
      <c r="N1216" s="2"/>
    </row>
    <row r="1217" spans="2:14" ht="12.75">
      <c r="B1217" s="2"/>
      <c r="C1217" s="2"/>
      <c r="D1217" s="31"/>
      <c r="E1217" s="70"/>
      <c r="F1217" s="31"/>
      <c r="G1217" s="2"/>
      <c r="H1217" s="2"/>
      <c r="I1217" s="70"/>
      <c r="J1217" s="31"/>
      <c r="K1217" s="70"/>
      <c r="L1217" s="31"/>
      <c r="M1217" s="2"/>
      <c r="N1217" s="2"/>
    </row>
    <row r="1218" spans="2:14" ht="12.75">
      <c r="B1218" s="2"/>
      <c r="C1218" s="2"/>
      <c r="D1218" s="31"/>
      <c r="E1218" s="70"/>
      <c r="F1218" s="31"/>
      <c r="G1218" s="2"/>
      <c r="H1218" s="2"/>
      <c r="I1218" s="70"/>
      <c r="J1218" s="31"/>
      <c r="K1218" s="70"/>
      <c r="L1218" s="31"/>
      <c r="M1218" s="2"/>
      <c r="N1218" s="2"/>
    </row>
    <row r="1219" spans="2:14" ht="12.75">
      <c r="B1219" s="2"/>
      <c r="C1219" s="2"/>
      <c r="D1219" s="31"/>
      <c r="E1219" s="70"/>
      <c r="F1219" s="31"/>
      <c r="G1219" s="2"/>
      <c r="H1219" s="2"/>
      <c r="I1219" s="70"/>
      <c r="J1219" s="31"/>
      <c r="K1219" s="70"/>
      <c r="L1219" s="31"/>
      <c r="M1219" s="2"/>
      <c r="N1219" s="2"/>
    </row>
    <row r="1220" spans="2:14" ht="12.75">
      <c r="B1220" s="2"/>
      <c r="C1220" s="2"/>
      <c r="D1220" s="31"/>
      <c r="E1220" s="70"/>
      <c r="F1220" s="31"/>
      <c r="G1220" s="2"/>
      <c r="H1220" s="2"/>
      <c r="I1220" s="70"/>
      <c r="J1220" s="31"/>
      <c r="K1220" s="70"/>
      <c r="L1220" s="31"/>
      <c r="M1220" s="2"/>
      <c r="N1220" s="2"/>
    </row>
    <row r="1221" spans="2:14" ht="12.75">
      <c r="B1221" s="2"/>
      <c r="C1221" s="2"/>
      <c r="D1221" s="31"/>
      <c r="E1221" s="70"/>
      <c r="F1221" s="31"/>
      <c r="G1221" s="2"/>
      <c r="H1221" s="2"/>
      <c r="I1221" s="70"/>
      <c r="J1221" s="31"/>
      <c r="K1221" s="70"/>
      <c r="L1221" s="31"/>
      <c r="M1221" s="2"/>
      <c r="N1221" s="2"/>
    </row>
    <row r="1222" spans="2:14" ht="12.75">
      <c r="B1222" s="2"/>
      <c r="C1222" s="2"/>
      <c r="D1222" s="31"/>
      <c r="E1222" s="70"/>
      <c r="F1222" s="31"/>
      <c r="G1222" s="2"/>
      <c r="H1222" s="2"/>
      <c r="I1222" s="70"/>
      <c r="J1222" s="31"/>
      <c r="K1222" s="70"/>
      <c r="L1222" s="31"/>
      <c r="M1222" s="2"/>
      <c r="N1222" s="2"/>
    </row>
    <row r="1223" spans="2:14" ht="12.75">
      <c r="B1223" s="2"/>
      <c r="C1223" s="2"/>
      <c r="D1223" s="31"/>
      <c r="E1223" s="70"/>
      <c r="F1223" s="31"/>
      <c r="G1223" s="2"/>
      <c r="H1223" s="2"/>
      <c r="I1223" s="70"/>
      <c r="J1223" s="31"/>
      <c r="K1223" s="70"/>
      <c r="L1223" s="31"/>
      <c r="M1223" s="2"/>
      <c r="N1223" s="2"/>
    </row>
    <row r="1224" spans="2:14" ht="12.75">
      <c r="B1224" s="2"/>
      <c r="C1224" s="2"/>
      <c r="D1224" s="31"/>
      <c r="E1224" s="70"/>
      <c r="F1224" s="31"/>
      <c r="G1224" s="2"/>
      <c r="H1224" s="2"/>
      <c r="I1224" s="70"/>
      <c r="J1224" s="31"/>
      <c r="K1224" s="70"/>
      <c r="L1224" s="31"/>
      <c r="M1224" s="2"/>
      <c r="N1224" s="2"/>
    </row>
    <row r="1225" spans="2:14" ht="12.75">
      <c r="B1225" s="2"/>
      <c r="C1225" s="2"/>
      <c r="D1225" s="31"/>
      <c r="E1225" s="70"/>
      <c r="F1225" s="31"/>
      <c r="G1225" s="2"/>
      <c r="H1225" s="2"/>
      <c r="I1225" s="70"/>
      <c r="J1225" s="31"/>
      <c r="K1225" s="70"/>
      <c r="L1225" s="31"/>
      <c r="M1225" s="2"/>
      <c r="N1225" s="2"/>
    </row>
    <row r="1226" spans="2:14" ht="12.75">
      <c r="B1226" s="2"/>
      <c r="C1226" s="2"/>
      <c r="D1226" s="31"/>
      <c r="E1226" s="70"/>
      <c r="F1226" s="31"/>
      <c r="G1226" s="2"/>
      <c r="H1226" s="2"/>
      <c r="I1226" s="70"/>
      <c r="J1226" s="31"/>
      <c r="K1226" s="70"/>
      <c r="L1226" s="31"/>
      <c r="M1226" s="2"/>
      <c r="N1226" s="2"/>
    </row>
    <row r="1227" spans="2:14" ht="12.75">
      <c r="B1227" s="2"/>
      <c r="C1227" s="2"/>
      <c r="D1227" s="31"/>
      <c r="E1227" s="70"/>
      <c r="F1227" s="31"/>
      <c r="G1227" s="2"/>
      <c r="H1227" s="2"/>
      <c r="I1227" s="70"/>
      <c r="J1227" s="31"/>
      <c r="K1227" s="70"/>
      <c r="L1227" s="31"/>
      <c r="M1227" s="2"/>
      <c r="N1227" s="2"/>
    </row>
    <row r="1228" spans="2:14" ht="12.75">
      <c r="B1228" s="2"/>
      <c r="C1228" s="2"/>
      <c r="D1228" s="31"/>
      <c r="E1228" s="70"/>
      <c r="F1228" s="31"/>
      <c r="G1228" s="2"/>
      <c r="H1228" s="2"/>
      <c r="I1228" s="70"/>
      <c r="J1228" s="31"/>
      <c r="K1228" s="70"/>
      <c r="L1228" s="31"/>
      <c r="M1228" s="2"/>
      <c r="N1228" s="2"/>
    </row>
    <row r="1229" spans="2:14" ht="12.75">
      <c r="B1229" s="2"/>
      <c r="C1229" s="2"/>
      <c r="D1229" s="31"/>
      <c r="E1229" s="70"/>
      <c r="F1229" s="31"/>
      <c r="G1229" s="2"/>
      <c r="H1229" s="2"/>
      <c r="I1229" s="70"/>
      <c r="J1229" s="31"/>
      <c r="K1229" s="70"/>
      <c r="L1229" s="31"/>
      <c r="M1229" s="2"/>
      <c r="N1229" s="2"/>
    </row>
    <row r="1230" spans="2:14" ht="12.75">
      <c r="B1230" s="2"/>
      <c r="C1230" s="2"/>
      <c r="D1230" s="31"/>
      <c r="E1230" s="70"/>
      <c r="F1230" s="31"/>
      <c r="G1230" s="2"/>
      <c r="H1230" s="2"/>
      <c r="I1230" s="70"/>
      <c r="J1230" s="31"/>
      <c r="K1230" s="70"/>
      <c r="L1230" s="31"/>
      <c r="M1230" s="2"/>
      <c r="N1230" s="2"/>
    </row>
    <row r="1231" spans="2:14" ht="12.75">
      <c r="B1231" s="2"/>
      <c r="C1231" s="2"/>
      <c r="D1231" s="31"/>
      <c r="E1231" s="70"/>
      <c r="F1231" s="31"/>
      <c r="G1231" s="2"/>
      <c r="H1231" s="2"/>
      <c r="I1231" s="70"/>
      <c r="J1231" s="31"/>
      <c r="K1231" s="70"/>
      <c r="L1231" s="31"/>
      <c r="M1231" s="2"/>
      <c r="N1231" s="2"/>
    </row>
    <row r="1232" spans="2:14" ht="12.75">
      <c r="B1232" s="2"/>
      <c r="C1232" s="2"/>
      <c r="D1232" s="31"/>
      <c r="E1232" s="70"/>
      <c r="F1232" s="31"/>
      <c r="G1232" s="2"/>
      <c r="H1232" s="2"/>
      <c r="I1232" s="70"/>
      <c r="J1232" s="31"/>
      <c r="K1232" s="70"/>
      <c r="L1232" s="31"/>
      <c r="M1232" s="2"/>
      <c r="N1232" s="2"/>
    </row>
    <row r="1233" spans="2:14" ht="12.75">
      <c r="B1233" s="2"/>
      <c r="C1233" s="2"/>
      <c r="D1233" s="31"/>
      <c r="E1233" s="70"/>
      <c r="F1233" s="31"/>
      <c r="G1233" s="2"/>
      <c r="H1233" s="2"/>
      <c r="I1233" s="70"/>
      <c r="J1233" s="31"/>
      <c r="K1233" s="70"/>
      <c r="L1233" s="31"/>
      <c r="M1233" s="2"/>
      <c r="N1233" s="2"/>
    </row>
    <row r="1234" spans="2:14" ht="12.75">
      <c r="B1234" s="2"/>
      <c r="C1234" s="2"/>
      <c r="D1234" s="31"/>
      <c r="E1234" s="70"/>
      <c r="F1234" s="31"/>
      <c r="G1234" s="2"/>
      <c r="H1234" s="2"/>
      <c r="I1234" s="70"/>
      <c r="J1234" s="31"/>
      <c r="K1234" s="70"/>
      <c r="L1234" s="31"/>
      <c r="M1234" s="2"/>
      <c r="N1234" s="2"/>
    </row>
    <row r="1235" spans="2:14" ht="12.75">
      <c r="B1235" s="2"/>
      <c r="C1235" s="2"/>
      <c r="D1235" s="31"/>
      <c r="E1235" s="70"/>
      <c r="F1235" s="31"/>
      <c r="G1235" s="2"/>
      <c r="H1235" s="2"/>
      <c r="I1235" s="70"/>
      <c r="J1235" s="31"/>
      <c r="K1235" s="70"/>
      <c r="L1235" s="31"/>
      <c r="M1235" s="2"/>
      <c r="N1235" s="2"/>
    </row>
    <row r="1236" spans="2:14" ht="12.75">
      <c r="B1236" s="2"/>
      <c r="C1236" s="2"/>
      <c r="D1236" s="31"/>
      <c r="E1236" s="70"/>
      <c r="F1236" s="31"/>
      <c r="G1236" s="2"/>
      <c r="H1236" s="2"/>
      <c r="I1236" s="70"/>
      <c r="J1236" s="31"/>
      <c r="K1236" s="70"/>
      <c r="L1236" s="31"/>
      <c r="M1236" s="2"/>
      <c r="N1236" s="2"/>
    </row>
    <row r="1237" spans="2:14" ht="12.75">
      <c r="B1237" s="2"/>
      <c r="C1237" s="2"/>
      <c r="D1237" s="31"/>
      <c r="E1237" s="70"/>
      <c r="F1237" s="31"/>
      <c r="G1237" s="2"/>
      <c r="H1237" s="2"/>
      <c r="I1237" s="70"/>
      <c r="J1237" s="31"/>
      <c r="K1237" s="70"/>
      <c r="L1237" s="31"/>
      <c r="M1237" s="2"/>
      <c r="N1237" s="2"/>
    </row>
    <row r="1238" spans="2:14" ht="12.75">
      <c r="B1238" s="2"/>
      <c r="C1238" s="2"/>
      <c r="D1238" s="31"/>
      <c r="E1238" s="70"/>
      <c r="F1238" s="31"/>
      <c r="G1238" s="2"/>
      <c r="H1238" s="2"/>
      <c r="I1238" s="70"/>
      <c r="J1238" s="31"/>
      <c r="K1238" s="70"/>
      <c r="L1238" s="31"/>
      <c r="M1238" s="2"/>
      <c r="N1238" s="2"/>
    </row>
    <row r="1239" spans="2:14" ht="12.75">
      <c r="B1239" s="2"/>
      <c r="C1239" s="2"/>
      <c r="D1239" s="31"/>
      <c r="E1239" s="70"/>
      <c r="F1239" s="31"/>
      <c r="G1239" s="2"/>
      <c r="H1239" s="2"/>
      <c r="I1239" s="70"/>
      <c r="J1239" s="31"/>
      <c r="K1239" s="70"/>
      <c r="L1239" s="31"/>
      <c r="M1239" s="2"/>
      <c r="N1239" s="2"/>
    </row>
    <row r="1240" spans="2:14" ht="12.75">
      <c r="B1240" s="2"/>
      <c r="C1240" s="2"/>
      <c r="D1240" s="31"/>
      <c r="E1240" s="70"/>
      <c r="F1240" s="31"/>
      <c r="G1240" s="2"/>
      <c r="H1240" s="2"/>
      <c r="I1240" s="70"/>
      <c r="J1240" s="31"/>
      <c r="K1240" s="70"/>
      <c r="L1240" s="31"/>
      <c r="M1240" s="2"/>
      <c r="N1240" s="2"/>
    </row>
    <row r="1241" spans="2:14" ht="12.75">
      <c r="B1241" s="2"/>
      <c r="C1241" s="2"/>
      <c r="D1241" s="31"/>
      <c r="E1241" s="70"/>
      <c r="F1241" s="31"/>
      <c r="G1241" s="2"/>
      <c r="H1241" s="2"/>
      <c r="I1241" s="70"/>
      <c r="J1241" s="31"/>
      <c r="K1241" s="70"/>
      <c r="L1241" s="31"/>
      <c r="M1241" s="2"/>
      <c r="N1241" s="2"/>
    </row>
    <row r="1242" spans="2:14" ht="12.75">
      <c r="B1242" s="2"/>
      <c r="C1242" s="2"/>
      <c r="D1242" s="31"/>
      <c r="E1242" s="70"/>
      <c r="F1242" s="31"/>
      <c r="G1242" s="2"/>
      <c r="H1242" s="2"/>
      <c r="I1242" s="70"/>
      <c r="J1242" s="31"/>
      <c r="K1242" s="70"/>
      <c r="L1242" s="31"/>
      <c r="M1242" s="2"/>
      <c r="N1242" s="2"/>
    </row>
    <row r="1243" spans="2:14" ht="12.75">
      <c r="B1243" s="2"/>
      <c r="C1243" s="2"/>
      <c r="D1243" s="31"/>
      <c r="E1243" s="70"/>
      <c r="F1243" s="31"/>
      <c r="G1243" s="2"/>
      <c r="H1243" s="2"/>
      <c r="I1243" s="70"/>
      <c r="J1243" s="31"/>
      <c r="K1243" s="70"/>
      <c r="L1243" s="31"/>
      <c r="M1243" s="2"/>
      <c r="N1243" s="2"/>
    </row>
    <row r="1244" spans="2:14" ht="12.75">
      <c r="B1244" s="2"/>
      <c r="C1244" s="2"/>
      <c r="D1244" s="31"/>
      <c r="E1244" s="70"/>
      <c r="F1244" s="31"/>
      <c r="G1244" s="2"/>
      <c r="H1244" s="2"/>
      <c r="I1244" s="70"/>
      <c r="J1244" s="31"/>
      <c r="K1244" s="70"/>
      <c r="L1244" s="31"/>
      <c r="M1244" s="2"/>
      <c r="N1244" s="2"/>
    </row>
    <row r="1245" spans="2:14" ht="12.75">
      <c r="B1245" s="2"/>
      <c r="C1245" s="2"/>
      <c r="D1245" s="31"/>
      <c r="E1245" s="70"/>
      <c r="F1245" s="31"/>
      <c r="G1245" s="2"/>
      <c r="H1245" s="2"/>
      <c r="I1245" s="70"/>
      <c r="J1245" s="31"/>
      <c r="K1245" s="70"/>
      <c r="L1245" s="31"/>
      <c r="M1245" s="2"/>
      <c r="N1245" s="2"/>
    </row>
    <row r="1246" spans="2:14" ht="12.75">
      <c r="B1246" s="2"/>
      <c r="C1246" s="2"/>
      <c r="D1246" s="31"/>
      <c r="E1246" s="70"/>
      <c r="F1246" s="31"/>
      <c r="G1246" s="2"/>
      <c r="H1246" s="2"/>
      <c r="I1246" s="70"/>
      <c r="J1246" s="31"/>
      <c r="K1246" s="70"/>
      <c r="L1246" s="31"/>
      <c r="M1246" s="2"/>
      <c r="N1246" s="2"/>
    </row>
    <row r="1247" spans="2:14" ht="12.75">
      <c r="B1247" s="2"/>
      <c r="C1247" s="2"/>
      <c r="D1247" s="31"/>
      <c r="E1247" s="70"/>
      <c r="F1247" s="31"/>
      <c r="G1247" s="2"/>
      <c r="H1247" s="2"/>
      <c r="I1247" s="70"/>
      <c r="J1247" s="31"/>
      <c r="K1247" s="70"/>
      <c r="L1247" s="31"/>
      <c r="M1247" s="2"/>
      <c r="N1247" s="2"/>
    </row>
    <row r="1248" spans="2:14" ht="12.75">
      <c r="B1248" s="2"/>
      <c r="C1248" s="2"/>
      <c r="D1248" s="31"/>
      <c r="E1248" s="70"/>
      <c r="F1248" s="31"/>
      <c r="G1248" s="2"/>
      <c r="H1248" s="2"/>
      <c r="I1248" s="70"/>
      <c r="J1248" s="31"/>
      <c r="K1248" s="70"/>
      <c r="L1248" s="31"/>
      <c r="M1248" s="2"/>
      <c r="N1248" s="2"/>
    </row>
    <row r="1249" spans="2:14" ht="12.75">
      <c r="B1249" s="2"/>
      <c r="C1249" s="2"/>
      <c r="D1249" s="31"/>
      <c r="E1249" s="70"/>
      <c r="F1249" s="31"/>
      <c r="G1249" s="2"/>
      <c r="H1249" s="2"/>
      <c r="I1249" s="70"/>
      <c r="J1249" s="31"/>
      <c r="K1249" s="70"/>
      <c r="L1249" s="31"/>
      <c r="M1249" s="2"/>
      <c r="N1249" s="2"/>
    </row>
    <row r="1250" spans="2:14" ht="12.75">
      <c r="B1250" s="2"/>
      <c r="C1250" s="2"/>
      <c r="D1250" s="31"/>
      <c r="E1250" s="70"/>
      <c r="F1250" s="31"/>
      <c r="G1250" s="2"/>
      <c r="H1250" s="2"/>
      <c r="I1250" s="70"/>
      <c r="J1250" s="31"/>
      <c r="K1250" s="70"/>
      <c r="L1250" s="31"/>
      <c r="M1250" s="2"/>
      <c r="N1250" s="2"/>
    </row>
    <row r="1251" spans="2:14" ht="12.75">
      <c r="B1251" s="2"/>
      <c r="C1251" s="2"/>
      <c r="D1251" s="31"/>
      <c r="E1251" s="70"/>
      <c r="F1251" s="31"/>
      <c r="G1251" s="2"/>
      <c r="H1251" s="2"/>
      <c r="I1251" s="70"/>
      <c r="J1251" s="31"/>
      <c r="K1251" s="70"/>
      <c r="L1251" s="31"/>
      <c r="M1251" s="2"/>
      <c r="N1251" s="2"/>
    </row>
    <row r="1252" spans="2:14" ht="12.75">
      <c r="B1252" s="2"/>
      <c r="C1252" s="2"/>
      <c r="D1252" s="31"/>
      <c r="E1252" s="70"/>
      <c r="F1252" s="31"/>
      <c r="G1252" s="2"/>
      <c r="H1252" s="2"/>
      <c r="I1252" s="70"/>
      <c r="J1252" s="31"/>
      <c r="K1252" s="70"/>
      <c r="L1252" s="31"/>
      <c r="M1252" s="2"/>
      <c r="N1252" s="2"/>
    </row>
    <row r="1253" spans="2:14" ht="12.75">
      <c r="B1253" s="2"/>
      <c r="C1253" s="2"/>
      <c r="D1253" s="31"/>
      <c r="E1253" s="70"/>
      <c r="F1253" s="31"/>
      <c r="G1253" s="2"/>
      <c r="H1253" s="2"/>
      <c r="I1253" s="70"/>
      <c r="J1253" s="31"/>
      <c r="K1253" s="70"/>
      <c r="L1253" s="31"/>
      <c r="M1253" s="2"/>
      <c r="N1253" s="2"/>
    </row>
    <row r="1254" spans="2:14" ht="12.75">
      <c r="B1254" s="2"/>
      <c r="C1254" s="2"/>
      <c r="D1254" s="31"/>
      <c r="E1254" s="70"/>
      <c r="F1254" s="31"/>
      <c r="G1254" s="2"/>
      <c r="H1254" s="2"/>
      <c r="I1254" s="70"/>
      <c r="J1254" s="31"/>
      <c r="K1254" s="70"/>
      <c r="L1254" s="31"/>
      <c r="M1254" s="2"/>
      <c r="N1254" s="2"/>
    </row>
    <row r="1255" spans="2:14" ht="12.75">
      <c r="B1255" s="2"/>
      <c r="C1255" s="2"/>
      <c r="D1255" s="31"/>
      <c r="E1255" s="70"/>
      <c r="F1255" s="31"/>
      <c r="G1255" s="2"/>
      <c r="H1255" s="2"/>
      <c r="I1255" s="70"/>
      <c r="J1255" s="31"/>
      <c r="K1255" s="70"/>
      <c r="L1255" s="31"/>
      <c r="M1255" s="2"/>
      <c r="N1255" s="2"/>
    </row>
    <row r="1256" spans="2:14" ht="12.75">
      <c r="B1256" s="2"/>
      <c r="C1256" s="2"/>
      <c r="D1256" s="31"/>
      <c r="E1256" s="70"/>
      <c r="F1256" s="31"/>
      <c r="G1256" s="2"/>
      <c r="H1256" s="2"/>
      <c r="I1256" s="70"/>
      <c r="J1256" s="31"/>
      <c r="K1256" s="70"/>
      <c r="L1256" s="31"/>
      <c r="M1256" s="2"/>
      <c r="N1256" s="2"/>
    </row>
    <row r="1257" spans="2:14" ht="12.75">
      <c r="B1257" s="2"/>
      <c r="C1257" s="2"/>
      <c r="D1257" s="31"/>
      <c r="E1257" s="70"/>
      <c r="F1257" s="31"/>
      <c r="G1257" s="2"/>
      <c r="H1257" s="2"/>
      <c r="I1257" s="70"/>
      <c r="J1257" s="31"/>
      <c r="K1257" s="70"/>
      <c r="L1257" s="31"/>
      <c r="M1257" s="2"/>
      <c r="N1257" s="2"/>
    </row>
    <row r="1258" spans="2:14" ht="12.75">
      <c r="B1258" s="2"/>
      <c r="C1258" s="2"/>
      <c r="D1258" s="31"/>
      <c r="E1258" s="70"/>
      <c r="F1258" s="31"/>
      <c r="G1258" s="2"/>
      <c r="H1258" s="2"/>
      <c r="I1258" s="70"/>
      <c r="J1258" s="31"/>
      <c r="K1258" s="70"/>
      <c r="L1258" s="31"/>
      <c r="M1258" s="2"/>
      <c r="N1258" s="2"/>
    </row>
    <row r="1259" spans="2:14" ht="12.75">
      <c r="B1259" s="2"/>
      <c r="C1259" s="2"/>
      <c r="D1259" s="31"/>
      <c r="E1259" s="70"/>
      <c r="F1259" s="31"/>
      <c r="G1259" s="2"/>
      <c r="H1259" s="2"/>
      <c r="I1259" s="70"/>
      <c r="J1259" s="31"/>
      <c r="K1259" s="70"/>
      <c r="L1259" s="31"/>
      <c r="M1259" s="2"/>
      <c r="N1259" s="2"/>
    </row>
    <row r="1260" spans="2:14" ht="12.75">
      <c r="B1260" s="2"/>
      <c r="C1260" s="2"/>
      <c r="D1260" s="31"/>
      <c r="E1260" s="70"/>
      <c r="F1260" s="31"/>
      <c r="G1260" s="2"/>
      <c r="H1260" s="2"/>
      <c r="I1260" s="70"/>
      <c r="J1260" s="31"/>
      <c r="K1260" s="70"/>
      <c r="L1260" s="31"/>
      <c r="M1260" s="2"/>
      <c r="N1260" s="2"/>
    </row>
    <row r="1261" spans="2:14" ht="12.75">
      <c r="B1261" s="2"/>
      <c r="C1261" s="2"/>
      <c r="D1261" s="31"/>
      <c r="E1261" s="70"/>
      <c r="F1261" s="31"/>
      <c r="G1261" s="2"/>
      <c r="H1261" s="2"/>
      <c r="I1261" s="70"/>
      <c r="J1261" s="31"/>
      <c r="K1261" s="70"/>
      <c r="L1261" s="31"/>
      <c r="M1261" s="2"/>
      <c r="N1261" s="2"/>
    </row>
    <row r="1262" spans="2:14" ht="12.75">
      <c r="B1262" s="2"/>
      <c r="C1262" s="2"/>
      <c r="D1262" s="31"/>
      <c r="E1262" s="70"/>
      <c r="F1262" s="31"/>
      <c r="G1262" s="2"/>
      <c r="H1262" s="2"/>
      <c r="I1262" s="70"/>
      <c r="J1262" s="31"/>
      <c r="K1262" s="70"/>
      <c r="L1262" s="31"/>
      <c r="M1262" s="2"/>
      <c r="N1262" s="2"/>
    </row>
    <row r="1263" spans="2:14" ht="12.75">
      <c r="B1263" s="2"/>
      <c r="C1263" s="2"/>
      <c r="D1263" s="31"/>
      <c r="E1263" s="70"/>
      <c r="F1263" s="31"/>
      <c r="G1263" s="2"/>
      <c r="H1263" s="2"/>
      <c r="I1263" s="70"/>
      <c r="J1263" s="31"/>
      <c r="K1263" s="70"/>
      <c r="L1263" s="31"/>
      <c r="M1263" s="2"/>
      <c r="N1263" s="2"/>
    </row>
    <row r="1264" spans="2:14" ht="12.75">
      <c r="B1264" s="2"/>
      <c r="C1264" s="2"/>
      <c r="D1264" s="31"/>
      <c r="E1264" s="70"/>
      <c r="F1264" s="31"/>
      <c r="G1264" s="2"/>
      <c r="H1264" s="2"/>
      <c r="I1264" s="70"/>
      <c r="J1264" s="31"/>
      <c r="K1264" s="70"/>
      <c r="L1264" s="31"/>
      <c r="M1264" s="2"/>
      <c r="N1264" s="2"/>
    </row>
    <row r="1265" spans="2:14" ht="12.75">
      <c r="B1265" s="2"/>
      <c r="C1265" s="2"/>
      <c r="D1265" s="31"/>
      <c r="E1265" s="70"/>
      <c r="F1265" s="31"/>
      <c r="G1265" s="2"/>
      <c r="H1265" s="2"/>
      <c r="I1265" s="70"/>
      <c r="J1265" s="31"/>
      <c r="K1265" s="70"/>
      <c r="L1265" s="31"/>
      <c r="M1265" s="2"/>
      <c r="N1265" s="2"/>
    </row>
    <row r="1266" spans="2:14" ht="12.75">
      <c r="B1266" s="2"/>
      <c r="C1266" s="2"/>
      <c r="D1266" s="31"/>
      <c r="E1266" s="70"/>
      <c r="F1266" s="31"/>
      <c r="G1266" s="2"/>
      <c r="H1266" s="2"/>
      <c r="I1266" s="70"/>
      <c r="J1266" s="31"/>
      <c r="K1266" s="70"/>
      <c r="L1266" s="31"/>
      <c r="M1266" s="2"/>
      <c r="N1266" s="2"/>
    </row>
    <row r="1267" spans="2:14" ht="12.75">
      <c r="B1267" s="2"/>
      <c r="C1267" s="2"/>
      <c r="D1267" s="31"/>
      <c r="E1267" s="70"/>
      <c r="F1267" s="31"/>
      <c r="G1267" s="2"/>
      <c r="H1267" s="2"/>
      <c r="I1267" s="70"/>
      <c r="J1267" s="31"/>
      <c r="K1267" s="70"/>
      <c r="L1267" s="31"/>
      <c r="M1267" s="2"/>
      <c r="N1267" s="2"/>
    </row>
    <row r="1268" spans="2:14" ht="12.75">
      <c r="B1268" s="2"/>
      <c r="C1268" s="2"/>
      <c r="D1268" s="31"/>
      <c r="E1268" s="70"/>
      <c r="F1268" s="31"/>
      <c r="G1268" s="2"/>
      <c r="H1268" s="2"/>
      <c r="I1268" s="70"/>
      <c r="J1268" s="31"/>
      <c r="K1268" s="70"/>
      <c r="L1268" s="31"/>
      <c r="M1268" s="2"/>
      <c r="N1268" s="2"/>
    </row>
    <row r="1269" spans="2:14" ht="12.75">
      <c r="B1269" s="2"/>
      <c r="C1269" s="2"/>
      <c r="D1269" s="31"/>
      <c r="E1269" s="70"/>
      <c r="F1269" s="31"/>
      <c r="G1269" s="2"/>
      <c r="H1269" s="2"/>
      <c r="I1269" s="70"/>
      <c r="J1269" s="31"/>
      <c r="K1269" s="70"/>
      <c r="L1269" s="31"/>
      <c r="M1269" s="2"/>
      <c r="N1269" s="2"/>
    </row>
    <row r="1270" spans="2:14" ht="12.75">
      <c r="B1270" s="2"/>
      <c r="C1270" s="2"/>
      <c r="D1270" s="31"/>
      <c r="E1270" s="70"/>
      <c r="F1270" s="31"/>
      <c r="G1270" s="2"/>
      <c r="H1270" s="2"/>
      <c r="I1270" s="70"/>
      <c r="J1270" s="31"/>
      <c r="K1270" s="70"/>
      <c r="L1270" s="31"/>
      <c r="M1270" s="2"/>
      <c r="N1270" s="2"/>
    </row>
    <row r="1271" spans="2:14" ht="12.75">
      <c r="B1271" s="2"/>
      <c r="C1271" s="2"/>
      <c r="D1271" s="31"/>
      <c r="E1271" s="70"/>
      <c r="F1271" s="31"/>
      <c r="G1271" s="2"/>
      <c r="H1271" s="2"/>
      <c r="I1271" s="70"/>
      <c r="J1271" s="31"/>
      <c r="K1271" s="70"/>
      <c r="L1271" s="31"/>
      <c r="M1271" s="2"/>
      <c r="N1271" s="2"/>
    </row>
    <row r="1272" spans="2:14" ht="12.75">
      <c r="B1272" s="2"/>
      <c r="C1272" s="2"/>
      <c r="D1272" s="31"/>
      <c r="E1272" s="70"/>
      <c r="F1272" s="31"/>
      <c r="G1272" s="2"/>
      <c r="H1272" s="2"/>
      <c r="I1272" s="70"/>
      <c r="J1272" s="31"/>
      <c r="K1272" s="70"/>
      <c r="L1272" s="31"/>
      <c r="M1272" s="2"/>
      <c r="N1272" s="2"/>
    </row>
    <row r="1273" spans="2:14" ht="12.75">
      <c r="B1273" s="2"/>
      <c r="C1273" s="2"/>
      <c r="D1273" s="31"/>
      <c r="E1273" s="70"/>
      <c r="F1273" s="31"/>
      <c r="G1273" s="2"/>
      <c r="H1273" s="2"/>
      <c r="I1273" s="70"/>
      <c r="J1273" s="31"/>
      <c r="K1273" s="70"/>
      <c r="L1273" s="31"/>
      <c r="M1273" s="2"/>
      <c r="N1273" s="2"/>
    </row>
    <row r="1274" spans="2:14" ht="12.75">
      <c r="B1274" s="2"/>
      <c r="C1274" s="2"/>
      <c r="D1274" s="31"/>
      <c r="E1274" s="70"/>
      <c r="F1274" s="31"/>
      <c r="G1274" s="2"/>
      <c r="H1274" s="2"/>
      <c r="I1274" s="70"/>
      <c r="J1274" s="31"/>
      <c r="K1274" s="70"/>
      <c r="L1274" s="31"/>
      <c r="M1274" s="2"/>
      <c r="N1274" s="2"/>
    </row>
    <row r="1275" spans="2:14" ht="12.75">
      <c r="B1275" s="2"/>
      <c r="C1275" s="2"/>
      <c r="D1275" s="31"/>
      <c r="E1275" s="70"/>
      <c r="F1275" s="31"/>
      <c r="G1275" s="2"/>
      <c r="H1275" s="2"/>
      <c r="I1275" s="70"/>
      <c r="J1275" s="31"/>
      <c r="K1275" s="70"/>
      <c r="L1275" s="31"/>
      <c r="M1275" s="2"/>
      <c r="N1275" s="2"/>
    </row>
    <row r="1276" spans="2:14" ht="12.75">
      <c r="B1276" s="2"/>
      <c r="C1276" s="2"/>
      <c r="D1276" s="31"/>
      <c r="E1276" s="70"/>
      <c r="F1276" s="31"/>
      <c r="G1276" s="2"/>
      <c r="H1276" s="2"/>
      <c r="I1276" s="70"/>
      <c r="J1276" s="31"/>
      <c r="K1276" s="70"/>
      <c r="L1276" s="31"/>
      <c r="M1276" s="2"/>
      <c r="N1276" s="2"/>
    </row>
    <row r="1277" spans="2:14" ht="12.75">
      <c r="B1277" s="2"/>
      <c r="C1277" s="2"/>
      <c r="D1277" s="31"/>
      <c r="E1277" s="70"/>
      <c r="F1277" s="31"/>
      <c r="G1277" s="2"/>
      <c r="H1277" s="2"/>
      <c r="I1277" s="70"/>
      <c r="J1277" s="31"/>
      <c r="K1277" s="70"/>
      <c r="L1277" s="31"/>
      <c r="M1277" s="2"/>
      <c r="N1277" s="2"/>
    </row>
    <row r="1278" spans="2:14" ht="12.75">
      <c r="B1278" s="2"/>
      <c r="C1278" s="2"/>
      <c r="D1278" s="31"/>
      <c r="E1278" s="70"/>
      <c r="F1278" s="31"/>
      <c r="G1278" s="2"/>
      <c r="H1278" s="2"/>
      <c r="I1278" s="70"/>
      <c r="J1278" s="31"/>
      <c r="K1278" s="70"/>
      <c r="L1278" s="31"/>
      <c r="M1278" s="2"/>
      <c r="N1278" s="2"/>
    </row>
  </sheetData>
  <mergeCells count="15">
    <mergeCell ref="B69:N69"/>
    <mergeCell ref="B172:N172"/>
    <mergeCell ref="B68:N68"/>
    <mergeCell ref="D4:H4"/>
    <mergeCell ref="D73:H73"/>
    <mergeCell ref="D152:H152"/>
    <mergeCell ref="B67:C67"/>
    <mergeCell ref="B66:N66"/>
    <mergeCell ref="J4:N4"/>
    <mergeCell ref="J73:N73"/>
    <mergeCell ref="J152:N152"/>
    <mergeCell ref="B144:N144"/>
    <mergeCell ref="B145:N145"/>
    <mergeCell ref="B171:N171"/>
    <mergeCell ref="B147:N147"/>
  </mergeCells>
  <printOptions/>
  <pageMargins left="0.75" right="0.75" top="1" bottom="1" header="0" footer="0"/>
  <pageSetup fitToHeight="4" horizontalDpi="600" verticalDpi="600" orientation="landscape" paperSize="9" scale="44" r:id="rId1"/>
  <rowBreaks count="2" manualBreakCount="2">
    <brk id="68" min="1" max="13" man="1"/>
    <brk id="147" min="1" max="13" man="1"/>
  </rowBreaks>
</worksheet>
</file>

<file path=xl/worksheets/sheet28.xml><?xml version="1.0" encoding="utf-8"?>
<worksheet xmlns="http://schemas.openxmlformats.org/spreadsheetml/2006/main" xmlns:r="http://schemas.openxmlformats.org/officeDocument/2006/relationships">
  <sheetPr codeName="Hoja20">
    <pageSetUpPr fitToPage="1"/>
  </sheetPr>
  <dimension ref="B1:P30"/>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23.875" style="2" customWidth="1"/>
    <col min="3" max="6" width="9.625" style="2" customWidth="1"/>
    <col min="7" max="7" width="1.625" style="70" customWidth="1"/>
    <col min="8" max="11" width="9.625" style="2" customWidth="1"/>
    <col min="12" max="12" width="1.625" style="2" customWidth="1"/>
    <col min="13" max="16384" width="11.00390625" style="2" customWidth="1"/>
  </cols>
  <sheetData>
    <row r="1" spans="2:12" s="62" customFormat="1" ht="13.5" customHeight="1">
      <c r="B1" s="60" t="s">
        <v>248</v>
      </c>
      <c r="C1" s="61"/>
      <c r="E1" s="61"/>
      <c r="F1" s="61"/>
      <c r="G1" s="63"/>
      <c r="H1" s="61"/>
      <c r="I1" s="61"/>
      <c r="K1" s="61"/>
      <c r="L1" s="61"/>
    </row>
    <row r="2" spans="2:12" s="62" customFormat="1" ht="13.5" customHeight="1">
      <c r="B2" s="60" t="s">
        <v>175</v>
      </c>
      <c r="C2" s="63"/>
      <c r="E2" s="63"/>
      <c r="F2" s="63"/>
      <c r="G2" s="63"/>
      <c r="H2" s="63"/>
      <c r="I2" s="63"/>
      <c r="K2" s="63"/>
      <c r="L2" s="63"/>
    </row>
    <row r="3" spans="2:12" s="6" customFormat="1" ht="13.5" customHeight="1">
      <c r="B3" s="4" t="s">
        <v>194</v>
      </c>
      <c r="C3" s="5"/>
      <c r="E3" s="5"/>
      <c r="F3" s="5"/>
      <c r="G3" s="5"/>
      <c r="H3" s="5"/>
      <c r="I3" s="5"/>
      <c r="K3" s="5"/>
      <c r="L3" s="5"/>
    </row>
    <row r="4" spans="2:16" s="8" customFormat="1" ht="15" customHeight="1">
      <c r="B4" s="47"/>
      <c r="C4" s="57">
        <v>2008</v>
      </c>
      <c r="D4" s="9"/>
      <c r="E4" s="9"/>
      <c r="F4" s="9"/>
      <c r="G4" s="82"/>
      <c r="H4" s="57">
        <v>2009</v>
      </c>
      <c r="I4" s="9"/>
      <c r="J4" s="9"/>
      <c r="K4" s="9"/>
      <c r="L4" s="82"/>
      <c r="M4" s="665" t="s">
        <v>325</v>
      </c>
      <c r="N4" s="665"/>
      <c r="O4" s="665"/>
      <c r="P4" s="665"/>
    </row>
    <row r="5" spans="2:12" s="12" customFormat="1" ht="3.75" customHeight="1">
      <c r="B5" s="280"/>
      <c r="C5" s="11"/>
      <c r="D5" s="11"/>
      <c r="E5" s="11"/>
      <c r="F5" s="11"/>
      <c r="G5" s="11"/>
      <c r="H5" s="11"/>
      <c r="I5" s="11"/>
      <c r="J5" s="11"/>
      <c r="K5" s="11"/>
      <c r="L5" s="11"/>
    </row>
    <row r="6" spans="2:12" s="17" customFormat="1" ht="13.5" customHeight="1">
      <c r="B6" s="291"/>
      <c r="C6" s="16" t="s">
        <v>65</v>
      </c>
      <c r="D6" s="74" t="s">
        <v>66</v>
      </c>
      <c r="E6" s="74" t="s">
        <v>67</v>
      </c>
      <c r="F6" s="14" t="s">
        <v>68</v>
      </c>
      <c r="G6" s="16"/>
      <c r="H6" s="16" t="s">
        <v>65</v>
      </c>
      <c r="I6" s="74" t="s">
        <v>66</v>
      </c>
      <c r="J6" s="74" t="s">
        <v>67</v>
      </c>
      <c r="K6" s="14" t="s">
        <v>68</v>
      </c>
      <c r="L6" s="16"/>
    </row>
    <row r="7" spans="2:12" s="17" customFormat="1" ht="4.5" customHeight="1">
      <c r="B7" s="279"/>
      <c r="C7" s="121"/>
      <c r="D7" s="121"/>
      <c r="E7" s="121"/>
      <c r="F7" s="286"/>
      <c r="G7" s="121"/>
      <c r="H7" s="121"/>
      <c r="I7" s="121"/>
      <c r="J7" s="121"/>
      <c r="K7" s="286"/>
      <c r="L7" s="19"/>
    </row>
    <row r="8" spans="2:12" s="8" customFormat="1" ht="4.5" customHeight="1">
      <c r="B8" s="206"/>
      <c r="C8" s="288"/>
      <c r="D8" s="288"/>
      <c r="E8" s="288"/>
      <c r="F8" s="287"/>
      <c r="G8" s="288"/>
      <c r="H8" s="288"/>
      <c r="I8" s="288"/>
      <c r="J8" s="288"/>
      <c r="K8" s="287"/>
      <c r="L8" s="73"/>
    </row>
    <row r="9" spans="2:16" s="8" customFormat="1" ht="13.5" customHeight="1">
      <c r="B9" s="69" t="s">
        <v>177</v>
      </c>
      <c r="C9" s="45">
        <v>42001</v>
      </c>
      <c r="D9" s="77">
        <v>42938</v>
      </c>
      <c r="E9" s="77">
        <v>43866.4</v>
      </c>
      <c r="F9" s="44">
        <v>44823.5</v>
      </c>
      <c r="G9" s="45"/>
      <c r="H9" s="45">
        <v>45356.5</v>
      </c>
      <c r="I9" s="77">
        <v>46197.4</v>
      </c>
      <c r="J9" s="77">
        <v>47182.1</v>
      </c>
      <c r="K9" s="572">
        <v>47814.9</v>
      </c>
      <c r="L9" s="45"/>
      <c r="M9" s="392">
        <v>0</v>
      </c>
      <c r="N9" s="392">
        <v>0</v>
      </c>
      <c r="O9" s="392">
        <v>0</v>
      </c>
      <c r="P9" s="392">
        <v>0</v>
      </c>
    </row>
    <row r="10" spans="2:16" s="8" customFormat="1" ht="13.5" customHeight="1">
      <c r="B10" s="84" t="s">
        <v>178</v>
      </c>
      <c r="C10" s="29">
        <v>2056.5</v>
      </c>
      <c r="D10" s="75">
        <v>1998.1</v>
      </c>
      <c r="E10" s="75">
        <v>1952.3</v>
      </c>
      <c r="F10" s="27">
        <v>1952.7</v>
      </c>
      <c r="G10" s="29"/>
      <c r="H10" s="29">
        <v>1909.6</v>
      </c>
      <c r="I10" s="75">
        <v>1861.8</v>
      </c>
      <c r="J10" s="75">
        <v>1847.1</v>
      </c>
      <c r="K10" s="573">
        <v>1827.5</v>
      </c>
      <c r="L10" s="29"/>
      <c r="M10" s="392">
        <v>0</v>
      </c>
      <c r="N10" s="392">
        <v>-0.009999999999990905</v>
      </c>
      <c r="O10" s="392">
        <v>0</v>
      </c>
      <c r="P10" s="392">
        <v>0</v>
      </c>
    </row>
    <row r="11" spans="2:16" s="8" customFormat="1" ht="13.5" customHeight="1">
      <c r="B11" s="84" t="s">
        <v>179</v>
      </c>
      <c r="C11" s="29">
        <v>996.1</v>
      </c>
      <c r="D11" s="75">
        <v>1101.4</v>
      </c>
      <c r="E11" s="75">
        <v>1212.7</v>
      </c>
      <c r="F11" s="27">
        <v>1354.5</v>
      </c>
      <c r="G11" s="29"/>
      <c r="H11" s="29">
        <v>1463.7</v>
      </c>
      <c r="I11" s="75">
        <v>1555.4</v>
      </c>
      <c r="J11" s="75">
        <v>1656.8</v>
      </c>
      <c r="K11" s="573">
        <v>1754.7</v>
      </c>
      <c r="L11" s="29"/>
      <c r="M11" s="392">
        <v>0</v>
      </c>
      <c r="N11" s="392">
        <v>0</v>
      </c>
      <c r="O11" s="392">
        <v>0</v>
      </c>
      <c r="P11" s="392">
        <v>0</v>
      </c>
    </row>
    <row r="12" spans="2:16" s="8" customFormat="1" ht="13.5" customHeight="1">
      <c r="B12" s="68" t="s">
        <v>76</v>
      </c>
      <c r="C12" s="29">
        <v>188.7</v>
      </c>
      <c r="D12" s="75">
        <v>177</v>
      </c>
      <c r="E12" s="75">
        <v>170.3</v>
      </c>
      <c r="F12" s="27">
        <v>163.4</v>
      </c>
      <c r="G12" s="29"/>
      <c r="H12" s="29">
        <v>155.4</v>
      </c>
      <c r="I12" s="75">
        <v>148.7</v>
      </c>
      <c r="J12" s="75">
        <v>142.6</v>
      </c>
      <c r="K12" s="573">
        <v>137.3</v>
      </c>
      <c r="L12" s="29"/>
      <c r="M12" s="392">
        <v>0</v>
      </c>
      <c r="N12" s="392">
        <v>0</v>
      </c>
      <c r="O12" s="392">
        <v>0</v>
      </c>
      <c r="P12" s="392">
        <v>0</v>
      </c>
    </row>
    <row r="13" spans="2:16" s="8" customFormat="1" ht="13.5" customHeight="1">
      <c r="B13" s="68" t="s">
        <v>145</v>
      </c>
      <c r="C13" s="29">
        <v>800.2</v>
      </c>
      <c r="D13" s="75">
        <v>917.3</v>
      </c>
      <c r="E13" s="75">
        <v>1035.5</v>
      </c>
      <c r="F13" s="27">
        <v>1158.7</v>
      </c>
      <c r="G13" s="29"/>
      <c r="H13" s="29">
        <v>1277.8</v>
      </c>
      <c r="I13" s="75">
        <v>1375.9</v>
      </c>
      <c r="J13" s="75">
        <v>1483.6</v>
      </c>
      <c r="K13" s="573">
        <v>1589.1</v>
      </c>
      <c r="L13" s="29"/>
      <c r="M13" s="392">
        <v>0</v>
      </c>
      <c r="N13" s="392">
        <v>0</v>
      </c>
      <c r="O13" s="392">
        <v>0</v>
      </c>
      <c r="P13" s="392">
        <v>0</v>
      </c>
    </row>
    <row r="14" spans="2:16" s="8" customFormat="1" ht="13.5" customHeight="1">
      <c r="B14" s="68" t="s">
        <v>308</v>
      </c>
      <c r="C14" s="29">
        <v>7.2</v>
      </c>
      <c r="D14" s="75">
        <v>7.1</v>
      </c>
      <c r="E14" s="75">
        <v>6.9</v>
      </c>
      <c r="F14" s="27">
        <v>32.4</v>
      </c>
      <c r="G14" s="29"/>
      <c r="H14" s="29">
        <v>30.4</v>
      </c>
      <c r="I14" s="75">
        <v>30.9</v>
      </c>
      <c r="J14" s="75">
        <v>30.6</v>
      </c>
      <c r="K14" s="573">
        <v>28.3</v>
      </c>
      <c r="L14" s="29"/>
      <c r="M14" s="392">
        <v>0</v>
      </c>
      <c r="N14" s="392">
        <v>0</v>
      </c>
      <c r="O14" s="392">
        <v>0</v>
      </c>
      <c r="P14" s="392">
        <v>0</v>
      </c>
    </row>
    <row r="15" spans="2:16" s="8" customFormat="1" ht="13.5" customHeight="1">
      <c r="B15" s="84" t="s">
        <v>356</v>
      </c>
      <c r="C15" s="29">
        <v>38861.2</v>
      </c>
      <c r="D15" s="75">
        <v>39740.6</v>
      </c>
      <c r="E15" s="75">
        <v>40593.3</v>
      </c>
      <c r="F15" s="27">
        <v>41401.8</v>
      </c>
      <c r="G15" s="29"/>
      <c r="H15" s="29">
        <v>41855.5</v>
      </c>
      <c r="I15" s="75">
        <v>42647.5</v>
      </c>
      <c r="J15" s="75">
        <v>43542.3</v>
      </c>
      <c r="K15" s="573">
        <v>44095</v>
      </c>
      <c r="L15" s="29"/>
      <c r="M15" s="392">
        <v>0</v>
      </c>
      <c r="N15" s="392">
        <v>0</v>
      </c>
      <c r="O15" s="392">
        <v>0</v>
      </c>
      <c r="P15" s="392">
        <v>0</v>
      </c>
    </row>
    <row r="16" spans="2:16" s="8" customFormat="1" ht="13.5" customHeight="1">
      <c r="B16" s="68" t="s">
        <v>431</v>
      </c>
      <c r="C16" s="29">
        <v>21749.3</v>
      </c>
      <c r="D16" s="75">
        <v>22072</v>
      </c>
      <c r="E16" s="75">
        <v>22353.7</v>
      </c>
      <c r="F16" s="27">
        <v>22729.4</v>
      </c>
      <c r="G16" s="29"/>
      <c r="H16" s="29">
        <v>22673.4</v>
      </c>
      <c r="I16" s="75">
        <v>22916.5</v>
      </c>
      <c r="J16" s="75">
        <v>23163.8</v>
      </c>
      <c r="K16" s="573">
        <v>23098.5</v>
      </c>
      <c r="L16" s="29"/>
      <c r="M16" s="392">
        <v>0</v>
      </c>
      <c r="N16" s="392">
        <v>0</v>
      </c>
      <c r="O16" s="392">
        <v>0</v>
      </c>
      <c r="P16" s="392">
        <v>0</v>
      </c>
    </row>
    <row r="17" spans="2:16" s="8" customFormat="1" ht="13.5" customHeight="1">
      <c r="B17" s="68" t="s">
        <v>191</v>
      </c>
      <c r="C17" s="29">
        <v>17111.9</v>
      </c>
      <c r="D17" s="75">
        <v>17668.7</v>
      </c>
      <c r="E17" s="75">
        <v>18239.6</v>
      </c>
      <c r="F17" s="27">
        <v>18672.4</v>
      </c>
      <c r="G17" s="29"/>
      <c r="H17" s="29">
        <v>19182.1</v>
      </c>
      <c r="I17" s="75">
        <v>19731.1</v>
      </c>
      <c r="J17" s="75">
        <v>20378.6</v>
      </c>
      <c r="K17" s="573">
        <v>20996.5</v>
      </c>
      <c r="L17" s="29"/>
      <c r="M17" s="392">
        <v>0</v>
      </c>
      <c r="N17" s="392">
        <v>0</v>
      </c>
      <c r="O17" s="392">
        <v>0</v>
      </c>
      <c r="P17" s="392">
        <v>0</v>
      </c>
    </row>
    <row r="18" spans="2:16" s="8" customFormat="1" ht="13.5" customHeight="1">
      <c r="B18" s="84" t="s">
        <v>182</v>
      </c>
      <c r="C18" s="29">
        <v>87.2</v>
      </c>
      <c r="D18" s="75">
        <v>97.9</v>
      </c>
      <c r="E18" s="75">
        <v>108.1</v>
      </c>
      <c r="F18" s="27">
        <v>114.5</v>
      </c>
      <c r="G18" s="29"/>
      <c r="H18" s="29">
        <v>127.8</v>
      </c>
      <c r="I18" s="75">
        <v>132.6</v>
      </c>
      <c r="J18" s="75">
        <v>135.9</v>
      </c>
      <c r="K18" s="573">
        <v>137.6</v>
      </c>
      <c r="L18" s="29"/>
      <c r="M18" s="392">
        <v>0</v>
      </c>
      <c r="N18" s="392">
        <v>0</v>
      </c>
      <c r="O18" s="392">
        <v>0</v>
      </c>
      <c r="P18" s="392">
        <v>0</v>
      </c>
    </row>
    <row r="19" spans="2:16" s="12" customFormat="1" ht="13.5" customHeight="1">
      <c r="B19" s="124" t="s">
        <v>36</v>
      </c>
      <c r="C19" s="125">
        <v>831.3</v>
      </c>
      <c r="D19" s="235">
        <v>1008.1</v>
      </c>
      <c r="E19" s="235">
        <v>1139</v>
      </c>
      <c r="F19" s="189">
        <v>1237.9</v>
      </c>
      <c r="G19" s="193"/>
      <c r="H19" s="125">
        <v>1324.4</v>
      </c>
      <c r="I19" s="235">
        <v>1381.3</v>
      </c>
      <c r="J19" s="235">
        <v>1403.2</v>
      </c>
      <c r="K19" s="580">
        <v>1425.2</v>
      </c>
      <c r="L19" s="45"/>
      <c r="M19" s="392">
        <v>0</v>
      </c>
      <c r="N19" s="392">
        <v>0</v>
      </c>
      <c r="O19" s="392">
        <v>0</v>
      </c>
      <c r="P19" s="392">
        <v>0</v>
      </c>
    </row>
    <row r="20" spans="2:16" s="8" customFormat="1" ht="13.5" customHeight="1">
      <c r="B20" s="41" t="s">
        <v>186</v>
      </c>
      <c r="C20" s="43">
        <v>42832.4</v>
      </c>
      <c r="D20" s="482">
        <v>43946.1</v>
      </c>
      <c r="E20" s="76">
        <v>45005.3</v>
      </c>
      <c r="F20" s="42">
        <v>46061.4</v>
      </c>
      <c r="G20" s="43"/>
      <c r="H20" s="43">
        <v>46680.9</v>
      </c>
      <c r="I20" s="76">
        <v>47578.8</v>
      </c>
      <c r="J20" s="76">
        <v>48585.3</v>
      </c>
      <c r="K20" s="575">
        <v>49240.1</v>
      </c>
      <c r="L20" s="43"/>
      <c r="M20" s="392">
        <v>0</v>
      </c>
      <c r="N20" s="392">
        <v>0</v>
      </c>
      <c r="O20" s="392">
        <v>0</v>
      </c>
      <c r="P20" s="392">
        <v>0</v>
      </c>
    </row>
    <row r="21" spans="2:12" s="8" customFormat="1" ht="6" customHeight="1">
      <c r="B21" s="51"/>
      <c r="C21" s="297"/>
      <c r="D21" s="116"/>
      <c r="E21" s="116"/>
      <c r="F21" s="116"/>
      <c r="G21" s="116"/>
      <c r="H21" s="116"/>
      <c r="I21" s="297"/>
      <c r="J21" s="116"/>
      <c r="K21" s="116"/>
      <c r="L21" s="73"/>
    </row>
    <row r="22" ht="6" customHeight="1">
      <c r="L22" s="94"/>
    </row>
    <row r="23" spans="2:12" ht="22.5" customHeight="1">
      <c r="B23" s="638" t="s">
        <v>425</v>
      </c>
      <c r="C23" s="638"/>
      <c r="D23" s="638"/>
      <c r="E23" s="638"/>
      <c r="F23" s="638"/>
      <c r="G23" s="638"/>
      <c r="H23" s="638"/>
      <c r="I23" s="638"/>
      <c r="J23" s="638"/>
      <c r="K23" s="638"/>
      <c r="L23" s="79"/>
    </row>
    <row r="24" spans="2:12" ht="12" customHeight="1">
      <c r="B24" s="638" t="s">
        <v>364</v>
      </c>
      <c r="C24" s="638"/>
      <c r="D24" s="638"/>
      <c r="E24" s="638"/>
      <c r="F24" s="638"/>
      <c r="G24" s="638"/>
      <c r="H24" s="638"/>
      <c r="I24" s="638"/>
      <c r="J24" s="638"/>
      <c r="K24" s="638"/>
      <c r="L24" s="79"/>
    </row>
    <row r="25" spans="2:12" ht="31.5" customHeight="1">
      <c r="B25" s="638" t="s">
        <v>386</v>
      </c>
      <c r="C25" s="638"/>
      <c r="D25" s="638"/>
      <c r="E25" s="638"/>
      <c r="F25" s="638"/>
      <c r="G25" s="638"/>
      <c r="H25" s="638"/>
      <c r="I25" s="638"/>
      <c r="J25" s="638"/>
      <c r="K25" s="638"/>
      <c r="L25" s="64"/>
    </row>
    <row r="26" spans="2:12" ht="10.5" customHeight="1">
      <c r="B26" s="638" t="s">
        <v>38</v>
      </c>
      <c r="C26" s="638"/>
      <c r="D26" s="638"/>
      <c r="E26" s="638"/>
      <c r="F26" s="638"/>
      <c r="G26" s="638"/>
      <c r="H26" s="638"/>
      <c r="I26" s="638"/>
      <c r="J26" s="638"/>
      <c r="K26" s="638"/>
      <c r="L26" s="64"/>
    </row>
    <row r="27" spans="2:12" s="80" customFormat="1" ht="12" customHeight="1">
      <c r="B27" s="638" t="s">
        <v>37</v>
      </c>
      <c r="C27" s="638"/>
      <c r="D27" s="638"/>
      <c r="E27" s="638"/>
      <c r="F27" s="638"/>
      <c r="G27" s="638"/>
      <c r="H27" s="638"/>
      <c r="I27" s="638"/>
      <c r="J27" s="638"/>
      <c r="K27" s="638"/>
      <c r="L27" s="64"/>
    </row>
    <row r="28" spans="2:11" ht="12" customHeight="1">
      <c r="B28" s="638" t="s">
        <v>310</v>
      </c>
      <c r="C28" s="638"/>
      <c r="D28" s="638"/>
      <c r="E28" s="638"/>
      <c r="F28" s="638"/>
      <c r="G28" s="638"/>
      <c r="H28" s="638"/>
      <c r="I28" s="638"/>
      <c r="J28" s="638"/>
      <c r="K28" s="638"/>
    </row>
    <row r="29" spans="2:12" ht="12" customHeight="1">
      <c r="B29" s="649"/>
      <c r="C29" s="649"/>
      <c r="D29" s="649"/>
      <c r="E29" s="649"/>
      <c r="F29" s="649"/>
      <c r="G29" s="649"/>
      <c r="H29" s="649"/>
      <c r="I29" s="649"/>
      <c r="J29" s="649"/>
      <c r="K29" s="649"/>
      <c r="L29" s="649"/>
    </row>
    <row r="30" ht="12.75">
      <c r="B30" s="54"/>
    </row>
  </sheetData>
  <mergeCells count="8">
    <mergeCell ref="M4:P4"/>
    <mergeCell ref="B29:L29"/>
    <mergeCell ref="B23:K23"/>
    <mergeCell ref="B25:K25"/>
    <mergeCell ref="B27:K27"/>
    <mergeCell ref="B28:K28"/>
    <mergeCell ref="B24:K24"/>
    <mergeCell ref="B26:K26"/>
  </mergeCells>
  <printOptions/>
  <pageMargins left="0.3937007874015748" right="0.3937007874015748" top="0.7874015748031497" bottom="0.3937007874015748" header="0" footer="0"/>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Hoja24">
    <pageSetUpPr fitToPage="1"/>
  </sheetPr>
  <dimension ref="B1:N27"/>
  <sheetViews>
    <sheetView showGridLines="0" view="pageBreakPreview" zoomScaleSheetLayoutView="100" workbookViewId="0" topLeftCell="B1">
      <selection activeCell="O48" sqref="O48"/>
    </sheetView>
  </sheetViews>
  <sheetFormatPr defaultColWidth="11.00390625" defaultRowHeight="12.75"/>
  <cols>
    <col min="1" max="1" width="1.625" style="2" customWidth="1"/>
    <col min="2" max="2" width="31.75390625" style="2" customWidth="1"/>
    <col min="3" max="3" width="9.625" style="31" customWidth="1"/>
    <col min="4" max="7" width="9.625" style="2" customWidth="1"/>
    <col min="8" max="8" width="1.625" style="2" customWidth="1"/>
    <col min="9" max="13" width="9.625" style="2" customWidth="1"/>
    <col min="14" max="16384" width="11.00390625" style="2" customWidth="1"/>
  </cols>
  <sheetData>
    <row r="1" spans="2:7" s="62" customFormat="1" ht="13.5" customHeight="1">
      <c r="B1" s="60" t="s">
        <v>248</v>
      </c>
      <c r="C1" s="61"/>
      <c r="D1" s="61"/>
      <c r="E1" s="61"/>
      <c r="F1" s="61"/>
      <c r="G1" s="61"/>
    </row>
    <row r="2" spans="2:7" s="62" customFormat="1" ht="13.5" customHeight="1">
      <c r="B2" s="60" t="s">
        <v>60</v>
      </c>
      <c r="C2" s="63"/>
      <c r="D2" s="63"/>
      <c r="E2" s="63"/>
      <c r="F2" s="63"/>
      <c r="G2" s="63"/>
    </row>
    <row r="3" spans="2:7" s="6" customFormat="1" ht="13.5" customHeight="1">
      <c r="B3" s="4" t="s">
        <v>53</v>
      </c>
      <c r="C3" s="5"/>
      <c r="D3" s="5"/>
      <c r="E3" s="5"/>
      <c r="F3" s="5"/>
      <c r="G3" s="5"/>
    </row>
    <row r="4" spans="2:13" s="12" customFormat="1" ht="15" customHeight="1">
      <c r="B4" s="48"/>
      <c r="C4" s="639">
        <v>2008</v>
      </c>
      <c r="D4" s="666"/>
      <c r="E4" s="666"/>
      <c r="F4" s="666"/>
      <c r="G4" s="666"/>
      <c r="H4" s="48"/>
      <c r="I4" s="639">
        <v>2009</v>
      </c>
      <c r="J4" s="666"/>
      <c r="K4" s="666"/>
      <c r="L4" s="666"/>
      <c r="M4" s="666"/>
    </row>
    <row r="5" spans="2:13" s="12" customFormat="1" ht="3.75" customHeight="1">
      <c r="B5" s="280"/>
      <c r="C5" s="11"/>
      <c r="D5" s="11"/>
      <c r="E5" s="11"/>
      <c r="F5" s="11"/>
      <c r="G5" s="11"/>
      <c r="H5" s="48"/>
      <c r="I5" s="11"/>
      <c r="J5" s="11"/>
      <c r="K5" s="11"/>
      <c r="L5" s="11"/>
      <c r="M5" s="11"/>
    </row>
    <row r="6" spans="2:13" s="17" customFormat="1" ht="13.5" customHeight="1">
      <c r="B6" s="279"/>
      <c r="C6" s="16" t="s">
        <v>51</v>
      </c>
      <c r="D6" s="74" t="s">
        <v>52</v>
      </c>
      <c r="E6" s="74" t="s">
        <v>50</v>
      </c>
      <c r="F6" s="14" t="s">
        <v>171</v>
      </c>
      <c r="G6" s="14" t="s">
        <v>61</v>
      </c>
      <c r="H6" s="311"/>
      <c r="I6" s="16" t="s">
        <v>51</v>
      </c>
      <c r="J6" s="74" t="s">
        <v>52</v>
      </c>
      <c r="K6" s="74" t="s">
        <v>50</v>
      </c>
      <c r="L6" s="14" t="s">
        <v>171</v>
      </c>
      <c r="M6" s="14" t="s">
        <v>61</v>
      </c>
    </row>
    <row r="7" spans="2:13" s="17" customFormat="1" ht="4.5" customHeight="1">
      <c r="B7" s="279"/>
      <c r="C7" s="121"/>
      <c r="D7" s="121"/>
      <c r="E7" s="121"/>
      <c r="F7" s="286"/>
      <c r="G7" s="286"/>
      <c r="H7" s="300"/>
      <c r="I7" s="121"/>
      <c r="J7" s="121"/>
      <c r="K7" s="121"/>
      <c r="L7" s="286"/>
      <c r="M7" s="286"/>
    </row>
    <row r="8" spans="2:13" s="8" customFormat="1" ht="4.5" customHeight="1">
      <c r="B8" s="206"/>
      <c r="C8" s="288"/>
      <c r="D8" s="288"/>
      <c r="E8" s="288"/>
      <c r="F8" s="287"/>
      <c r="G8" s="287"/>
      <c r="H8" s="47"/>
      <c r="I8" s="288"/>
      <c r="J8" s="288"/>
      <c r="K8" s="288"/>
      <c r="L8" s="287"/>
      <c r="M8" s="287"/>
    </row>
    <row r="9" spans="2:14" s="8" customFormat="1" ht="13.5" customHeight="1">
      <c r="B9" s="26" t="s">
        <v>105</v>
      </c>
      <c r="C9" s="104">
        <v>3472</v>
      </c>
      <c r="D9" s="105">
        <v>3533</v>
      </c>
      <c r="E9" s="105">
        <v>3685</v>
      </c>
      <c r="F9" s="129">
        <v>3618</v>
      </c>
      <c r="G9" s="129">
        <v>14308</v>
      </c>
      <c r="H9" s="326"/>
      <c r="I9" s="104">
        <v>3245</v>
      </c>
      <c r="J9" s="105">
        <v>3326</v>
      </c>
      <c r="K9" s="105">
        <v>3484</v>
      </c>
      <c r="L9" s="566">
        <v>3477</v>
      </c>
      <c r="M9" s="129">
        <v>13533</v>
      </c>
      <c r="N9" s="232"/>
    </row>
    <row r="10" spans="2:13" s="8" customFormat="1" ht="13.5" customHeight="1">
      <c r="B10" s="26" t="s">
        <v>265</v>
      </c>
      <c r="C10" s="104">
        <v>40</v>
      </c>
      <c r="D10" s="105">
        <v>46</v>
      </c>
      <c r="E10" s="105">
        <v>46</v>
      </c>
      <c r="F10" s="129">
        <v>43</v>
      </c>
      <c r="G10" s="129">
        <v>175</v>
      </c>
      <c r="H10" s="326"/>
      <c r="I10" s="104">
        <v>55</v>
      </c>
      <c r="J10" s="105">
        <v>53</v>
      </c>
      <c r="K10" s="105">
        <v>50</v>
      </c>
      <c r="L10" s="566">
        <v>56</v>
      </c>
      <c r="M10" s="129">
        <v>213</v>
      </c>
    </row>
    <row r="11" spans="2:13" s="8" customFormat="1" ht="13.5" customHeight="1">
      <c r="B11" s="26" t="s">
        <v>54</v>
      </c>
      <c r="C11" s="104">
        <v>-2602</v>
      </c>
      <c r="D11" s="105">
        <v>-2600</v>
      </c>
      <c r="E11" s="105">
        <v>-2696</v>
      </c>
      <c r="F11" s="129">
        <v>-2616</v>
      </c>
      <c r="G11" s="129">
        <v>-10514</v>
      </c>
      <c r="H11" s="326"/>
      <c r="I11" s="104">
        <v>-2431</v>
      </c>
      <c r="J11" s="105">
        <v>-2385</v>
      </c>
      <c r="K11" s="105">
        <v>-2536</v>
      </c>
      <c r="L11" s="566">
        <v>-2505</v>
      </c>
      <c r="M11" s="129">
        <v>-9856</v>
      </c>
    </row>
    <row r="12" spans="2:13" s="8" customFormat="1" ht="13.5" customHeight="1">
      <c r="B12" s="26" t="s">
        <v>55</v>
      </c>
      <c r="C12" s="104">
        <v>1</v>
      </c>
      <c r="D12" s="105">
        <v>116</v>
      </c>
      <c r="E12" s="105">
        <v>1</v>
      </c>
      <c r="F12" s="129">
        <v>63</v>
      </c>
      <c r="G12" s="129">
        <v>181</v>
      </c>
      <c r="H12" s="326"/>
      <c r="I12" s="104">
        <v>1</v>
      </c>
      <c r="J12" s="105">
        <v>1</v>
      </c>
      <c r="K12" s="105">
        <v>1</v>
      </c>
      <c r="L12" s="566">
        <v>2</v>
      </c>
      <c r="M12" s="129">
        <v>5</v>
      </c>
    </row>
    <row r="13" spans="2:13" s="8" customFormat="1" ht="13.5" customHeight="1">
      <c r="B13" s="26" t="s">
        <v>106</v>
      </c>
      <c r="C13" s="104">
        <v>0</v>
      </c>
      <c r="D13" s="105">
        <v>29</v>
      </c>
      <c r="E13" s="105">
        <v>3</v>
      </c>
      <c r="F13" s="129">
        <v>-1</v>
      </c>
      <c r="G13" s="129">
        <v>32</v>
      </c>
      <c r="H13" s="326"/>
      <c r="I13" s="104">
        <v>13</v>
      </c>
      <c r="J13" s="105">
        <v>0</v>
      </c>
      <c r="K13" s="105">
        <v>1</v>
      </c>
      <c r="L13" s="566">
        <v>2</v>
      </c>
      <c r="M13" s="129">
        <v>16</v>
      </c>
    </row>
    <row r="14" spans="2:13" s="8" customFormat="1" ht="13.5" customHeight="1">
      <c r="B14" s="26" t="s">
        <v>107</v>
      </c>
      <c r="C14" s="104">
        <v>0</v>
      </c>
      <c r="D14" s="105">
        <v>-3</v>
      </c>
      <c r="E14" s="105">
        <v>0</v>
      </c>
      <c r="F14" s="129">
        <v>0</v>
      </c>
      <c r="G14" s="129">
        <v>-3</v>
      </c>
      <c r="H14" s="326"/>
      <c r="I14" s="104">
        <v>0</v>
      </c>
      <c r="J14" s="105">
        <v>0</v>
      </c>
      <c r="K14" s="105">
        <v>0</v>
      </c>
      <c r="L14" s="566">
        <v>0</v>
      </c>
      <c r="M14" s="129">
        <v>-1</v>
      </c>
    </row>
    <row r="15" spans="2:13" s="12" customFormat="1" ht="13.5" customHeight="1">
      <c r="B15" s="41" t="s">
        <v>108</v>
      </c>
      <c r="C15" s="92">
        <v>912</v>
      </c>
      <c r="D15" s="97">
        <v>1121</v>
      </c>
      <c r="E15" s="97">
        <v>1039</v>
      </c>
      <c r="F15" s="91">
        <v>1107</v>
      </c>
      <c r="G15" s="91">
        <v>4180</v>
      </c>
      <c r="H15" s="327"/>
      <c r="I15" s="92">
        <v>883</v>
      </c>
      <c r="J15" s="97">
        <v>996</v>
      </c>
      <c r="K15" s="97">
        <v>999</v>
      </c>
      <c r="L15" s="567">
        <v>1032</v>
      </c>
      <c r="M15" s="91">
        <v>3910</v>
      </c>
    </row>
    <row r="16" spans="2:13" s="12" customFormat="1" ht="13.5" customHeight="1">
      <c r="B16" s="339" t="s">
        <v>247</v>
      </c>
      <c r="C16" s="341">
        <v>0.263</v>
      </c>
      <c r="D16" s="343">
        <v>0.317</v>
      </c>
      <c r="E16" s="343">
        <v>0.282</v>
      </c>
      <c r="F16" s="342">
        <v>0.306</v>
      </c>
      <c r="G16" s="342">
        <v>0.292</v>
      </c>
      <c r="H16" s="348"/>
      <c r="I16" s="341">
        <v>0.272</v>
      </c>
      <c r="J16" s="343">
        <v>0.299</v>
      </c>
      <c r="K16" s="343">
        <v>0.287</v>
      </c>
      <c r="L16" s="568">
        <v>0.297</v>
      </c>
      <c r="M16" s="342">
        <v>0.289</v>
      </c>
    </row>
    <row r="17" spans="2:13" s="8" customFormat="1" ht="13.5" customHeight="1">
      <c r="B17" s="26" t="s">
        <v>56</v>
      </c>
      <c r="C17" s="104">
        <v>-777</v>
      </c>
      <c r="D17" s="105">
        <v>-764</v>
      </c>
      <c r="E17" s="105">
        <v>-764</v>
      </c>
      <c r="F17" s="129">
        <v>-730</v>
      </c>
      <c r="G17" s="129">
        <v>-3035</v>
      </c>
      <c r="H17" s="326"/>
      <c r="I17" s="104">
        <v>-720</v>
      </c>
      <c r="J17" s="105">
        <v>-731</v>
      </c>
      <c r="K17" s="105">
        <v>-737</v>
      </c>
      <c r="L17" s="566">
        <v>-707</v>
      </c>
      <c r="M17" s="129">
        <v>-2895</v>
      </c>
    </row>
    <row r="18" spans="2:13" ht="13.5" customHeight="1">
      <c r="B18" s="41" t="s">
        <v>109</v>
      </c>
      <c r="C18" s="92">
        <v>135</v>
      </c>
      <c r="D18" s="97">
        <v>358</v>
      </c>
      <c r="E18" s="97">
        <v>275</v>
      </c>
      <c r="F18" s="91">
        <v>377</v>
      </c>
      <c r="G18" s="91">
        <v>1144</v>
      </c>
      <c r="H18" s="328"/>
      <c r="I18" s="92">
        <v>163</v>
      </c>
      <c r="J18" s="97">
        <v>265</v>
      </c>
      <c r="K18" s="97">
        <v>262</v>
      </c>
      <c r="L18" s="567">
        <v>325</v>
      </c>
      <c r="M18" s="91">
        <v>1015</v>
      </c>
    </row>
    <row r="19" spans="2:13" s="8" customFormat="1" ht="6" customHeight="1">
      <c r="B19" s="51"/>
      <c r="C19" s="51"/>
      <c r="D19" s="51"/>
      <c r="E19" s="51"/>
      <c r="F19" s="51"/>
      <c r="G19" s="51"/>
      <c r="H19" s="51"/>
      <c r="I19" s="51"/>
      <c r="J19" s="51"/>
      <c r="K19" s="51"/>
      <c r="L19" s="51"/>
      <c r="M19" s="51"/>
    </row>
    <row r="20" spans="2:13" ht="6" customHeight="1">
      <c r="B20" s="49"/>
      <c r="C20" s="49"/>
      <c r="D20" s="49"/>
      <c r="E20" s="49"/>
      <c r="F20" s="49"/>
      <c r="G20" s="49"/>
      <c r="H20" s="307"/>
      <c r="I20" s="49"/>
      <c r="J20" s="49"/>
      <c r="K20" s="49"/>
      <c r="L20" s="49"/>
      <c r="M20" s="49"/>
    </row>
    <row r="21" spans="2:13" ht="12" customHeight="1">
      <c r="B21" s="662" t="s">
        <v>352</v>
      </c>
      <c r="C21" s="649"/>
      <c r="D21" s="649"/>
      <c r="E21" s="649"/>
      <c r="F21" s="649"/>
      <c r="G21" s="649"/>
      <c r="H21" s="649"/>
      <c r="I21" s="649"/>
      <c r="J21" s="649"/>
      <c r="K21" s="649"/>
      <c r="L21" s="649"/>
      <c r="M21" s="649"/>
    </row>
    <row r="22" spans="2:13" ht="12" customHeight="1">
      <c r="B22" s="662" t="s">
        <v>421</v>
      </c>
      <c r="C22" s="649"/>
      <c r="D22" s="649"/>
      <c r="E22" s="649"/>
      <c r="F22" s="649"/>
      <c r="G22" s="649"/>
      <c r="H22" s="649"/>
      <c r="I22" s="649"/>
      <c r="J22" s="649"/>
      <c r="K22" s="649"/>
      <c r="L22" s="649"/>
      <c r="M22" s="649"/>
    </row>
    <row r="23" spans="2:13" ht="12" customHeight="1">
      <c r="B23" s="667" t="s">
        <v>39</v>
      </c>
      <c r="C23" s="650"/>
      <c r="D23" s="650"/>
      <c r="E23" s="650"/>
      <c r="F23" s="650"/>
      <c r="G23" s="650"/>
      <c r="H23" s="650"/>
      <c r="I23" s="650"/>
      <c r="J23" s="650"/>
      <c r="K23" s="650"/>
      <c r="L23" s="650"/>
      <c r="M23" s="650"/>
    </row>
    <row r="24" spans="2:13" ht="12" customHeight="1">
      <c r="B24" s="667" t="s">
        <v>11</v>
      </c>
      <c r="C24" s="650"/>
      <c r="D24" s="650"/>
      <c r="E24" s="650"/>
      <c r="F24" s="650"/>
      <c r="G24" s="650"/>
      <c r="H24" s="650"/>
      <c r="I24" s="650"/>
      <c r="J24" s="650"/>
      <c r="K24" s="650"/>
      <c r="L24" s="650"/>
      <c r="M24" s="650"/>
    </row>
    <row r="25" spans="2:13" ht="23.25" customHeight="1">
      <c r="B25" s="637"/>
      <c r="C25" s="638"/>
      <c r="D25" s="638"/>
      <c r="E25" s="638"/>
      <c r="F25" s="638"/>
      <c r="G25" s="645"/>
      <c r="H25" s="645"/>
      <c r="I25" s="645"/>
      <c r="J25" s="645"/>
      <c r="K25" s="645"/>
      <c r="L25" s="645"/>
      <c r="M25" s="645"/>
    </row>
    <row r="26" spans="2:9" ht="12.75">
      <c r="B26" s="638"/>
      <c r="C26" s="638"/>
      <c r="D26" s="638"/>
      <c r="E26" s="638"/>
      <c r="F26" s="638"/>
      <c r="I26" s="230"/>
    </row>
    <row r="27" spans="2:9" ht="12.75">
      <c r="B27" s="638"/>
      <c r="C27" s="638"/>
      <c r="D27" s="638"/>
      <c r="E27" s="638"/>
      <c r="F27" s="638"/>
      <c r="I27" s="230"/>
    </row>
  </sheetData>
  <mergeCells count="9">
    <mergeCell ref="C4:G4"/>
    <mergeCell ref="I4:M4"/>
    <mergeCell ref="B26:F26"/>
    <mergeCell ref="B27:F27"/>
    <mergeCell ref="B25:M25"/>
    <mergeCell ref="B24:M24"/>
    <mergeCell ref="B21:M21"/>
    <mergeCell ref="B22:M22"/>
    <mergeCell ref="B23:M23"/>
  </mergeCells>
  <printOptions/>
  <pageMargins left="0.3937007874015748" right="0.3937007874015748" top="0.7874015748031497" bottom="0.3937007874015748" header="0" footer="0"/>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codeName="Hoja27"/>
  <dimension ref="B1:N37"/>
  <sheetViews>
    <sheetView showGridLines="0" zoomScaleSheetLayoutView="100" workbookViewId="0" topLeftCell="A30">
      <selection activeCell="O48" sqref="O48"/>
    </sheetView>
  </sheetViews>
  <sheetFormatPr defaultColWidth="11.00390625" defaultRowHeight="12.75"/>
  <cols>
    <col min="1" max="1" width="1.625" style="80" customWidth="1"/>
    <col min="2" max="2" width="25.625" style="80" customWidth="1"/>
    <col min="3" max="5" width="9.625" style="80" customWidth="1"/>
    <col min="6" max="6" width="9.625" style="158" customWidth="1"/>
    <col min="7" max="7" width="1.625" style="80" customWidth="1"/>
    <col min="8" max="11" width="9.625" style="80" customWidth="1"/>
    <col min="12" max="12" width="1.625" style="80" customWidth="1"/>
    <col min="14" max="16384" width="11.00390625" style="80" customWidth="1"/>
  </cols>
  <sheetData>
    <row r="1" spans="2:13" s="147" customFormat="1" ht="13.5" customHeight="1">
      <c r="B1" s="60" t="s">
        <v>62</v>
      </c>
      <c r="C1" s="262"/>
      <c r="D1" s="148"/>
      <c r="E1" s="148"/>
      <c r="F1" s="149"/>
      <c r="G1" s="150"/>
      <c r="H1" s="150"/>
      <c r="I1" s="150"/>
      <c r="J1" s="150"/>
      <c r="K1" s="150"/>
      <c r="M1"/>
    </row>
    <row r="2" spans="2:13" s="147" customFormat="1" ht="13.5" customHeight="1">
      <c r="B2" s="60" t="s">
        <v>175</v>
      </c>
      <c r="C2" s="262"/>
      <c r="D2" s="151"/>
      <c r="E2" s="148"/>
      <c r="F2" s="149"/>
      <c r="G2" s="149"/>
      <c r="H2" s="149"/>
      <c r="I2" s="149"/>
      <c r="J2" s="149"/>
      <c r="K2" s="149"/>
      <c r="M2"/>
    </row>
    <row r="3" spans="2:13" s="152" customFormat="1" ht="13.5" customHeight="1">
      <c r="B3" s="127" t="s">
        <v>194</v>
      </c>
      <c r="C3" s="102"/>
      <c r="D3" s="102"/>
      <c r="E3" s="102"/>
      <c r="F3" s="102"/>
      <c r="G3" s="102"/>
      <c r="H3" s="102"/>
      <c r="I3" s="154"/>
      <c r="J3" s="154"/>
      <c r="K3" s="154"/>
      <c r="M3"/>
    </row>
    <row r="4" spans="2:13" s="155" customFormat="1" ht="15" customHeight="1">
      <c r="B4" s="47"/>
      <c r="C4" s="639">
        <v>2008</v>
      </c>
      <c r="D4" s="640"/>
      <c r="E4" s="640"/>
      <c r="F4" s="640"/>
      <c r="G4" s="49"/>
      <c r="H4" s="639">
        <v>2009</v>
      </c>
      <c r="I4" s="640"/>
      <c r="J4" s="640"/>
      <c r="K4" s="640"/>
      <c r="M4"/>
    </row>
    <row r="5" spans="2:13" s="145" customFormat="1" ht="3.75" customHeight="1">
      <c r="B5" s="280"/>
      <c r="C5" s="280"/>
      <c r="D5" s="11"/>
      <c r="E5" s="11"/>
      <c r="F5" s="11"/>
      <c r="G5" s="48"/>
      <c r="H5" s="11"/>
      <c r="I5" s="11"/>
      <c r="J5" s="11"/>
      <c r="K5" s="11"/>
      <c r="M5"/>
    </row>
    <row r="6" spans="2:13" s="103" customFormat="1" ht="13.5" customHeight="1">
      <c r="B6" s="279"/>
      <c r="C6" s="16" t="s">
        <v>65</v>
      </c>
      <c r="D6" s="74" t="s">
        <v>66</v>
      </c>
      <c r="E6" s="74" t="s">
        <v>67</v>
      </c>
      <c r="F6" s="14" t="s">
        <v>68</v>
      </c>
      <c r="G6" s="299"/>
      <c r="H6" s="16" t="s">
        <v>65</v>
      </c>
      <c r="I6" s="74" t="s">
        <v>66</v>
      </c>
      <c r="J6" s="74" t="s">
        <v>67</v>
      </c>
      <c r="K6" s="14" t="s">
        <v>68</v>
      </c>
      <c r="L6" s="274"/>
      <c r="M6"/>
    </row>
    <row r="7" spans="2:13" s="103" customFormat="1" ht="4.5" customHeight="1">
      <c r="B7" s="279"/>
      <c r="C7" s="121"/>
      <c r="D7" s="121"/>
      <c r="E7" s="121"/>
      <c r="F7" s="286"/>
      <c r="G7" s="300"/>
      <c r="H7" s="121"/>
      <c r="I7" s="121"/>
      <c r="J7" s="121"/>
      <c r="K7" s="286"/>
      <c r="L7" s="274"/>
      <c r="M7"/>
    </row>
    <row r="8" spans="2:13" s="99" customFormat="1" ht="4.5" customHeight="1">
      <c r="B8" s="206"/>
      <c r="C8" s="288"/>
      <c r="D8" s="288"/>
      <c r="E8" s="288"/>
      <c r="F8" s="287"/>
      <c r="G8" s="47"/>
      <c r="H8" s="288"/>
      <c r="I8" s="288"/>
      <c r="J8" s="288"/>
      <c r="K8" s="287"/>
      <c r="M8"/>
    </row>
    <row r="9" spans="2:14" s="99" customFormat="1" ht="13.5" customHeight="1">
      <c r="B9" s="26" t="s">
        <v>177</v>
      </c>
      <c r="C9" s="29">
        <v>230665.4</v>
      </c>
      <c r="D9" s="75">
        <v>242208.7</v>
      </c>
      <c r="E9" s="75">
        <v>248872.5</v>
      </c>
      <c r="F9" s="27">
        <v>255671.1</v>
      </c>
      <c r="G9" s="47"/>
      <c r="H9" s="29">
        <v>257700.8</v>
      </c>
      <c r="I9" s="75">
        <v>260105.6</v>
      </c>
      <c r="J9" s="75">
        <v>264754</v>
      </c>
      <c r="K9" s="573">
        <v>260510.2</v>
      </c>
      <c r="M9"/>
      <c r="N9"/>
    </row>
    <row r="10" spans="2:14" s="145" customFormat="1" ht="13.5" customHeight="1">
      <c r="B10" s="67" t="s">
        <v>178</v>
      </c>
      <c r="C10" s="29">
        <v>43499.6</v>
      </c>
      <c r="D10" s="75">
        <v>43432</v>
      </c>
      <c r="E10" s="75">
        <v>43243.9</v>
      </c>
      <c r="F10" s="27">
        <v>42930.8</v>
      </c>
      <c r="G10" s="47"/>
      <c r="H10" s="29">
        <v>42439.2</v>
      </c>
      <c r="I10" s="75">
        <v>41952.8</v>
      </c>
      <c r="J10" s="75">
        <v>41446.9</v>
      </c>
      <c r="K10" s="573">
        <v>40606</v>
      </c>
      <c r="M10"/>
      <c r="N10"/>
    </row>
    <row r="11" spans="2:14" ht="13.5" customHeight="1">
      <c r="B11" s="67" t="s">
        <v>179</v>
      </c>
      <c r="C11" s="29">
        <v>13564.5</v>
      </c>
      <c r="D11" s="75">
        <v>13924.1</v>
      </c>
      <c r="E11" s="75">
        <v>14393.5</v>
      </c>
      <c r="F11" s="27">
        <v>14654.3</v>
      </c>
      <c r="G11" s="47"/>
      <c r="H11" s="29">
        <v>14736.1</v>
      </c>
      <c r="I11" s="75">
        <v>14878.1</v>
      </c>
      <c r="J11" s="75">
        <v>14941</v>
      </c>
      <c r="K11" s="573">
        <v>15082.5</v>
      </c>
      <c r="N11"/>
    </row>
    <row r="12" spans="2:14" ht="13.5" customHeight="1">
      <c r="B12" s="313" t="s">
        <v>76</v>
      </c>
      <c r="C12" s="29">
        <v>2531.1</v>
      </c>
      <c r="D12" s="75">
        <v>2314.6</v>
      </c>
      <c r="E12" s="75">
        <v>2212.1</v>
      </c>
      <c r="F12" s="27">
        <v>1997.2</v>
      </c>
      <c r="G12" s="47"/>
      <c r="H12" s="29">
        <v>1798.2</v>
      </c>
      <c r="I12" s="75">
        <v>1654</v>
      </c>
      <c r="J12" s="75">
        <v>1566.5</v>
      </c>
      <c r="K12" s="573">
        <v>1427.5</v>
      </c>
      <c r="N12"/>
    </row>
    <row r="13" spans="2:14" ht="13.5" customHeight="1">
      <c r="B13" s="313" t="s">
        <v>180</v>
      </c>
      <c r="C13" s="29">
        <v>10873.3</v>
      </c>
      <c r="D13" s="75">
        <v>11448.1</v>
      </c>
      <c r="E13" s="75">
        <v>12028.1</v>
      </c>
      <c r="F13" s="27">
        <v>12472.1</v>
      </c>
      <c r="G13" s="47"/>
      <c r="H13" s="29">
        <v>12778.5</v>
      </c>
      <c r="I13" s="75">
        <v>13059.5</v>
      </c>
      <c r="J13" s="75">
        <v>13211.3</v>
      </c>
      <c r="K13" s="573">
        <v>13492.6</v>
      </c>
      <c r="N13"/>
    </row>
    <row r="14" spans="2:14" ht="13.5" customHeight="1">
      <c r="B14" s="313" t="s">
        <v>181</v>
      </c>
      <c r="C14" s="29">
        <v>160.1</v>
      </c>
      <c r="D14" s="75">
        <v>161.4</v>
      </c>
      <c r="E14" s="75">
        <v>153.2</v>
      </c>
      <c r="F14" s="27">
        <v>185</v>
      </c>
      <c r="G14" s="47"/>
      <c r="H14" s="29">
        <v>159.4</v>
      </c>
      <c r="I14" s="75">
        <v>164.6</v>
      </c>
      <c r="J14" s="75">
        <v>163.2</v>
      </c>
      <c r="K14" s="573">
        <v>162.4</v>
      </c>
      <c r="N14"/>
    </row>
    <row r="15" spans="2:14" ht="13.5" customHeight="1">
      <c r="B15" s="67" t="s">
        <v>314</v>
      </c>
      <c r="C15" s="29">
        <v>171719.7</v>
      </c>
      <c r="D15" s="75">
        <v>182824.5</v>
      </c>
      <c r="E15" s="75">
        <v>189077</v>
      </c>
      <c r="F15" s="27">
        <v>195818.6</v>
      </c>
      <c r="G15" s="47"/>
      <c r="H15" s="29">
        <v>198177.8</v>
      </c>
      <c r="I15" s="75">
        <v>200853.1</v>
      </c>
      <c r="J15" s="75">
        <v>205883.1</v>
      </c>
      <c r="K15" s="573">
        <v>202332.5</v>
      </c>
      <c r="N15"/>
    </row>
    <row r="16" spans="2:14" ht="13.5" customHeight="1">
      <c r="B16" s="314" t="s">
        <v>182</v>
      </c>
      <c r="C16" s="108">
        <v>1881.6</v>
      </c>
      <c r="D16" s="234">
        <v>2028</v>
      </c>
      <c r="E16" s="234">
        <v>2158.1</v>
      </c>
      <c r="F16" s="107">
        <v>2267.5</v>
      </c>
      <c r="G16" s="319"/>
      <c r="H16" s="108">
        <v>2347.7</v>
      </c>
      <c r="I16" s="234">
        <v>2421.6</v>
      </c>
      <c r="J16" s="234">
        <v>2483</v>
      </c>
      <c r="K16" s="573">
        <v>2489.2</v>
      </c>
      <c r="N16"/>
    </row>
    <row r="17" spans="2:14" ht="13.5" customHeight="1">
      <c r="B17" s="315" t="s">
        <v>183</v>
      </c>
      <c r="C17" s="29">
        <v>2840.7</v>
      </c>
      <c r="D17" s="75">
        <v>3066.9</v>
      </c>
      <c r="E17" s="75">
        <v>3243.5</v>
      </c>
      <c r="F17" s="27">
        <v>3433</v>
      </c>
      <c r="G17" s="320"/>
      <c r="H17" s="29">
        <v>3654.3</v>
      </c>
      <c r="I17" s="75">
        <v>3808.5</v>
      </c>
      <c r="J17" s="75">
        <v>3878.4</v>
      </c>
      <c r="K17" s="588">
        <v>4095.3</v>
      </c>
      <c r="N17"/>
    </row>
    <row r="18" spans="2:14" ht="13.5" customHeight="1">
      <c r="B18" s="67" t="s">
        <v>184</v>
      </c>
      <c r="C18" s="29">
        <v>1512.4</v>
      </c>
      <c r="D18" s="75">
        <v>1578.9</v>
      </c>
      <c r="E18" s="75">
        <v>1633.9</v>
      </c>
      <c r="F18" s="27">
        <v>1748.1</v>
      </c>
      <c r="G18" s="284"/>
      <c r="H18" s="29">
        <v>1886.7</v>
      </c>
      <c r="I18" s="75">
        <v>2002.1</v>
      </c>
      <c r="J18" s="75">
        <v>2073.8</v>
      </c>
      <c r="K18" s="573">
        <v>2206</v>
      </c>
      <c r="N18"/>
    </row>
    <row r="19" spans="2:14" ht="13.5" customHeight="1">
      <c r="B19" s="313" t="s">
        <v>281</v>
      </c>
      <c r="C19" s="29">
        <v>755</v>
      </c>
      <c r="D19" s="75">
        <v>683.6</v>
      </c>
      <c r="E19" s="75">
        <v>640.2</v>
      </c>
      <c r="F19" s="27">
        <v>602.3</v>
      </c>
      <c r="G19" s="284"/>
      <c r="H19" s="29">
        <v>584.8</v>
      </c>
      <c r="I19" s="75">
        <v>546.1</v>
      </c>
      <c r="J19" s="75">
        <v>500</v>
      </c>
      <c r="K19" s="573">
        <v>447.7</v>
      </c>
      <c r="N19"/>
    </row>
    <row r="20" spans="2:14" ht="13.5" customHeight="1">
      <c r="B20" s="313" t="s">
        <v>282</v>
      </c>
      <c r="C20" s="29">
        <v>757.4</v>
      </c>
      <c r="D20" s="75">
        <v>895.4</v>
      </c>
      <c r="E20" s="75">
        <v>993.6</v>
      </c>
      <c r="F20" s="27">
        <v>1145.8</v>
      </c>
      <c r="G20" s="284"/>
      <c r="H20" s="29">
        <v>1301.9</v>
      </c>
      <c r="I20" s="75">
        <v>1456.1</v>
      </c>
      <c r="J20" s="75">
        <v>1573.8</v>
      </c>
      <c r="K20" s="573">
        <v>1758.3</v>
      </c>
      <c r="N20"/>
    </row>
    <row r="21" spans="2:14" ht="13.5" customHeight="1">
      <c r="B21" s="67" t="s">
        <v>291</v>
      </c>
      <c r="C21" s="29">
        <v>552.9</v>
      </c>
      <c r="D21" s="75">
        <v>578.7</v>
      </c>
      <c r="E21" s="75">
        <v>570.8</v>
      </c>
      <c r="F21" s="27">
        <v>534.7</v>
      </c>
      <c r="G21" s="284"/>
      <c r="H21" s="29">
        <v>513.9</v>
      </c>
      <c r="I21" s="75">
        <v>476.6</v>
      </c>
      <c r="J21" s="75">
        <v>442.4</v>
      </c>
      <c r="K21" s="573">
        <v>463.4</v>
      </c>
      <c r="N21"/>
    </row>
    <row r="22" spans="2:14" ht="13.5" customHeight="1">
      <c r="B22" s="67" t="s">
        <v>292</v>
      </c>
      <c r="C22" s="29">
        <v>775.4</v>
      </c>
      <c r="D22" s="75">
        <v>909.3</v>
      </c>
      <c r="E22" s="75">
        <v>1038.8</v>
      </c>
      <c r="F22" s="27">
        <v>1150.1</v>
      </c>
      <c r="G22" s="284"/>
      <c r="H22" s="29">
        <v>1253.7</v>
      </c>
      <c r="I22" s="75">
        <v>1272.9</v>
      </c>
      <c r="J22" s="75">
        <v>1340.3</v>
      </c>
      <c r="K22" s="573">
        <v>1426</v>
      </c>
      <c r="N22"/>
    </row>
    <row r="23" spans="2:14" ht="13.5" customHeight="1">
      <c r="B23" s="316" t="s">
        <v>186</v>
      </c>
      <c r="C23" s="451">
        <v>233506</v>
      </c>
      <c r="D23" s="382">
        <v>245275.6</v>
      </c>
      <c r="E23" s="382">
        <v>252116</v>
      </c>
      <c r="F23" s="383">
        <v>259104.1</v>
      </c>
      <c r="G23" s="384"/>
      <c r="H23" s="451">
        <v>261355.1</v>
      </c>
      <c r="I23" s="382">
        <v>263914.1</v>
      </c>
      <c r="J23" s="382">
        <v>268632.4</v>
      </c>
      <c r="K23" s="584">
        <v>264605.5</v>
      </c>
      <c r="L23" s="275"/>
      <c r="N23"/>
    </row>
    <row r="24" spans="2:13" s="99" customFormat="1" ht="6" customHeight="1">
      <c r="B24" s="116"/>
      <c r="C24" s="317"/>
      <c r="D24" s="171"/>
      <c r="E24" s="171"/>
      <c r="F24" s="171"/>
      <c r="G24" s="116"/>
      <c r="H24" s="171"/>
      <c r="I24" s="171"/>
      <c r="J24" s="171"/>
      <c r="K24" s="171"/>
      <c r="M24"/>
    </row>
    <row r="25" spans="2:11" ht="6" customHeight="1">
      <c r="B25" s="158"/>
      <c r="C25" s="276"/>
      <c r="D25" s="269"/>
      <c r="E25" s="269"/>
      <c r="F25" s="269"/>
      <c r="G25" s="172"/>
      <c r="H25" s="269"/>
      <c r="I25" s="269"/>
      <c r="J25" s="269"/>
      <c r="K25" s="269"/>
    </row>
    <row r="26" spans="2:11" ht="10.5" customHeight="1">
      <c r="B26" s="638" t="s">
        <v>304</v>
      </c>
      <c r="C26" s="638"/>
      <c r="D26" s="638"/>
      <c r="E26" s="638"/>
      <c r="F26" s="638"/>
      <c r="G26" s="638"/>
      <c r="H26" s="638"/>
      <c r="I26" s="638"/>
      <c r="J26" s="638"/>
      <c r="K26" s="638"/>
    </row>
    <row r="27" spans="2:11" ht="33.75" customHeight="1">
      <c r="B27" s="637" t="s">
        <v>451</v>
      </c>
      <c r="C27" s="638"/>
      <c r="D27" s="638"/>
      <c r="E27" s="638"/>
      <c r="F27" s="638"/>
      <c r="G27" s="638"/>
      <c r="H27" s="638"/>
      <c r="I27" s="638"/>
      <c r="J27" s="638"/>
      <c r="K27" s="638"/>
    </row>
    <row r="28" spans="2:11" ht="12.75" customHeight="1">
      <c r="B28" s="636" t="s">
        <v>450</v>
      </c>
      <c r="C28" s="641"/>
      <c r="D28" s="641"/>
      <c r="E28" s="641"/>
      <c r="F28" s="641"/>
      <c r="G28" s="641"/>
      <c r="H28" s="641"/>
      <c r="I28" s="641"/>
      <c r="J28" s="641"/>
      <c r="K28" s="641"/>
    </row>
    <row r="29" spans="2:11" ht="21.75" customHeight="1">
      <c r="B29" s="638" t="s">
        <v>424</v>
      </c>
      <c r="C29" s="638"/>
      <c r="D29" s="638"/>
      <c r="E29" s="638"/>
      <c r="F29" s="638"/>
      <c r="G29" s="638"/>
      <c r="H29" s="638"/>
      <c r="I29" s="638"/>
      <c r="J29" s="638"/>
      <c r="K29" s="638"/>
    </row>
    <row r="30" spans="2:11" ht="12" customHeight="1">
      <c r="B30" s="638" t="s">
        <v>366</v>
      </c>
      <c r="C30" s="638"/>
      <c r="D30" s="638"/>
      <c r="E30" s="638"/>
      <c r="F30" s="638"/>
      <c r="G30" s="638"/>
      <c r="H30" s="638"/>
      <c r="I30" s="638"/>
      <c r="J30" s="638"/>
      <c r="K30" s="638"/>
    </row>
    <row r="31" spans="2:11" ht="12" customHeight="1">
      <c r="B31" s="638" t="s">
        <v>297</v>
      </c>
      <c r="C31" s="638"/>
      <c r="D31" s="638"/>
      <c r="E31" s="638"/>
      <c r="F31" s="638"/>
      <c r="G31" s="638"/>
      <c r="H31" s="638"/>
      <c r="I31" s="638"/>
      <c r="J31" s="638"/>
      <c r="K31" s="638"/>
    </row>
    <row r="32" spans="2:11" ht="12" customHeight="1">
      <c r="B32" s="638" t="s">
        <v>25</v>
      </c>
      <c r="C32" s="638"/>
      <c r="D32" s="638"/>
      <c r="E32" s="638"/>
      <c r="F32" s="638"/>
      <c r="G32" s="638"/>
      <c r="H32" s="638"/>
      <c r="I32" s="638"/>
      <c r="J32" s="638"/>
      <c r="K32" s="638"/>
    </row>
    <row r="33" spans="2:11" ht="12" customHeight="1">
      <c r="B33" s="638" t="s">
        <v>37</v>
      </c>
      <c r="C33" s="638"/>
      <c r="D33" s="638"/>
      <c r="E33" s="638"/>
      <c r="F33" s="638"/>
      <c r="G33" s="638"/>
      <c r="H33" s="638"/>
      <c r="I33" s="638"/>
      <c r="J33" s="638"/>
      <c r="K33" s="638"/>
    </row>
    <row r="34" spans="2:11" ht="12" customHeight="1">
      <c r="B34" s="638" t="s">
        <v>24</v>
      </c>
      <c r="C34" s="638"/>
      <c r="D34" s="638"/>
      <c r="E34" s="638"/>
      <c r="F34" s="638"/>
      <c r="G34" s="638"/>
      <c r="H34" s="638"/>
      <c r="I34" s="638"/>
      <c r="J34" s="638"/>
      <c r="K34" s="638"/>
    </row>
    <row r="35" ht="12.75" customHeight="1"/>
    <row r="36" ht="12.75" customHeight="1">
      <c r="J36" s="158"/>
    </row>
    <row r="37" spans="3:10" ht="12.75" customHeight="1">
      <c r="C37" s="16"/>
      <c r="D37" s="16"/>
      <c r="E37" s="16"/>
      <c r="F37" s="16"/>
      <c r="G37" s="299"/>
      <c r="H37" s="16"/>
      <c r="I37" s="16"/>
      <c r="J37" s="163"/>
    </row>
  </sheetData>
  <mergeCells count="11">
    <mergeCell ref="C4:F4"/>
    <mergeCell ref="H4:K4"/>
    <mergeCell ref="B29:K29"/>
    <mergeCell ref="B30:K30"/>
    <mergeCell ref="B26:K26"/>
    <mergeCell ref="B27:K27"/>
    <mergeCell ref="B28:K28"/>
    <mergeCell ref="B34:K34"/>
    <mergeCell ref="B31:K31"/>
    <mergeCell ref="B33:K33"/>
    <mergeCell ref="B32:K32"/>
  </mergeCells>
  <printOptions horizontalCentered="1"/>
  <pageMargins left="0.3937007874015748" right="0.3937007874015748" top="0.7874015748031497" bottom="0.3937007874015748" header="0" footer="0"/>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codeName="Hoja21">
    <pageSetUpPr fitToPage="1"/>
  </sheetPr>
  <dimension ref="B1:R68"/>
  <sheetViews>
    <sheetView showGridLines="0" view="pageBreakPreview" zoomScaleSheetLayoutView="100" workbookViewId="0" topLeftCell="A22">
      <selection activeCell="N61" sqref="N61"/>
    </sheetView>
  </sheetViews>
  <sheetFormatPr defaultColWidth="11.00390625" defaultRowHeight="12.75"/>
  <cols>
    <col min="1" max="1" width="1.625" style="80" customWidth="1"/>
    <col min="2" max="2" width="25.75390625" style="80" customWidth="1"/>
    <col min="3" max="3" width="9.625" style="80" customWidth="1"/>
    <col min="4" max="4" width="9.625" style="158" customWidth="1"/>
    <col min="5" max="6" width="9.625" style="163" customWidth="1"/>
    <col min="7" max="7" width="1.625" style="163" customWidth="1"/>
    <col min="8" max="8" width="9.625" style="80" customWidth="1"/>
    <col min="9" max="9" width="9.625" style="158" customWidth="1"/>
    <col min="10" max="11" width="9.625" style="163" customWidth="1"/>
    <col min="12" max="12" width="11.125" style="158" bestFit="1" customWidth="1"/>
    <col min="13" max="14" width="9.625" style="80" customWidth="1"/>
    <col min="15" max="16384" width="11.00390625" style="80" customWidth="1"/>
  </cols>
  <sheetData>
    <row r="1" spans="2:15" s="147" customFormat="1" ht="13.5" customHeight="1">
      <c r="B1" s="60" t="s">
        <v>248</v>
      </c>
      <c r="C1" s="87"/>
      <c r="D1" s="35"/>
      <c r="E1" s="35"/>
      <c r="F1" s="35"/>
      <c r="G1" s="35"/>
      <c r="H1" s="87"/>
      <c r="I1" s="35"/>
      <c r="J1" s="35"/>
      <c r="K1" s="35"/>
      <c r="L1" s="35"/>
      <c r="M1" s="148"/>
      <c r="N1" s="148"/>
      <c r="O1" s="148"/>
    </row>
    <row r="2" spans="2:15" s="147" customFormat="1" ht="13.5" customHeight="1">
      <c r="B2" s="60" t="s">
        <v>237</v>
      </c>
      <c r="C2" s="35"/>
      <c r="D2" s="35"/>
      <c r="E2" s="35"/>
      <c r="F2" s="35"/>
      <c r="G2" s="35"/>
      <c r="H2" s="35"/>
      <c r="I2" s="35"/>
      <c r="J2" s="35"/>
      <c r="K2" s="35"/>
      <c r="L2" s="35"/>
      <c r="M2" s="151"/>
      <c r="N2" s="151"/>
      <c r="O2" s="151"/>
    </row>
    <row r="3" spans="2:12" s="152" customFormat="1" ht="13.5" customHeight="1">
      <c r="B3" s="127" t="s">
        <v>194</v>
      </c>
      <c r="C3" s="36"/>
      <c r="D3" s="5"/>
      <c r="E3" s="5"/>
      <c r="F3" s="5"/>
      <c r="G3" s="5"/>
      <c r="H3" s="36"/>
      <c r="I3" s="5"/>
      <c r="J3" s="5"/>
      <c r="K3" s="5"/>
      <c r="L3" s="5"/>
    </row>
    <row r="4" spans="2:15" s="155" customFormat="1" ht="15" customHeight="1">
      <c r="B4" s="47"/>
      <c r="C4" s="647">
        <v>2008</v>
      </c>
      <c r="D4" s="647"/>
      <c r="E4" s="647"/>
      <c r="F4" s="647"/>
      <c r="G4" s="211"/>
      <c r="H4" s="647">
        <v>2009</v>
      </c>
      <c r="I4" s="647"/>
      <c r="J4" s="647"/>
      <c r="K4" s="647"/>
      <c r="L4" s="665"/>
      <c r="M4" s="665"/>
      <c r="N4" s="665"/>
      <c r="O4" s="665"/>
    </row>
    <row r="5" spans="2:12" s="145" customFormat="1" ht="3.75" customHeight="1">
      <c r="B5" s="280"/>
      <c r="C5" s="11"/>
      <c r="D5" s="11"/>
      <c r="E5" s="188"/>
      <c r="F5" s="48"/>
      <c r="G5" s="323"/>
      <c r="H5" s="11"/>
      <c r="I5" s="11"/>
      <c r="J5" s="188"/>
      <c r="K5" s="48"/>
      <c r="L5" s="12"/>
    </row>
    <row r="6" spans="2:12" s="103" customFormat="1" ht="13.5" customHeight="1">
      <c r="B6" s="291"/>
      <c r="C6" s="16" t="s">
        <v>65</v>
      </c>
      <c r="D6" s="74" t="s">
        <v>66</v>
      </c>
      <c r="E6" s="74" t="s">
        <v>67</v>
      </c>
      <c r="F6" s="14" t="s">
        <v>68</v>
      </c>
      <c r="G6" s="16"/>
      <c r="H6" s="16" t="s">
        <v>65</v>
      </c>
      <c r="I6" s="74" t="s">
        <v>66</v>
      </c>
      <c r="J6" s="74" t="s">
        <v>67</v>
      </c>
      <c r="K6" s="14" t="s">
        <v>68</v>
      </c>
      <c r="L6" s="17"/>
    </row>
    <row r="7" spans="2:12" s="103" customFormat="1" ht="4.5" customHeight="1">
      <c r="B7" s="279"/>
      <c r="C7" s="121"/>
      <c r="D7" s="243"/>
      <c r="E7" s="225"/>
      <c r="F7" s="286"/>
      <c r="G7" s="121"/>
      <c r="H7" s="121"/>
      <c r="I7" s="243"/>
      <c r="J7" s="225"/>
      <c r="K7" s="286"/>
      <c r="L7" s="17"/>
    </row>
    <row r="8" spans="2:12" s="99" customFormat="1" ht="4.5" customHeight="1">
      <c r="B8" s="206"/>
      <c r="C8" s="288"/>
      <c r="D8" s="288"/>
      <c r="E8" s="288"/>
      <c r="F8" s="287"/>
      <c r="G8" s="288"/>
      <c r="H8" s="288"/>
      <c r="I8" s="288"/>
      <c r="J8" s="288"/>
      <c r="K8" s="287"/>
      <c r="L8" s="8"/>
    </row>
    <row r="9" spans="2:13" s="147" customFormat="1" ht="13.5" customHeight="1">
      <c r="B9" s="200" t="s">
        <v>283</v>
      </c>
      <c r="C9" s="16"/>
      <c r="D9" s="75"/>
      <c r="E9" s="75"/>
      <c r="F9" s="27"/>
      <c r="G9" s="29"/>
      <c r="H9" s="16"/>
      <c r="I9" s="75"/>
      <c r="J9" s="75"/>
      <c r="K9" s="27"/>
      <c r="L9" s="86"/>
      <c r="M9" s="148"/>
    </row>
    <row r="10" spans="2:15" s="99" customFormat="1" ht="13.5" customHeight="1">
      <c r="B10" s="30" t="s">
        <v>177</v>
      </c>
      <c r="C10" s="29">
        <v>19206.6</v>
      </c>
      <c r="D10" s="75">
        <v>19586.8</v>
      </c>
      <c r="E10" s="75">
        <v>20105.5</v>
      </c>
      <c r="F10" s="27">
        <v>20615.6</v>
      </c>
      <c r="G10" s="29"/>
      <c r="H10" s="29">
        <v>20821</v>
      </c>
      <c r="I10" s="75">
        <v>21125.6</v>
      </c>
      <c r="J10" s="75">
        <v>21487.9</v>
      </c>
      <c r="K10" s="573">
        <v>21890.8</v>
      </c>
      <c r="L10" s="392"/>
      <c r="M10" s="392"/>
      <c r="N10" s="392"/>
      <c r="O10" s="392"/>
    </row>
    <row r="11" spans="2:15" s="99" customFormat="1" ht="13.5" customHeight="1">
      <c r="B11" s="84" t="s">
        <v>179</v>
      </c>
      <c r="C11" s="29">
        <v>131.4</v>
      </c>
      <c r="D11" s="75">
        <v>194.2</v>
      </c>
      <c r="E11" s="75">
        <v>267.1</v>
      </c>
      <c r="F11" s="27">
        <v>340.9</v>
      </c>
      <c r="G11" s="29"/>
      <c r="H11" s="29">
        <v>404.5</v>
      </c>
      <c r="I11" s="75">
        <v>456.9</v>
      </c>
      <c r="J11" s="75">
        <v>527.1</v>
      </c>
      <c r="K11" s="573">
        <v>591.5</v>
      </c>
      <c r="L11" s="392"/>
      <c r="M11" s="392"/>
      <c r="N11" s="392"/>
      <c r="O11" s="392"/>
    </row>
    <row r="12" spans="2:15" s="99" customFormat="1" ht="13.5" customHeight="1">
      <c r="B12" s="68" t="s">
        <v>145</v>
      </c>
      <c r="C12" s="29">
        <v>131.4</v>
      </c>
      <c r="D12" s="75">
        <v>194.2</v>
      </c>
      <c r="E12" s="75">
        <v>267.1</v>
      </c>
      <c r="F12" s="27">
        <v>340.9</v>
      </c>
      <c r="G12" s="29"/>
      <c r="H12" s="29">
        <v>404.5</v>
      </c>
      <c r="I12" s="75">
        <v>456.9</v>
      </c>
      <c r="J12" s="75">
        <v>527.1</v>
      </c>
      <c r="K12" s="573">
        <v>591.5</v>
      </c>
      <c r="L12" s="392"/>
      <c r="M12" s="392"/>
      <c r="N12" s="392"/>
      <c r="O12" s="392"/>
    </row>
    <row r="13" spans="2:15" s="99" customFormat="1" ht="13.5" customHeight="1">
      <c r="B13" s="84" t="s">
        <v>357</v>
      </c>
      <c r="C13" s="29">
        <v>19075.2</v>
      </c>
      <c r="D13" s="75">
        <v>19392.6</v>
      </c>
      <c r="E13" s="75">
        <v>19838.4</v>
      </c>
      <c r="F13" s="27">
        <v>20274.7</v>
      </c>
      <c r="G13" s="29"/>
      <c r="H13" s="29">
        <v>20416.5</v>
      </c>
      <c r="I13" s="75">
        <v>20668.7</v>
      </c>
      <c r="J13" s="75">
        <v>20960.8</v>
      </c>
      <c r="K13" s="573">
        <v>21299.3</v>
      </c>
      <c r="L13" s="392"/>
      <c r="M13" s="392"/>
      <c r="N13" s="392"/>
      <c r="O13" s="392"/>
    </row>
    <row r="14" spans="2:15" s="99" customFormat="1" ht="13.5" customHeight="1">
      <c r="B14" s="68" t="s">
        <v>249</v>
      </c>
      <c r="C14" s="29">
        <v>11388.1</v>
      </c>
      <c r="D14" s="75">
        <v>11525.1</v>
      </c>
      <c r="E14" s="75">
        <v>11649.3</v>
      </c>
      <c r="F14" s="27">
        <v>11862.5</v>
      </c>
      <c r="G14" s="29"/>
      <c r="H14" s="29">
        <v>11718</v>
      </c>
      <c r="I14" s="75">
        <v>11657.6</v>
      </c>
      <c r="J14" s="75">
        <v>11637.4</v>
      </c>
      <c r="K14" s="573">
        <v>11740.3</v>
      </c>
      <c r="L14" s="392"/>
      <c r="M14" s="392"/>
      <c r="N14" s="392"/>
      <c r="O14" s="392"/>
    </row>
    <row r="15" spans="2:15" s="99" customFormat="1" ht="13.5" customHeight="1">
      <c r="B15" s="68" t="s">
        <v>191</v>
      </c>
      <c r="C15" s="29">
        <v>7687.1</v>
      </c>
      <c r="D15" s="75">
        <v>7867.5</v>
      </c>
      <c r="E15" s="75">
        <v>8189.2</v>
      </c>
      <c r="F15" s="27">
        <v>8412.2</v>
      </c>
      <c r="G15" s="29"/>
      <c r="H15" s="29">
        <v>8698.5</v>
      </c>
      <c r="I15" s="75">
        <v>9011.1</v>
      </c>
      <c r="J15" s="75">
        <v>9323.5</v>
      </c>
      <c r="K15" s="573">
        <v>9558.9</v>
      </c>
      <c r="L15" s="392"/>
      <c r="M15" s="392"/>
      <c r="N15" s="392"/>
      <c r="O15" s="392"/>
    </row>
    <row r="16" spans="2:15" s="99" customFormat="1" ht="13.5" customHeight="1">
      <c r="B16" s="130" t="s">
        <v>186</v>
      </c>
      <c r="C16" s="25">
        <v>19206.6</v>
      </c>
      <c r="D16" s="241">
        <v>19586.8</v>
      </c>
      <c r="E16" s="241">
        <v>20105.5</v>
      </c>
      <c r="F16" s="23">
        <v>20615.6</v>
      </c>
      <c r="G16" s="25"/>
      <c r="H16" s="25">
        <v>20821</v>
      </c>
      <c r="I16" s="241">
        <v>21125.6</v>
      </c>
      <c r="J16" s="241">
        <v>21487.9</v>
      </c>
      <c r="K16" s="582">
        <v>21890.8</v>
      </c>
      <c r="L16" s="392"/>
      <c r="M16" s="392"/>
      <c r="N16" s="392"/>
      <c r="O16" s="392"/>
    </row>
    <row r="17" spans="2:16" s="99" customFormat="1" ht="4.5" customHeight="1">
      <c r="B17" s="51"/>
      <c r="C17" s="116"/>
      <c r="D17" s="116"/>
      <c r="E17" s="116"/>
      <c r="F17" s="116"/>
      <c r="G17" s="116"/>
      <c r="H17" s="116"/>
      <c r="I17" s="116"/>
      <c r="J17" s="116"/>
      <c r="K17" s="460"/>
      <c r="L17" s="392"/>
      <c r="M17" s="392"/>
      <c r="N17" s="392"/>
      <c r="O17" s="392"/>
      <c r="P17" s="80"/>
    </row>
    <row r="18" spans="2:15" s="99" customFormat="1" ht="4.5" customHeight="1">
      <c r="B18" s="206"/>
      <c r="C18" s="288"/>
      <c r="D18" s="288"/>
      <c r="E18" s="288"/>
      <c r="F18" s="288"/>
      <c r="G18" s="288"/>
      <c r="H18" s="288"/>
      <c r="I18" s="288"/>
      <c r="J18" s="288"/>
      <c r="K18" s="287"/>
      <c r="L18" s="392"/>
      <c r="M18" s="392"/>
      <c r="N18" s="392"/>
      <c r="O18" s="392"/>
    </row>
    <row r="19" spans="2:15" s="147" customFormat="1" ht="13.5" customHeight="1">
      <c r="B19" s="200" t="s">
        <v>284</v>
      </c>
      <c r="C19" s="29"/>
      <c r="D19" s="75"/>
      <c r="E19" s="75"/>
      <c r="F19" s="27"/>
      <c r="G19" s="29"/>
      <c r="H19" s="29"/>
      <c r="I19" s="75"/>
      <c r="J19" s="75"/>
      <c r="K19" s="573"/>
      <c r="L19" s="392"/>
      <c r="M19" s="392"/>
      <c r="N19" s="392"/>
      <c r="O19" s="392"/>
    </row>
    <row r="20" spans="2:15" s="99" customFormat="1" ht="13.5" customHeight="1">
      <c r="B20" s="30" t="s">
        <v>177</v>
      </c>
      <c r="C20" s="29">
        <v>13132.3</v>
      </c>
      <c r="D20" s="75">
        <v>13741.3</v>
      </c>
      <c r="E20" s="75">
        <v>14176.4</v>
      </c>
      <c r="F20" s="27">
        <v>14413.3</v>
      </c>
      <c r="G20" s="29"/>
      <c r="H20" s="29">
        <v>14737.6</v>
      </c>
      <c r="I20" s="75">
        <v>15186.1</v>
      </c>
      <c r="J20" s="75">
        <v>15672.6</v>
      </c>
      <c r="K20" s="573">
        <v>15792.5</v>
      </c>
      <c r="L20" s="392"/>
      <c r="M20" s="392"/>
      <c r="N20" s="392"/>
      <c r="O20" s="392"/>
    </row>
    <row r="21" spans="2:15" s="99" customFormat="1" ht="13.5" customHeight="1">
      <c r="B21" s="84" t="s">
        <v>179</v>
      </c>
      <c r="C21" s="29">
        <v>124.7</v>
      </c>
      <c r="D21" s="75">
        <v>165.4</v>
      </c>
      <c r="E21" s="75">
        <v>198.1</v>
      </c>
      <c r="F21" s="27">
        <v>214.8</v>
      </c>
      <c r="G21" s="29"/>
      <c r="H21" s="29">
        <v>231.7</v>
      </c>
      <c r="I21" s="75">
        <v>253.4</v>
      </c>
      <c r="J21" s="75">
        <v>272.3</v>
      </c>
      <c r="K21" s="573">
        <v>285.1</v>
      </c>
      <c r="L21" s="392"/>
      <c r="M21" s="392"/>
      <c r="N21" s="392"/>
      <c r="O21" s="392"/>
    </row>
    <row r="22" spans="2:15" s="99" customFormat="1" ht="13.5" customHeight="1">
      <c r="B22" s="68" t="s">
        <v>145</v>
      </c>
      <c r="C22" s="29">
        <v>124.7</v>
      </c>
      <c r="D22" s="75">
        <v>165.4</v>
      </c>
      <c r="E22" s="75">
        <v>198.1</v>
      </c>
      <c r="F22" s="27">
        <v>214.8</v>
      </c>
      <c r="G22" s="29"/>
      <c r="H22" s="29">
        <v>231.7</v>
      </c>
      <c r="I22" s="75">
        <v>253.4</v>
      </c>
      <c r="J22" s="75">
        <v>272.3</v>
      </c>
      <c r="K22" s="573">
        <v>285.1</v>
      </c>
      <c r="L22" s="392"/>
      <c r="M22" s="392"/>
      <c r="N22" s="392"/>
      <c r="O22" s="392"/>
    </row>
    <row r="23" spans="2:15" s="99" customFormat="1" ht="13.5" customHeight="1">
      <c r="B23" s="84" t="s">
        <v>357</v>
      </c>
      <c r="C23" s="29">
        <v>13007.5</v>
      </c>
      <c r="D23" s="75">
        <v>13575.9</v>
      </c>
      <c r="E23" s="75">
        <v>13978.3</v>
      </c>
      <c r="F23" s="27">
        <v>14198.5</v>
      </c>
      <c r="G23" s="29"/>
      <c r="H23" s="29">
        <v>14506</v>
      </c>
      <c r="I23" s="75">
        <v>14932.7</v>
      </c>
      <c r="J23" s="75">
        <v>15400.3</v>
      </c>
      <c r="K23" s="573">
        <v>15507.4</v>
      </c>
      <c r="L23" s="392"/>
      <c r="M23" s="392"/>
      <c r="N23" s="392"/>
      <c r="O23" s="392"/>
    </row>
    <row r="24" spans="2:15" s="99" customFormat="1" ht="13.5" customHeight="1">
      <c r="B24" s="68" t="s">
        <v>40</v>
      </c>
      <c r="C24" s="29">
        <v>6565.4</v>
      </c>
      <c r="D24" s="75">
        <v>6841.4</v>
      </c>
      <c r="E24" s="75">
        <v>7097.2</v>
      </c>
      <c r="F24" s="27">
        <v>7231.5</v>
      </c>
      <c r="G24" s="29"/>
      <c r="H24" s="29">
        <v>7420.7</v>
      </c>
      <c r="I24" s="75">
        <v>7708.1</v>
      </c>
      <c r="J24" s="75">
        <v>7959.9</v>
      </c>
      <c r="K24" s="573">
        <v>7807</v>
      </c>
      <c r="L24" s="392"/>
      <c r="M24" s="392"/>
      <c r="N24" s="392"/>
      <c r="O24" s="392"/>
    </row>
    <row r="25" spans="2:15" s="99" customFormat="1" ht="13.5" customHeight="1">
      <c r="B25" s="68" t="s">
        <v>191</v>
      </c>
      <c r="C25" s="29">
        <v>6442.1</v>
      </c>
      <c r="D25" s="75">
        <v>6734.5</v>
      </c>
      <c r="E25" s="75">
        <v>6881.1</v>
      </c>
      <c r="F25" s="27">
        <v>6967</v>
      </c>
      <c r="G25" s="29"/>
      <c r="H25" s="29">
        <v>7085.2</v>
      </c>
      <c r="I25" s="75">
        <v>7224.5</v>
      </c>
      <c r="J25" s="75">
        <v>7440.4</v>
      </c>
      <c r="K25" s="573">
        <v>7700.4</v>
      </c>
      <c r="L25" s="392"/>
      <c r="M25" s="392"/>
      <c r="N25" s="392"/>
      <c r="O25" s="392"/>
    </row>
    <row r="26" spans="2:15" s="99" customFormat="1" ht="13.5" customHeight="1">
      <c r="B26" s="30" t="s">
        <v>41</v>
      </c>
      <c r="C26" s="29">
        <v>719.9</v>
      </c>
      <c r="D26" s="75">
        <v>897.4</v>
      </c>
      <c r="E26" s="75">
        <v>1026.7</v>
      </c>
      <c r="F26" s="27">
        <v>1128.4</v>
      </c>
      <c r="G26" s="29"/>
      <c r="H26" s="29">
        <v>1215.7</v>
      </c>
      <c r="I26" s="75">
        <v>1273.1</v>
      </c>
      <c r="J26" s="75">
        <v>1295.4</v>
      </c>
      <c r="K26" s="573">
        <v>1316.8</v>
      </c>
      <c r="L26" s="392"/>
      <c r="M26" s="392"/>
      <c r="N26" s="392"/>
      <c r="O26" s="392"/>
    </row>
    <row r="27" spans="2:15" s="99" customFormat="1" ht="13.5" customHeight="1">
      <c r="B27" s="130" t="s">
        <v>186</v>
      </c>
      <c r="C27" s="25">
        <v>13852.1</v>
      </c>
      <c r="D27" s="241">
        <v>14638.7</v>
      </c>
      <c r="E27" s="241">
        <v>15203.1</v>
      </c>
      <c r="F27" s="23">
        <v>15541.7</v>
      </c>
      <c r="G27" s="25"/>
      <c r="H27" s="25">
        <v>15953.3</v>
      </c>
      <c r="I27" s="241">
        <v>16459.2</v>
      </c>
      <c r="J27" s="241">
        <v>16968</v>
      </c>
      <c r="K27" s="582">
        <v>17109.3</v>
      </c>
      <c r="L27" s="392"/>
      <c r="M27" s="392"/>
      <c r="N27" s="392"/>
      <c r="O27" s="392"/>
    </row>
    <row r="28" spans="2:16" s="99" customFormat="1" ht="4.5" customHeight="1">
      <c r="B28" s="51"/>
      <c r="C28" s="116"/>
      <c r="D28" s="116"/>
      <c r="E28" s="116"/>
      <c r="F28" s="116"/>
      <c r="G28" s="116"/>
      <c r="H28" s="116"/>
      <c r="I28" s="116"/>
      <c r="J28" s="116"/>
      <c r="K28" s="460"/>
      <c r="L28" s="392"/>
      <c r="M28" s="392"/>
      <c r="N28" s="392"/>
      <c r="O28" s="392"/>
      <c r="P28" s="80"/>
    </row>
    <row r="29" spans="2:15" s="99" customFormat="1" ht="4.5" customHeight="1">
      <c r="B29" s="206"/>
      <c r="C29" s="288"/>
      <c r="D29" s="288"/>
      <c r="E29" s="288"/>
      <c r="F29" s="288"/>
      <c r="G29" s="288"/>
      <c r="H29" s="288"/>
      <c r="I29" s="288"/>
      <c r="J29" s="288"/>
      <c r="K29" s="287"/>
      <c r="L29" s="392"/>
      <c r="M29" s="392"/>
      <c r="N29" s="392"/>
      <c r="O29" s="392"/>
    </row>
    <row r="30" spans="2:15" s="147" customFormat="1" ht="13.5" customHeight="1">
      <c r="B30" s="200" t="s">
        <v>285</v>
      </c>
      <c r="C30" s="29"/>
      <c r="D30" s="75"/>
      <c r="E30" s="75"/>
      <c r="F30" s="27"/>
      <c r="G30" s="29"/>
      <c r="H30" s="29"/>
      <c r="I30" s="75"/>
      <c r="J30" s="75"/>
      <c r="K30" s="573"/>
      <c r="L30" s="392"/>
      <c r="M30" s="392"/>
      <c r="N30" s="392"/>
      <c r="O30" s="392"/>
    </row>
    <row r="31" spans="2:15" s="99" customFormat="1" ht="13.5" customHeight="1">
      <c r="B31" s="84" t="s">
        <v>357</v>
      </c>
      <c r="C31" s="29">
        <v>1662.9</v>
      </c>
      <c r="D31" s="75">
        <v>1687.6</v>
      </c>
      <c r="E31" s="75">
        <v>1713.1</v>
      </c>
      <c r="F31" s="27">
        <v>1727.7</v>
      </c>
      <c r="G31" s="29"/>
      <c r="H31" s="29">
        <v>1710.6</v>
      </c>
      <c r="I31" s="75">
        <v>1716.7</v>
      </c>
      <c r="J31" s="75">
        <v>1717.5</v>
      </c>
      <c r="K31" s="573">
        <v>1714.3</v>
      </c>
      <c r="L31" s="392"/>
      <c r="M31" s="392"/>
      <c r="N31" s="392"/>
      <c r="O31" s="392"/>
    </row>
    <row r="32" spans="2:15" s="99" customFormat="1" ht="13.5" customHeight="1">
      <c r="B32" s="68" t="s">
        <v>249</v>
      </c>
      <c r="C32" s="29">
        <v>1089.1</v>
      </c>
      <c r="D32" s="75">
        <v>1094.9</v>
      </c>
      <c r="E32" s="75">
        <v>1082.5</v>
      </c>
      <c r="F32" s="27">
        <v>1084.6</v>
      </c>
      <c r="G32" s="29"/>
      <c r="H32" s="29">
        <v>1059.4</v>
      </c>
      <c r="I32" s="75">
        <v>1054</v>
      </c>
      <c r="J32" s="75">
        <v>1041.1</v>
      </c>
      <c r="K32" s="573">
        <v>1022.5</v>
      </c>
      <c r="L32" s="392"/>
      <c r="M32" s="392"/>
      <c r="N32" s="392"/>
      <c r="O32" s="392"/>
    </row>
    <row r="33" spans="2:15" s="99" customFormat="1" ht="13.5" customHeight="1">
      <c r="B33" s="68" t="s">
        <v>191</v>
      </c>
      <c r="C33" s="29">
        <v>573.8</v>
      </c>
      <c r="D33" s="75">
        <v>592.6</v>
      </c>
      <c r="E33" s="75">
        <v>630.6</v>
      </c>
      <c r="F33" s="27">
        <v>643.1</v>
      </c>
      <c r="G33" s="29"/>
      <c r="H33" s="29">
        <v>651.2</v>
      </c>
      <c r="I33" s="75">
        <v>662.6</v>
      </c>
      <c r="J33" s="75">
        <v>676.4</v>
      </c>
      <c r="K33" s="573">
        <v>691.8</v>
      </c>
      <c r="L33" s="392"/>
      <c r="M33" s="392"/>
      <c r="N33" s="392"/>
      <c r="O33" s="392"/>
    </row>
    <row r="34" spans="2:15" s="99" customFormat="1" ht="13.5" customHeight="1">
      <c r="B34" s="130" t="s">
        <v>186</v>
      </c>
      <c r="C34" s="25">
        <v>1662.9</v>
      </c>
      <c r="D34" s="241">
        <v>1687.6</v>
      </c>
      <c r="E34" s="241">
        <v>1713.1</v>
      </c>
      <c r="F34" s="23">
        <v>1727.7</v>
      </c>
      <c r="G34" s="25"/>
      <c r="H34" s="25">
        <v>1710.6</v>
      </c>
      <c r="I34" s="241">
        <v>1716.7</v>
      </c>
      <c r="J34" s="241">
        <v>1717.5</v>
      </c>
      <c r="K34" s="582">
        <v>1714.3</v>
      </c>
      <c r="L34" s="392"/>
      <c r="M34" s="392"/>
      <c r="N34" s="392"/>
      <c r="O34" s="392"/>
    </row>
    <row r="35" spans="2:16" s="99" customFormat="1" ht="4.5" customHeight="1">
      <c r="B35" s="51"/>
      <c r="C35" s="116"/>
      <c r="D35" s="116"/>
      <c r="E35" s="116"/>
      <c r="F35" s="116"/>
      <c r="G35" s="116"/>
      <c r="H35" s="116"/>
      <c r="I35" s="116"/>
      <c r="J35" s="116"/>
      <c r="K35" s="460"/>
      <c r="L35" s="392"/>
      <c r="M35" s="392"/>
      <c r="N35" s="392"/>
      <c r="O35" s="392"/>
      <c r="P35" s="80"/>
    </row>
    <row r="36" spans="2:15" s="99" customFormat="1" ht="4.5" customHeight="1">
      <c r="B36" s="206"/>
      <c r="C36" s="288"/>
      <c r="D36" s="288"/>
      <c r="E36" s="288"/>
      <c r="F36" s="288"/>
      <c r="G36" s="288"/>
      <c r="H36" s="288"/>
      <c r="I36" s="288"/>
      <c r="J36" s="288"/>
      <c r="K36" s="287"/>
      <c r="L36" s="392"/>
      <c r="M36" s="392"/>
      <c r="N36" s="392"/>
      <c r="O36" s="392"/>
    </row>
    <row r="37" spans="2:15" s="147" customFormat="1" ht="13.5" customHeight="1">
      <c r="B37" s="200" t="s">
        <v>290</v>
      </c>
      <c r="C37" s="29"/>
      <c r="D37" s="75"/>
      <c r="E37" s="75"/>
      <c r="F37" s="27"/>
      <c r="G37" s="29"/>
      <c r="H37" s="29"/>
      <c r="I37" s="75"/>
      <c r="J37" s="75"/>
      <c r="K37" s="573"/>
      <c r="L37" s="392"/>
      <c r="M37" s="392"/>
      <c r="N37" s="392"/>
      <c r="O37" s="392"/>
    </row>
    <row r="38" spans="2:15" s="99" customFormat="1" ht="13.5" customHeight="1">
      <c r="B38" s="30" t="s">
        <v>177</v>
      </c>
      <c r="C38" s="29">
        <v>7562.5</v>
      </c>
      <c r="D38" s="75">
        <v>7495</v>
      </c>
      <c r="E38" s="75">
        <v>7441.3</v>
      </c>
      <c r="F38" s="27">
        <v>7589.5</v>
      </c>
      <c r="G38" s="29"/>
      <c r="H38" s="29">
        <v>7564.7</v>
      </c>
      <c r="I38" s="75">
        <v>7590.5</v>
      </c>
      <c r="J38" s="75">
        <v>7678</v>
      </c>
      <c r="K38" s="573">
        <v>7701.5</v>
      </c>
      <c r="L38" s="392"/>
      <c r="M38" s="392"/>
      <c r="N38" s="392"/>
      <c r="O38" s="392"/>
    </row>
    <row r="39" spans="2:15" s="99" customFormat="1" ht="13.5" customHeight="1">
      <c r="B39" s="84" t="s">
        <v>42</v>
      </c>
      <c r="C39" s="29">
        <v>1995.6</v>
      </c>
      <c r="D39" s="75">
        <v>1937.7</v>
      </c>
      <c r="E39" s="75">
        <v>1892.4</v>
      </c>
      <c r="F39" s="27">
        <v>1893.4</v>
      </c>
      <c r="G39" s="29"/>
      <c r="H39" s="29">
        <v>1851</v>
      </c>
      <c r="I39" s="75">
        <v>1803.9</v>
      </c>
      <c r="J39" s="75">
        <v>1790</v>
      </c>
      <c r="K39" s="573">
        <v>1770.6</v>
      </c>
      <c r="L39" s="392"/>
      <c r="M39" s="392"/>
      <c r="N39" s="392"/>
      <c r="O39" s="392"/>
    </row>
    <row r="40" spans="2:15" s="99" customFormat="1" ht="13.5" customHeight="1">
      <c r="B40" s="68" t="s">
        <v>422</v>
      </c>
      <c r="C40" s="29">
        <v>0</v>
      </c>
      <c r="D40" s="75">
        <v>0</v>
      </c>
      <c r="E40" s="75">
        <v>0</v>
      </c>
      <c r="F40" s="27">
        <v>0</v>
      </c>
      <c r="G40" s="29"/>
      <c r="H40" s="29">
        <v>0</v>
      </c>
      <c r="I40" s="75">
        <v>0</v>
      </c>
      <c r="J40" s="75">
        <v>29.8</v>
      </c>
      <c r="K40" s="573">
        <v>62.1</v>
      </c>
      <c r="L40" s="392"/>
      <c r="M40" s="392"/>
      <c r="N40" s="392"/>
      <c r="O40" s="392"/>
    </row>
    <row r="41" spans="2:15" s="99" customFormat="1" ht="13.5" customHeight="1">
      <c r="B41" s="68" t="s">
        <v>423</v>
      </c>
      <c r="C41" s="29">
        <v>0</v>
      </c>
      <c r="D41" s="75">
        <v>0</v>
      </c>
      <c r="E41" s="75">
        <v>0</v>
      </c>
      <c r="F41" s="27">
        <v>0</v>
      </c>
      <c r="G41" s="29"/>
      <c r="H41" s="29">
        <v>0</v>
      </c>
      <c r="I41" s="75">
        <v>0</v>
      </c>
      <c r="J41" s="75">
        <v>14</v>
      </c>
      <c r="K41" s="573">
        <v>16.9</v>
      </c>
      <c r="L41" s="392"/>
      <c r="M41" s="392"/>
      <c r="N41" s="392"/>
      <c r="O41" s="392"/>
    </row>
    <row r="42" spans="2:15" s="99" customFormat="1" ht="13.5" customHeight="1">
      <c r="B42" s="84" t="s">
        <v>179</v>
      </c>
      <c r="C42" s="29">
        <v>723.4</v>
      </c>
      <c r="D42" s="75">
        <v>724.4</v>
      </c>
      <c r="E42" s="75">
        <v>729.4</v>
      </c>
      <c r="F42" s="27">
        <v>779.5</v>
      </c>
      <c r="G42" s="29"/>
      <c r="H42" s="29">
        <v>803.2</v>
      </c>
      <c r="I42" s="75">
        <v>818.9</v>
      </c>
      <c r="J42" s="75">
        <v>829.5</v>
      </c>
      <c r="K42" s="573">
        <v>848.7</v>
      </c>
      <c r="L42" s="392"/>
      <c r="M42" s="392"/>
      <c r="N42" s="392"/>
      <c r="O42" s="392"/>
    </row>
    <row r="43" spans="2:15" s="99" customFormat="1" ht="13.5" customHeight="1">
      <c r="B43" s="68" t="s">
        <v>76</v>
      </c>
      <c r="C43" s="29">
        <v>188.7</v>
      </c>
      <c r="D43" s="75">
        <v>177</v>
      </c>
      <c r="E43" s="75">
        <v>170.3</v>
      </c>
      <c r="F43" s="27">
        <v>163.4</v>
      </c>
      <c r="G43" s="29"/>
      <c r="H43" s="29">
        <v>155.4</v>
      </c>
      <c r="I43" s="75">
        <v>148.7</v>
      </c>
      <c r="J43" s="75">
        <v>142.6</v>
      </c>
      <c r="K43" s="573">
        <v>137.3</v>
      </c>
      <c r="L43" s="392"/>
      <c r="M43" s="392"/>
      <c r="N43" s="392"/>
      <c r="O43" s="392"/>
    </row>
    <row r="44" spans="2:15" s="99" customFormat="1" ht="13.5" customHeight="1">
      <c r="B44" s="68" t="s">
        <v>145</v>
      </c>
      <c r="C44" s="29">
        <v>527.4</v>
      </c>
      <c r="D44" s="75">
        <v>540.4</v>
      </c>
      <c r="E44" s="75">
        <v>552.2</v>
      </c>
      <c r="F44" s="27">
        <v>583.7</v>
      </c>
      <c r="G44" s="29"/>
      <c r="H44" s="29">
        <v>617.3</v>
      </c>
      <c r="I44" s="75">
        <v>639.3</v>
      </c>
      <c r="J44" s="75">
        <v>656.3</v>
      </c>
      <c r="K44" s="573">
        <v>683.1</v>
      </c>
      <c r="L44" s="392"/>
      <c r="M44" s="392"/>
      <c r="N44" s="392"/>
      <c r="O44" s="392"/>
    </row>
    <row r="45" spans="2:15" s="99" customFormat="1" ht="13.5" customHeight="1">
      <c r="B45" s="68" t="s">
        <v>261</v>
      </c>
      <c r="C45" s="29">
        <v>7.2</v>
      </c>
      <c r="D45" s="75">
        <v>7.1</v>
      </c>
      <c r="E45" s="75">
        <v>6.9</v>
      </c>
      <c r="F45" s="27">
        <v>32.4</v>
      </c>
      <c r="G45" s="29"/>
      <c r="H45" s="29">
        <v>30.4</v>
      </c>
      <c r="I45" s="75">
        <v>30.9</v>
      </c>
      <c r="J45" s="75">
        <v>30.6</v>
      </c>
      <c r="K45" s="573">
        <v>28.3</v>
      </c>
      <c r="L45" s="392"/>
      <c r="M45" s="392"/>
      <c r="N45" s="392"/>
      <c r="O45" s="392"/>
    </row>
    <row r="46" spans="2:15" s="99" customFormat="1" ht="13.5" customHeight="1">
      <c r="B46" s="84" t="s">
        <v>357</v>
      </c>
      <c r="C46" s="29">
        <v>4756.3</v>
      </c>
      <c r="D46" s="75">
        <v>4735</v>
      </c>
      <c r="E46" s="75">
        <v>4711.4</v>
      </c>
      <c r="F46" s="27">
        <v>4802.1</v>
      </c>
      <c r="G46" s="29"/>
      <c r="H46" s="29">
        <v>4782.8</v>
      </c>
      <c r="I46" s="75">
        <v>4835.1</v>
      </c>
      <c r="J46" s="75">
        <v>4922.7</v>
      </c>
      <c r="K46" s="573">
        <v>4944.6</v>
      </c>
      <c r="L46" s="392"/>
      <c r="M46" s="392"/>
      <c r="N46" s="392"/>
      <c r="O46" s="392"/>
    </row>
    <row r="47" spans="2:15" s="99" customFormat="1" ht="13.5" customHeight="1">
      <c r="B47" s="68" t="s">
        <v>43</v>
      </c>
      <c r="C47" s="29">
        <v>2450.9</v>
      </c>
      <c r="D47" s="75">
        <v>2365.9</v>
      </c>
      <c r="E47" s="75">
        <v>2282</v>
      </c>
      <c r="F47" s="27">
        <v>2282.8</v>
      </c>
      <c r="G47" s="29"/>
      <c r="H47" s="29">
        <v>2186.7</v>
      </c>
      <c r="I47" s="75">
        <v>2172.5</v>
      </c>
      <c r="J47" s="75">
        <v>2176.7</v>
      </c>
      <c r="K47" s="573">
        <v>2130.2</v>
      </c>
      <c r="L47" s="392"/>
      <c r="M47" s="392"/>
      <c r="N47" s="392"/>
      <c r="O47" s="392"/>
    </row>
    <row r="48" spans="2:15" s="99" customFormat="1" ht="13.5" customHeight="1">
      <c r="B48" s="68" t="s">
        <v>191</v>
      </c>
      <c r="C48" s="29">
        <v>2305.5</v>
      </c>
      <c r="D48" s="75">
        <v>2369.1</v>
      </c>
      <c r="E48" s="75">
        <v>2429.4</v>
      </c>
      <c r="F48" s="27">
        <v>2519.3</v>
      </c>
      <c r="G48" s="29"/>
      <c r="H48" s="29">
        <v>2596.1</v>
      </c>
      <c r="I48" s="75">
        <v>2662.6</v>
      </c>
      <c r="J48" s="75">
        <v>2746</v>
      </c>
      <c r="K48" s="573">
        <v>2814.4</v>
      </c>
      <c r="L48" s="392"/>
      <c r="M48" s="392"/>
      <c r="N48" s="392"/>
      <c r="O48" s="392"/>
    </row>
    <row r="49" spans="2:15" s="99" customFormat="1" ht="13.5" customHeight="1">
      <c r="B49" s="84" t="s">
        <v>182</v>
      </c>
      <c r="C49" s="29">
        <v>87.2</v>
      </c>
      <c r="D49" s="75">
        <v>97.9</v>
      </c>
      <c r="E49" s="75">
        <v>108.1</v>
      </c>
      <c r="F49" s="27">
        <v>114.5</v>
      </c>
      <c r="G49" s="29"/>
      <c r="H49" s="29">
        <v>127.8</v>
      </c>
      <c r="I49" s="75">
        <v>132.6</v>
      </c>
      <c r="J49" s="75">
        <v>135.9</v>
      </c>
      <c r="K49" s="573">
        <v>137.6</v>
      </c>
      <c r="L49" s="392"/>
      <c r="M49" s="392"/>
      <c r="N49" s="392"/>
      <c r="O49" s="392"/>
    </row>
    <row r="50" spans="2:15" s="99" customFormat="1" ht="13.5" customHeight="1">
      <c r="B50" s="30" t="s">
        <v>183</v>
      </c>
      <c r="C50" s="29">
        <v>111.5</v>
      </c>
      <c r="D50" s="75">
        <v>110.7</v>
      </c>
      <c r="E50" s="75">
        <v>112.2</v>
      </c>
      <c r="F50" s="27">
        <v>109.5</v>
      </c>
      <c r="G50" s="29"/>
      <c r="H50" s="29">
        <v>108.7</v>
      </c>
      <c r="I50" s="75">
        <v>108.2</v>
      </c>
      <c r="J50" s="75">
        <v>107.9</v>
      </c>
      <c r="K50" s="573">
        <v>108.4</v>
      </c>
      <c r="L50" s="392"/>
      <c r="M50" s="392"/>
      <c r="N50" s="392"/>
      <c r="O50" s="392"/>
    </row>
    <row r="51" spans="2:15" s="99" customFormat="1" ht="13.5" customHeight="1">
      <c r="B51" s="130" t="s">
        <v>186</v>
      </c>
      <c r="C51" s="25">
        <v>7673.9</v>
      </c>
      <c r="D51" s="241">
        <v>7605.8</v>
      </c>
      <c r="E51" s="241">
        <v>7553.5</v>
      </c>
      <c r="F51" s="23">
        <v>7698.9</v>
      </c>
      <c r="G51" s="25"/>
      <c r="H51" s="25">
        <v>7673.4</v>
      </c>
      <c r="I51" s="241">
        <v>7698.7</v>
      </c>
      <c r="J51" s="241">
        <v>7785.9</v>
      </c>
      <c r="K51" s="582">
        <v>7810</v>
      </c>
      <c r="L51" s="392"/>
      <c r="M51" s="392"/>
      <c r="N51" s="392"/>
      <c r="O51" s="392"/>
    </row>
    <row r="52" spans="2:16" s="99" customFormat="1" ht="4.5" customHeight="1">
      <c r="B52" s="51"/>
      <c r="C52" s="116"/>
      <c r="D52" s="116"/>
      <c r="E52" s="116"/>
      <c r="F52" s="116"/>
      <c r="G52" s="116"/>
      <c r="H52" s="116"/>
      <c r="I52" s="116"/>
      <c r="J52" s="116"/>
      <c r="K52" s="460"/>
      <c r="L52" s="392"/>
      <c r="M52" s="392"/>
      <c r="N52" s="392"/>
      <c r="O52" s="392"/>
      <c r="P52" s="80"/>
    </row>
    <row r="53" spans="2:15" s="174" customFormat="1" ht="4.5" customHeight="1">
      <c r="B53" s="208"/>
      <c r="C53" s="288"/>
      <c r="D53" s="288"/>
      <c r="E53" s="288"/>
      <c r="F53" s="288"/>
      <c r="G53" s="288"/>
      <c r="H53" s="288"/>
      <c r="I53" s="288"/>
      <c r="J53" s="288"/>
      <c r="K53" s="287"/>
      <c r="L53" s="392"/>
      <c r="M53" s="392"/>
      <c r="N53" s="392"/>
      <c r="O53" s="392"/>
    </row>
    <row r="54" spans="2:15" s="147" customFormat="1" ht="13.5" customHeight="1">
      <c r="B54" s="200" t="s">
        <v>376</v>
      </c>
      <c r="C54" s="29"/>
      <c r="D54" s="75"/>
      <c r="E54" s="75"/>
      <c r="F54" s="27"/>
      <c r="G54" s="29"/>
      <c r="H54" s="29"/>
      <c r="I54" s="75"/>
      <c r="J54" s="75"/>
      <c r="K54" s="573"/>
      <c r="L54" s="392"/>
      <c r="M54" s="392"/>
      <c r="N54" s="392"/>
      <c r="O54" s="392"/>
    </row>
    <row r="55" spans="2:15" s="99" customFormat="1" ht="13.5" customHeight="1">
      <c r="B55" s="84" t="s">
        <v>357</v>
      </c>
      <c r="C55" s="29">
        <v>287</v>
      </c>
      <c r="D55" s="75">
        <v>275</v>
      </c>
      <c r="E55" s="75">
        <v>277.3</v>
      </c>
      <c r="F55" s="27">
        <v>325.3</v>
      </c>
      <c r="G55" s="29"/>
      <c r="H55" s="29">
        <v>365.2</v>
      </c>
      <c r="I55" s="75">
        <v>417</v>
      </c>
      <c r="J55" s="75">
        <v>463.1</v>
      </c>
      <c r="K55" s="573">
        <v>552.9</v>
      </c>
      <c r="L55" s="392"/>
      <c r="M55" s="392"/>
      <c r="N55" s="392"/>
      <c r="O55" s="392"/>
    </row>
    <row r="56" spans="2:15" s="99" customFormat="1" ht="13.5" customHeight="1">
      <c r="B56" s="68" t="s">
        <v>43</v>
      </c>
      <c r="C56" s="29">
        <v>213</v>
      </c>
      <c r="D56" s="75">
        <v>200.1</v>
      </c>
      <c r="E56" s="75">
        <v>199.2</v>
      </c>
      <c r="F56" s="27">
        <v>226.3</v>
      </c>
      <c r="G56" s="29"/>
      <c r="H56" s="29">
        <v>247.6</v>
      </c>
      <c r="I56" s="75">
        <v>281.2</v>
      </c>
      <c r="J56" s="75">
        <v>305.9</v>
      </c>
      <c r="K56" s="573">
        <v>357.2</v>
      </c>
      <c r="L56" s="392"/>
      <c r="M56" s="392"/>
      <c r="N56" s="392"/>
      <c r="O56" s="392"/>
    </row>
    <row r="57" spans="2:15" s="99" customFormat="1" ht="13.5" customHeight="1">
      <c r="B57" s="68" t="s">
        <v>191</v>
      </c>
      <c r="C57" s="29">
        <v>74</v>
      </c>
      <c r="D57" s="75">
        <v>74.9</v>
      </c>
      <c r="E57" s="75">
        <v>78.1</v>
      </c>
      <c r="F57" s="27">
        <v>99</v>
      </c>
      <c r="G57" s="29"/>
      <c r="H57" s="29">
        <v>117.6</v>
      </c>
      <c r="I57" s="75">
        <v>135.8</v>
      </c>
      <c r="J57" s="75">
        <v>157.2</v>
      </c>
      <c r="K57" s="573">
        <v>195.6</v>
      </c>
      <c r="L57" s="392"/>
      <c r="M57" s="392"/>
      <c r="N57" s="392"/>
      <c r="O57" s="392"/>
    </row>
    <row r="58" spans="2:15" s="99" customFormat="1" ht="13.5" customHeight="1">
      <c r="B58" s="130" t="s">
        <v>186</v>
      </c>
      <c r="C58" s="25">
        <v>287</v>
      </c>
      <c r="D58" s="241">
        <v>275</v>
      </c>
      <c r="E58" s="241">
        <v>277.3</v>
      </c>
      <c r="F58" s="23">
        <v>325.3</v>
      </c>
      <c r="G58" s="25"/>
      <c r="H58" s="25">
        <v>365.2</v>
      </c>
      <c r="I58" s="241">
        <v>417</v>
      </c>
      <c r="J58" s="241">
        <v>463.1</v>
      </c>
      <c r="K58" s="582">
        <v>552.9</v>
      </c>
      <c r="L58" s="392"/>
      <c r="M58" s="392"/>
      <c r="N58" s="392"/>
      <c r="O58" s="392"/>
    </row>
    <row r="59" spans="2:18" s="174" customFormat="1" ht="6" customHeight="1">
      <c r="B59" s="116"/>
      <c r="C59" s="116"/>
      <c r="D59" s="116"/>
      <c r="E59" s="297"/>
      <c r="F59" s="116"/>
      <c r="G59" s="116"/>
      <c r="H59" s="116"/>
      <c r="I59" s="116"/>
      <c r="J59" s="297"/>
      <c r="K59" s="116"/>
      <c r="L59" s="194"/>
      <c r="M59" s="173"/>
      <c r="N59" s="172"/>
      <c r="R59" s="158"/>
    </row>
    <row r="60" spans="2:17" ht="6" customHeight="1">
      <c r="B60" s="2"/>
      <c r="C60" s="2"/>
      <c r="D60" s="70"/>
      <c r="E60" s="94"/>
      <c r="F60" s="94"/>
      <c r="G60" s="94"/>
      <c r="H60" s="2"/>
      <c r="I60" s="70"/>
      <c r="J60" s="94"/>
      <c r="K60" s="94"/>
      <c r="L60" s="94"/>
      <c r="Q60" s="99"/>
    </row>
    <row r="61" spans="2:13" ht="21" customHeight="1">
      <c r="B61" s="638" t="s">
        <v>365</v>
      </c>
      <c r="C61" s="638"/>
      <c r="D61" s="638"/>
      <c r="E61" s="638"/>
      <c r="F61" s="638"/>
      <c r="G61" s="638"/>
      <c r="H61" s="638"/>
      <c r="I61" s="638"/>
      <c r="J61" s="638"/>
      <c r="K61" s="638"/>
      <c r="L61" s="79"/>
      <c r="M61" s="165"/>
    </row>
    <row r="62" spans="2:13" ht="11.25" customHeight="1">
      <c r="B62" s="638" t="s">
        <v>44</v>
      </c>
      <c r="C62" s="638"/>
      <c r="D62" s="638"/>
      <c r="E62" s="638"/>
      <c r="F62" s="638"/>
      <c r="G62" s="638"/>
      <c r="H62" s="638"/>
      <c r="I62" s="638"/>
      <c r="J62" s="638"/>
      <c r="K62" s="64"/>
      <c r="L62" s="79"/>
      <c r="M62" s="165"/>
    </row>
    <row r="63" spans="2:13" ht="12" customHeight="1">
      <c r="B63" s="638" t="s">
        <v>45</v>
      </c>
      <c r="C63" s="638"/>
      <c r="D63" s="638"/>
      <c r="E63" s="638"/>
      <c r="F63" s="668"/>
      <c r="G63" s="237"/>
      <c r="H63" s="212"/>
      <c r="I63" s="212"/>
      <c r="J63" s="212"/>
      <c r="K63" s="237"/>
      <c r="L63" s="79"/>
      <c r="M63" s="182"/>
    </row>
    <row r="64" spans="2:13" ht="21.75" customHeight="1">
      <c r="B64" s="638" t="s">
        <v>46</v>
      </c>
      <c r="C64" s="638"/>
      <c r="D64" s="638"/>
      <c r="E64" s="638"/>
      <c r="F64" s="638"/>
      <c r="G64" s="638"/>
      <c r="H64" s="638"/>
      <c r="I64" s="638"/>
      <c r="J64" s="638"/>
      <c r="K64" s="638"/>
      <c r="L64" s="2"/>
      <c r="M64" s="165"/>
    </row>
    <row r="65" spans="2:12" ht="12" customHeight="1">
      <c r="B65" s="638" t="s">
        <v>295</v>
      </c>
      <c r="C65" s="638"/>
      <c r="D65" s="638"/>
      <c r="E65" s="638"/>
      <c r="F65" s="638"/>
      <c r="G65" s="638"/>
      <c r="H65" s="638"/>
      <c r="I65" s="638"/>
      <c r="J65" s="638"/>
      <c r="K65" s="638"/>
      <c r="L65" s="70"/>
    </row>
    <row r="66" spans="2:13" ht="20.25" customHeight="1">
      <c r="B66" s="638" t="s">
        <v>47</v>
      </c>
      <c r="C66" s="638"/>
      <c r="D66" s="638"/>
      <c r="E66" s="638"/>
      <c r="F66" s="638"/>
      <c r="G66" s="638"/>
      <c r="H66" s="638"/>
      <c r="I66" s="638"/>
      <c r="J66" s="638"/>
      <c r="K66" s="638"/>
      <c r="L66" s="35"/>
      <c r="M66" s="164"/>
    </row>
    <row r="67" spans="2:13" ht="15.75">
      <c r="B67" s="187"/>
      <c r="C67" s="35"/>
      <c r="D67" s="35"/>
      <c r="E67" s="35"/>
      <c r="F67" s="35"/>
      <c r="G67" s="35"/>
      <c r="H67" s="35"/>
      <c r="I67" s="35"/>
      <c r="J67" s="35"/>
      <c r="K67" s="35"/>
      <c r="L67" s="35"/>
      <c r="M67" s="164"/>
    </row>
    <row r="68" spans="2:13" ht="18">
      <c r="B68" s="209"/>
      <c r="C68" s="5"/>
      <c r="D68" s="5"/>
      <c r="E68" s="5"/>
      <c r="F68" s="5"/>
      <c r="G68" s="5"/>
      <c r="H68" s="5"/>
      <c r="I68" s="5"/>
      <c r="J68" s="5"/>
      <c r="K68" s="5"/>
      <c r="L68" s="5"/>
      <c r="M68" s="164"/>
    </row>
  </sheetData>
  <mergeCells count="9">
    <mergeCell ref="B66:K66"/>
    <mergeCell ref="B61:K61"/>
    <mergeCell ref="B65:K65"/>
    <mergeCell ref="L4:O4"/>
    <mergeCell ref="B64:K64"/>
    <mergeCell ref="C4:F4"/>
    <mergeCell ref="H4:K4"/>
    <mergeCell ref="B63:F63"/>
    <mergeCell ref="B62:J62"/>
  </mergeCells>
  <printOptions/>
  <pageMargins left="0.75" right="0.75" top="1" bottom="1" header="0" footer="0"/>
  <pageSetup fitToHeight="1" fitToWidth="1" horizontalDpi="600" verticalDpi="600" orientation="landscape" paperSize="9" scale="52" r:id="rId1"/>
</worksheet>
</file>

<file path=xl/worksheets/sheet31.xml><?xml version="1.0" encoding="utf-8"?>
<worksheet xmlns="http://schemas.openxmlformats.org/spreadsheetml/2006/main" xmlns:r="http://schemas.openxmlformats.org/officeDocument/2006/relationships">
  <sheetPr codeName="Hoja22">
    <pageSetUpPr fitToPage="1"/>
  </sheetPr>
  <dimension ref="B1:Q55"/>
  <sheetViews>
    <sheetView showGridLines="0" view="pageBreakPreview" zoomScaleSheetLayoutView="100" workbookViewId="0" topLeftCell="B28">
      <selection activeCell="O48" sqref="O48"/>
    </sheetView>
  </sheetViews>
  <sheetFormatPr defaultColWidth="11.00390625" defaultRowHeight="12.75"/>
  <cols>
    <col min="1" max="1" width="1.625" style="80" customWidth="1"/>
    <col min="2" max="2" width="31.50390625" style="80" customWidth="1"/>
    <col min="3" max="3" width="9.625" style="80" customWidth="1"/>
    <col min="4" max="6" width="9.625" style="158" customWidth="1"/>
    <col min="7" max="7" width="1.625" style="158" customWidth="1"/>
    <col min="8" max="8" width="9.625" style="80" customWidth="1"/>
    <col min="9" max="11" width="9.625" style="158" customWidth="1"/>
    <col min="12" max="12" width="14.375" style="80" customWidth="1"/>
    <col min="13" max="13" width="10.625" style="158" bestFit="1" customWidth="1"/>
    <col min="14" max="14" width="9.625" style="80" customWidth="1"/>
    <col min="15" max="16384" width="11.00390625" style="80" customWidth="1"/>
  </cols>
  <sheetData>
    <row r="1" spans="2:14" s="147" customFormat="1" ht="13.5" customHeight="1">
      <c r="B1" s="60" t="s">
        <v>372</v>
      </c>
      <c r="C1" s="35"/>
      <c r="D1" s="35"/>
      <c r="E1" s="35"/>
      <c r="F1" s="35"/>
      <c r="G1" s="35"/>
      <c r="H1" s="35"/>
      <c r="I1" s="35"/>
      <c r="J1" s="35"/>
      <c r="K1" s="35"/>
      <c r="L1" s="86"/>
      <c r="M1" s="148"/>
      <c r="N1" s="148"/>
    </row>
    <row r="2" spans="2:14" s="147" customFormat="1" ht="13.5" customHeight="1">
      <c r="B2" s="60" t="s">
        <v>371</v>
      </c>
      <c r="C2" s="35"/>
      <c r="D2" s="35"/>
      <c r="E2" s="35"/>
      <c r="F2" s="35"/>
      <c r="G2" s="35"/>
      <c r="H2" s="35"/>
      <c r="I2" s="35"/>
      <c r="J2" s="35"/>
      <c r="K2" s="35"/>
      <c r="L2" s="3"/>
      <c r="M2" s="151"/>
      <c r="N2" s="151"/>
    </row>
    <row r="3" spans="2:12" s="152" customFormat="1" ht="13.5" customHeight="1">
      <c r="B3" s="127" t="s">
        <v>264</v>
      </c>
      <c r="C3" s="5"/>
      <c r="D3" s="5"/>
      <c r="E3" s="5"/>
      <c r="F3" s="5"/>
      <c r="G3" s="5"/>
      <c r="H3" s="5"/>
      <c r="I3" s="5"/>
      <c r="J3" s="5"/>
      <c r="K3" s="5"/>
      <c r="L3" s="6"/>
    </row>
    <row r="4" spans="2:13" s="99" customFormat="1" ht="15" customHeight="1">
      <c r="B4" s="64"/>
      <c r="C4" s="647">
        <v>2008</v>
      </c>
      <c r="D4" s="647"/>
      <c r="E4" s="647"/>
      <c r="F4" s="647"/>
      <c r="G4" s="211"/>
      <c r="H4" s="647">
        <v>2009</v>
      </c>
      <c r="I4" s="647"/>
      <c r="J4" s="647"/>
      <c r="K4" s="647"/>
      <c r="L4" s="31"/>
      <c r="M4" s="161"/>
    </row>
    <row r="5" spans="2:13" s="99" customFormat="1" ht="3.75" customHeight="1">
      <c r="B5" s="64"/>
      <c r="C5" s="11"/>
      <c r="D5" s="11"/>
      <c r="E5" s="188"/>
      <c r="F5" s="28"/>
      <c r="G5" s="73"/>
      <c r="H5" s="11"/>
      <c r="I5" s="11"/>
      <c r="J5" s="188"/>
      <c r="K5" s="28"/>
      <c r="L5" s="31"/>
      <c r="M5" s="161"/>
    </row>
    <row r="6" spans="2:16" s="99" customFormat="1" ht="13.5" customHeight="1">
      <c r="B6" s="8"/>
      <c r="C6" s="29" t="s">
        <v>277</v>
      </c>
      <c r="D6" s="75" t="s">
        <v>278</v>
      </c>
      <c r="E6" s="75" t="s">
        <v>279</v>
      </c>
      <c r="F6" s="27" t="s">
        <v>280</v>
      </c>
      <c r="G6" s="29"/>
      <c r="H6" s="29" t="s">
        <v>277</v>
      </c>
      <c r="I6" s="75" t="s">
        <v>278</v>
      </c>
      <c r="J6" s="75" t="s">
        <v>279</v>
      </c>
      <c r="K6" s="27" t="s">
        <v>280</v>
      </c>
      <c r="L6" s="194"/>
      <c r="M6" s="101"/>
      <c r="N6" s="156"/>
      <c r="O6" s="156"/>
      <c r="P6" s="156"/>
    </row>
    <row r="7" spans="2:16" ht="4.5" customHeight="1">
      <c r="B7" s="110"/>
      <c r="C7" s="202"/>
      <c r="D7" s="202"/>
      <c r="E7" s="202"/>
      <c r="F7" s="201"/>
      <c r="G7" s="202"/>
      <c r="H7" s="202"/>
      <c r="I7" s="202"/>
      <c r="J7" s="202"/>
      <c r="K7" s="201"/>
      <c r="L7" s="2"/>
      <c r="M7" s="156"/>
      <c r="N7" s="156"/>
      <c r="O7" s="156"/>
      <c r="P7" s="156"/>
    </row>
    <row r="8" spans="2:13" s="99" customFormat="1" ht="4.5" customHeight="1">
      <c r="B8" s="64"/>
      <c r="C8" s="11"/>
      <c r="D8" s="11"/>
      <c r="E8" s="94"/>
      <c r="F8" s="245"/>
      <c r="G8" s="11"/>
      <c r="H8" s="11"/>
      <c r="I8" s="11"/>
      <c r="J8" s="94"/>
      <c r="K8" s="245"/>
      <c r="L8" s="31"/>
      <c r="M8" s="161"/>
    </row>
    <row r="9" spans="2:17" ht="13.5" customHeight="1">
      <c r="B9" s="190" t="s">
        <v>283</v>
      </c>
      <c r="C9" s="204"/>
      <c r="D9" s="258"/>
      <c r="E9" s="258"/>
      <c r="F9" s="203"/>
      <c r="G9" s="204"/>
      <c r="H9" s="204"/>
      <c r="I9" s="258"/>
      <c r="J9" s="258"/>
      <c r="K9" s="203"/>
      <c r="L9" s="79"/>
      <c r="M9" s="156"/>
      <c r="N9" s="156"/>
      <c r="O9" s="156"/>
      <c r="P9" s="156"/>
      <c r="Q9" s="156"/>
    </row>
    <row r="10" spans="2:17" ht="13.5" customHeight="1">
      <c r="B10" s="190" t="s">
        <v>324</v>
      </c>
      <c r="C10" s="111">
        <v>10888</v>
      </c>
      <c r="D10" s="131">
        <v>11571</v>
      </c>
      <c r="E10" s="131">
        <v>11845</v>
      </c>
      <c r="F10" s="132">
        <v>12281</v>
      </c>
      <c r="G10" s="111"/>
      <c r="H10" s="111">
        <v>12798</v>
      </c>
      <c r="I10" s="131">
        <v>13304</v>
      </c>
      <c r="J10" s="131">
        <v>13579</v>
      </c>
      <c r="K10" s="576">
        <v>14176</v>
      </c>
      <c r="L10" s="79"/>
      <c r="M10" s="156"/>
      <c r="N10" s="156"/>
      <c r="O10" s="156"/>
      <c r="P10" s="156"/>
      <c r="Q10" s="156"/>
    </row>
    <row r="11" spans="2:17" ht="13.5" customHeight="1">
      <c r="B11" s="190" t="s">
        <v>192</v>
      </c>
      <c r="C11" s="25">
        <v>30.1</v>
      </c>
      <c r="D11" s="241">
        <v>29.2</v>
      </c>
      <c r="E11" s="241">
        <v>29.5</v>
      </c>
      <c r="F11" s="23">
        <v>27.1</v>
      </c>
      <c r="G11" s="25"/>
      <c r="H11" s="25">
        <v>24.2</v>
      </c>
      <c r="I11" s="241">
        <v>25.3</v>
      </c>
      <c r="J11" s="241">
        <v>25.5</v>
      </c>
      <c r="K11" s="582">
        <v>24</v>
      </c>
      <c r="L11" s="79"/>
      <c r="M11" s="156"/>
      <c r="N11" s="156"/>
      <c r="O11" s="156"/>
      <c r="P11" s="156"/>
      <c r="Q11" s="156"/>
    </row>
    <row r="12" spans="2:13" ht="13.5" customHeight="1">
      <c r="B12" s="84" t="s">
        <v>249</v>
      </c>
      <c r="C12" s="29">
        <v>16.2</v>
      </c>
      <c r="D12" s="75">
        <v>15.6</v>
      </c>
      <c r="E12" s="75">
        <v>15.9</v>
      </c>
      <c r="F12" s="27">
        <v>14.4</v>
      </c>
      <c r="G12" s="29"/>
      <c r="H12" s="29">
        <v>12.3</v>
      </c>
      <c r="I12" s="75">
        <v>12.8</v>
      </c>
      <c r="J12" s="75">
        <v>12.4</v>
      </c>
      <c r="K12" s="573">
        <v>11.7</v>
      </c>
      <c r="L12" s="79"/>
      <c r="M12" s="80"/>
    </row>
    <row r="13" spans="2:13" ht="13.5" customHeight="1">
      <c r="B13" s="84" t="s">
        <v>191</v>
      </c>
      <c r="C13" s="29">
        <v>51.3</v>
      </c>
      <c r="D13" s="75">
        <v>49</v>
      </c>
      <c r="E13" s="75">
        <v>49.3</v>
      </c>
      <c r="F13" s="27">
        <v>45.1</v>
      </c>
      <c r="G13" s="29"/>
      <c r="H13" s="29">
        <v>40.6</v>
      </c>
      <c r="I13" s="75">
        <v>41.6</v>
      </c>
      <c r="J13" s="75">
        <v>42</v>
      </c>
      <c r="K13" s="573">
        <v>39.1</v>
      </c>
      <c r="L13" s="79"/>
      <c r="M13" s="80"/>
    </row>
    <row r="14" spans="2:13" ht="13.5" customHeight="1">
      <c r="B14" s="190" t="s">
        <v>384</v>
      </c>
      <c r="C14" s="25">
        <v>10.4</v>
      </c>
      <c r="D14" s="241">
        <v>10</v>
      </c>
      <c r="E14" s="241">
        <v>10</v>
      </c>
      <c r="F14" s="23">
        <v>9.7</v>
      </c>
      <c r="G14" s="25"/>
      <c r="H14" s="25">
        <v>8.8</v>
      </c>
      <c r="I14" s="241">
        <v>9.2</v>
      </c>
      <c r="J14" s="241">
        <v>9.6</v>
      </c>
      <c r="K14" s="582">
        <v>9.5</v>
      </c>
      <c r="L14" s="79"/>
      <c r="M14" s="80"/>
    </row>
    <row r="15" spans="2:13" ht="13.5" customHeight="1">
      <c r="B15" s="30" t="s">
        <v>16</v>
      </c>
      <c r="C15" s="89">
        <v>0.182</v>
      </c>
      <c r="D15" s="98">
        <v>0.181</v>
      </c>
      <c r="E15" s="98">
        <v>0.209</v>
      </c>
      <c r="F15" s="88">
        <v>0.22</v>
      </c>
      <c r="G15" s="89"/>
      <c r="H15" s="89">
        <v>0.239</v>
      </c>
      <c r="I15" s="98">
        <v>0.266</v>
      </c>
      <c r="J15" s="98">
        <v>0.293</v>
      </c>
      <c r="K15" s="579">
        <v>0.294</v>
      </c>
      <c r="L15" s="79"/>
      <c r="M15" s="80"/>
    </row>
    <row r="16" spans="2:12" s="159" customFormat="1" ht="4.5" customHeight="1">
      <c r="B16" s="205"/>
      <c r="C16" s="197"/>
      <c r="D16" s="197"/>
      <c r="E16" s="197"/>
      <c r="F16" s="197"/>
      <c r="G16" s="197"/>
      <c r="H16" s="197"/>
      <c r="I16" s="197"/>
      <c r="J16" s="197"/>
      <c r="K16" s="585"/>
      <c r="L16" s="79"/>
    </row>
    <row r="17" spans="2:12" s="159" customFormat="1" ht="4.5" customHeight="1">
      <c r="B17" s="206"/>
      <c r="C17" s="199"/>
      <c r="D17" s="199"/>
      <c r="E17" s="199"/>
      <c r="F17" s="199"/>
      <c r="G17" s="89"/>
      <c r="H17" s="199"/>
      <c r="I17" s="199"/>
      <c r="J17" s="199"/>
      <c r="K17" s="586"/>
      <c r="L17" s="79"/>
    </row>
    <row r="18" spans="2:17" ht="13.5" customHeight="1">
      <c r="B18" s="190" t="s">
        <v>284</v>
      </c>
      <c r="C18" s="204"/>
      <c r="D18" s="258"/>
      <c r="E18" s="258"/>
      <c r="F18" s="203"/>
      <c r="G18" s="204"/>
      <c r="H18" s="204"/>
      <c r="I18" s="258"/>
      <c r="J18" s="258"/>
      <c r="K18" s="587"/>
      <c r="L18" s="79"/>
      <c r="M18" s="156"/>
      <c r="N18" s="156"/>
      <c r="O18" s="156"/>
      <c r="P18" s="156"/>
      <c r="Q18" s="156"/>
    </row>
    <row r="19" spans="2:17" ht="13.5" customHeight="1">
      <c r="B19" s="190" t="s">
        <v>324</v>
      </c>
      <c r="C19" s="111">
        <v>5606</v>
      </c>
      <c r="D19" s="131">
        <v>5741</v>
      </c>
      <c r="E19" s="131">
        <v>5512</v>
      </c>
      <c r="F19" s="132">
        <v>5454</v>
      </c>
      <c r="G19" s="111"/>
      <c r="H19" s="111">
        <v>5555</v>
      </c>
      <c r="I19" s="131">
        <v>5819</v>
      </c>
      <c r="J19" s="131">
        <v>5775</v>
      </c>
      <c r="K19" s="576">
        <v>6108</v>
      </c>
      <c r="L19" s="79"/>
      <c r="M19" s="156"/>
      <c r="N19" s="156"/>
      <c r="O19" s="156"/>
      <c r="P19" s="156"/>
      <c r="Q19" s="156"/>
    </row>
    <row r="20" spans="2:17" ht="13.5" customHeight="1">
      <c r="B20" s="190" t="s">
        <v>192</v>
      </c>
      <c r="C20" s="25">
        <v>17.7</v>
      </c>
      <c r="D20" s="241">
        <v>17.6</v>
      </c>
      <c r="E20" s="241">
        <v>17.3</v>
      </c>
      <c r="F20" s="23">
        <v>16.9</v>
      </c>
      <c r="G20" s="25"/>
      <c r="H20" s="25">
        <v>15.9</v>
      </c>
      <c r="I20" s="241">
        <v>15.7</v>
      </c>
      <c r="J20" s="241">
        <v>15.7</v>
      </c>
      <c r="K20" s="582">
        <v>15.3</v>
      </c>
      <c r="L20" s="79"/>
      <c r="M20" s="156"/>
      <c r="N20" s="156"/>
      <c r="O20" s="156"/>
      <c r="P20" s="156"/>
      <c r="Q20" s="156"/>
    </row>
    <row r="21" spans="2:13" ht="13.5" customHeight="1">
      <c r="B21" s="84" t="s">
        <v>249</v>
      </c>
      <c r="C21" s="29">
        <v>5.9</v>
      </c>
      <c r="D21" s="75">
        <v>6.1</v>
      </c>
      <c r="E21" s="75">
        <v>6</v>
      </c>
      <c r="F21" s="27">
        <v>5.8</v>
      </c>
      <c r="G21" s="29"/>
      <c r="H21" s="29">
        <v>5.4</v>
      </c>
      <c r="I21" s="75">
        <v>5.5</v>
      </c>
      <c r="J21" s="75">
        <v>5.9</v>
      </c>
      <c r="K21" s="573">
        <v>5.8</v>
      </c>
      <c r="L21" s="79"/>
      <c r="M21" s="156"/>
    </row>
    <row r="22" spans="2:13" ht="13.5" customHeight="1">
      <c r="B22" s="84" t="s">
        <v>191</v>
      </c>
      <c r="C22" s="29">
        <v>29.7</v>
      </c>
      <c r="D22" s="75">
        <v>29.3</v>
      </c>
      <c r="E22" s="75">
        <v>28.9</v>
      </c>
      <c r="F22" s="27">
        <v>28.3</v>
      </c>
      <c r="G22" s="29"/>
      <c r="H22" s="29">
        <v>26.8</v>
      </c>
      <c r="I22" s="75">
        <v>26.5</v>
      </c>
      <c r="J22" s="75">
        <v>26.1</v>
      </c>
      <c r="K22" s="573">
        <v>25.2</v>
      </c>
      <c r="L22" s="79"/>
      <c r="M22" s="156"/>
    </row>
    <row r="23" spans="2:13" ht="13.5" customHeight="1">
      <c r="B23" s="190" t="s">
        <v>384</v>
      </c>
      <c r="C23" s="25">
        <v>4.9</v>
      </c>
      <c r="D23" s="241">
        <v>4.8</v>
      </c>
      <c r="E23" s="241">
        <v>4.9</v>
      </c>
      <c r="F23" s="23">
        <v>4.8</v>
      </c>
      <c r="G23" s="25"/>
      <c r="H23" s="25">
        <v>4.7</v>
      </c>
      <c r="I23" s="241">
        <v>4.6</v>
      </c>
      <c r="J23" s="241">
        <v>4.6</v>
      </c>
      <c r="K23" s="582">
        <v>4.8</v>
      </c>
      <c r="L23" s="79"/>
      <c r="M23" s="156"/>
    </row>
    <row r="24" spans="2:13" ht="13.5" customHeight="1">
      <c r="B24" s="30" t="s">
        <v>16</v>
      </c>
      <c r="C24" s="89">
        <v>0.284</v>
      </c>
      <c r="D24" s="98">
        <v>0.269</v>
      </c>
      <c r="E24" s="98">
        <v>0.296</v>
      </c>
      <c r="F24" s="88">
        <v>0.317</v>
      </c>
      <c r="G24" s="89"/>
      <c r="H24" s="89">
        <v>0.335</v>
      </c>
      <c r="I24" s="98">
        <v>0.348</v>
      </c>
      <c r="J24" s="98">
        <v>0.374</v>
      </c>
      <c r="K24" s="579">
        <v>0.407</v>
      </c>
      <c r="L24" s="79"/>
      <c r="M24" s="156"/>
    </row>
    <row r="25" spans="2:13" s="158" customFormat="1" ht="4.5" customHeight="1">
      <c r="B25" s="207"/>
      <c r="C25" s="197"/>
      <c r="D25" s="197"/>
      <c r="E25" s="197"/>
      <c r="F25" s="197"/>
      <c r="G25" s="197"/>
      <c r="H25" s="197"/>
      <c r="I25" s="197"/>
      <c r="J25" s="197"/>
      <c r="K25" s="585"/>
      <c r="L25" s="79"/>
      <c r="M25" s="156"/>
    </row>
    <row r="26" spans="2:13" s="158" customFormat="1" ht="4.5" customHeight="1">
      <c r="B26" s="208"/>
      <c r="C26" s="199"/>
      <c r="D26" s="199"/>
      <c r="E26" s="199"/>
      <c r="F26" s="199"/>
      <c r="G26" s="89"/>
      <c r="H26" s="199"/>
      <c r="I26" s="199"/>
      <c r="J26" s="199"/>
      <c r="K26" s="586"/>
      <c r="L26" s="79"/>
      <c r="M26" s="156"/>
    </row>
    <row r="27" spans="2:17" ht="13.5" customHeight="1">
      <c r="B27" s="190" t="s">
        <v>285</v>
      </c>
      <c r="C27" s="204"/>
      <c r="D27" s="258"/>
      <c r="E27" s="258"/>
      <c r="F27" s="203"/>
      <c r="G27" s="204"/>
      <c r="H27" s="204"/>
      <c r="I27" s="258"/>
      <c r="J27" s="258"/>
      <c r="K27" s="587"/>
      <c r="L27" s="79"/>
      <c r="M27" s="156"/>
      <c r="N27" s="156"/>
      <c r="O27" s="156"/>
      <c r="P27" s="156"/>
      <c r="Q27" s="156"/>
    </row>
    <row r="28" spans="2:17" ht="13.5" customHeight="1">
      <c r="B28" s="190" t="s">
        <v>324</v>
      </c>
      <c r="C28" s="111">
        <v>1161</v>
      </c>
      <c r="D28" s="131">
        <v>1225</v>
      </c>
      <c r="E28" s="131">
        <v>1231</v>
      </c>
      <c r="F28" s="132">
        <v>1250</v>
      </c>
      <c r="G28" s="111"/>
      <c r="H28" s="111">
        <v>1158</v>
      </c>
      <c r="I28" s="131">
        <v>1170</v>
      </c>
      <c r="J28" s="131">
        <v>1166</v>
      </c>
      <c r="K28" s="576">
        <v>1177</v>
      </c>
      <c r="L28" s="79"/>
      <c r="M28" s="156"/>
      <c r="N28" s="156"/>
      <c r="O28" s="156"/>
      <c r="P28" s="156"/>
      <c r="Q28" s="156"/>
    </row>
    <row r="29" spans="2:17" ht="13.5" customHeight="1">
      <c r="B29" s="190" t="s">
        <v>192</v>
      </c>
      <c r="C29" s="25">
        <v>43.4</v>
      </c>
      <c r="D29" s="241">
        <v>43.2</v>
      </c>
      <c r="E29" s="241">
        <v>43.7</v>
      </c>
      <c r="F29" s="23">
        <v>42.6</v>
      </c>
      <c r="G29" s="25"/>
      <c r="H29" s="25">
        <v>39.3</v>
      </c>
      <c r="I29" s="241">
        <v>39.8</v>
      </c>
      <c r="J29" s="241">
        <v>39.9</v>
      </c>
      <c r="K29" s="582">
        <v>39.5</v>
      </c>
      <c r="L29" s="79"/>
      <c r="M29" s="156"/>
      <c r="N29" s="156"/>
      <c r="O29" s="156"/>
      <c r="P29" s="156"/>
      <c r="Q29" s="156"/>
    </row>
    <row r="30" spans="2:13" ht="13.5" customHeight="1">
      <c r="B30" s="84" t="s">
        <v>249</v>
      </c>
      <c r="C30" s="29">
        <v>26.7</v>
      </c>
      <c r="D30" s="75">
        <v>26.9</v>
      </c>
      <c r="E30" s="75">
        <v>27.7</v>
      </c>
      <c r="F30" s="27">
        <v>26.7</v>
      </c>
      <c r="G30" s="29"/>
      <c r="H30" s="29">
        <v>24.2</v>
      </c>
      <c r="I30" s="75">
        <v>25.6</v>
      </c>
      <c r="J30" s="75">
        <v>25.8</v>
      </c>
      <c r="K30" s="573">
        <v>26.5</v>
      </c>
      <c r="L30" s="79"/>
      <c r="M30" s="156"/>
    </row>
    <row r="31" spans="2:13" ht="13.5" customHeight="1">
      <c r="B31" s="84" t="s">
        <v>191</v>
      </c>
      <c r="C31" s="29">
        <v>75.5</v>
      </c>
      <c r="D31" s="75">
        <v>73.8</v>
      </c>
      <c r="E31" s="75">
        <v>72.2</v>
      </c>
      <c r="F31" s="27">
        <v>69.2</v>
      </c>
      <c r="G31" s="29"/>
      <c r="H31" s="29">
        <v>64.5</v>
      </c>
      <c r="I31" s="75">
        <v>62.5</v>
      </c>
      <c r="J31" s="75">
        <v>62.1</v>
      </c>
      <c r="K31" s="573">
        <v>58.8</v>
      </c>
      <c r="L31" s="79"/>
      <c r="M31" s="156"/>
    </row>
    <row r="32" spans="2:13" ht="13.5" customHeight="1">
      <c r="B32" s="190" t="s">
        <v>384</v>
      </c>
      <c r="C32" s="25">
        <v>11.2</v>
      </c>
      <c r="D32" s="241">
        <v>10.6</v>
      </c>
      <c r="E32" s="241">
        <v>10.6</v>
      </c>
      <c r="F32" s="23">
        <v>10.9</v>
      </c>
      <c r="G32" s="25"/>
      <c r="H32" s="25">
        <v>11.6</v>
      </c>
      <c r="I32" s="241">
        <v>11.9</v>
      </c>
      <c r="J32" s="241">
        <v>11.6</v>
      </c>
      <c r="K32" s="582">
        <v>12.1</v>
      </c>
      <c r="L32" s="79"/>
      <c r="M32" s="156"/>
    </row>
    <row r="33" spans="2:13" ht="13.5" customHeight="1">
      <c r="B33" s="30" t="s">
        <v>16</v>
      </c>
      <c r="C33" s="89">
        <v>0.275</v>
      </c>
      <c r="D33" s="98">
        <v>0.302</v>
      </c>
      <c r="E33" s="98">
        <v>0.312</v>
      </c>
      <c r="F33" s="88">
        <v>0.326</v>
      </c>
      <c r="G33" s="89"/>
      <c r="H33" s="89">
        <v>0.358</v>
      </c>
      <c r="I33" s="98">
        <v>0.364</v>
      </c>
      <c r="J33" s="98">
        <v>0.362</v>
      </c>
      <c r="K33" s="579">
        <v>0.383</v>
      </c>
      <c r="L33" s="79"/>
      <c r="M33" s="156"/>
    </row>
    <row r="34" spans="2:13" s="158" customFormat="1" ht="4.5" customHeight="1">
      <c r="B34" s="207"/>
      <c r="C34" s="197"/>
      <c r="D34" s="197"/>
      <c r="E34" s="197"/>
      <c r="F34" s="197"/>
      <c r="G34" s="197"/>
      <c r="H34" s="197"/>
      <c r="I34" s="197"/>
      <c r="J34" s="197"/>
      <c r="K34" s="585"/>
      <c r="L34" s="79"/>
      <c r="M34" s="156"/>
    </row>
    <row r="35" spans="2:13" s="163" customFormat="1" ht="4.5" customHeight="1">
      <c r="B35" s="208"/>
      <c r="C35" s="199"/>
      <c r="D35" s="199"/>
      <c r="E35" s="199"/>
      <c r="F35" s="199"/>
      <c r="G35" s="89"/>
      <c r="H35" s="199"/>
      <c r="I35" s="199"/>
      <c r="J35" s="199"/>
      <c r="K35" s="586"/>
      <c r="L35" s="79"/>
      <c r="M35" s="156"/>
    </row>
    <row r="36" spans="2:17" ht="13.5" customHeight="1">
      <c r="B36" s="190" t="s">
        <v>286</v>
      </c>
      <c r="C36" s="204"/>
      <c r="D36" s="258"/>
      <c r="E36" s="258"/>
      <c r="F36" s="203"/>
      <c r="G36" s="204"/>
      <c r="H36" s="204"/>
      <c r="I36" s="258"/>
      <c r="J36" s="258"/>
      <c r="K36" s="587"/>
      <c r="L36" s="79"/>
      <c r="M36" s="156"/>
      <c r="N36" s="156"/>
      <c r="O36" s="156"/>
      <c r="P36" s="156"/>
      <c r="Q36" s="156"/>
    </row>
    <row r="37" spans="2:17" ht="13.5" customHeight="1">
      <c r="B37" s="190" t="s">
        <v>324</v>
      </c>
      <c r="C37" s="111">
        <v>1784</v>
      </c>
      <c r="D37" s="131">
        <v>1874</v>
      </c>
      <c r="E37" s="131">
        <v>1850</v>
      </c>
      <c r="F37" s="132">
        <v>1911</v>
      </c>
      <c r="G37" s="111"/>
      <c r="H37" s="111">
        <v>1940</v>
      </c>
      <c r="I37" s="131">
        <v>2085</v>
      </c>
      <c r="J37" s="131">
        <v>2054</v>
      </c>
      <c r="K37" s="576">
        <v>2153</v>
      </c>
      <c r="L37" s="79"/>
      <c r="M37" s="156"/>
      <c r="N37" s="156"/>
      <c r="O37" s="156"/>
      <c r="P37" s="156"/>
      <c r="Q37" s="156"/>
    </row>
    <row r="38" spans="2:17" ht="13.5" customHeight="1">
      <c r="B38" s="190" t="s">
        <v>192</v>
      </c>
      <c r="C38" s="25">
        <v>21.6</v>
      </c>
      <c r="D38" s="241">
        <v>23.1</v>
      </c>
      <c r="E38" s="241">
        <v>24</v>
      </c>
      <c r="F38" s="23">
        <v>22.5</v>
      </c>
      <c r="G38" s="25"/>
      <c r="H38" s="25">
        <v>18.7</v>
      </c>
      <c r="I38" s="241">
        <v>19.4</v>
      </c>
      <c r="J38" s="241">
        <v>19.9</v>
      </c>
      <c r="K38" s="582">
        <v>19.1</v>
      </c>
      <c r="L38" s="79"/>
      <c r="M38" s="156"/>
      <c r="N38" s="156"/>
      <c r="O38" s="156"/>
      <c r="P38" s="156"/>
      <c r="Q38" s="156"/>
    </row>
    <row r="39" spans="2:13" ht="13.5" customHeight="1">
      <c r="B39" s="84" t="s">
        <v>249</v>
      </c>
      <c r="C39" s="29">
        <v>10.6</v>
      </c>
      <c r="D39" s="75">
        <v>11.5</v>
      </c>
      <c r="E39" s="75">
        <v>12.2</v>
      </c>
      <c r="F39" s="27">
        <v>11.5</v>
      </c>
      <c r="G39" s="29"/>
      <c r="H39" s="29">
        <v>8</v>
      </c>
      <c r="I39" s="75">
        <v>8.6</v>
      </c>
      <c r="J39" s="75">
        <v>8.7</v>
      </c>
      <c r="K39" s="573">
        <v>8.7</v>
      </c>
      <c r="L39" s="79"/>
      <c r="M39" s="156"/>
    </row>
    <row r="40" spans="2:13" ht="13.5" customHeight="1">
      <c r="B40" s="84" t="s">
        <v>191</v>
      </c>
      <c r="C40" s="29">
        <v>32.7</v>
      </c>
      <c r="D40" s="75">
        <v>34.7</v>
      </c>
      <c r="E40" s="75">
        <v>35.1</v>
      </c>
      <c r="F40" s="27">
        <v>32.6</v>
      </c>
      <c r="G40" s="29"/>
      <c r="H40" s="29">
        <v>28.2</v>
      </c>
      <c r="I40" s="75">
        <v>28.4</v>
      </c>
      <c r="J40" s="75">
        <v>29</v>
      </c>
      <c r="K40" s="573">
        <v>27.1</v>
      </c>
      <c r="L40" s="79"/>
      <c r="M40" s="156"/>
    </row>
    <row r="41" spans="2:13" ht="13.5" customHeight="1">
      <c r="B41" s="190" t="s">
        <v>384</v>
      </c>
      <c r="C41" s="25">
        <v>5.2</v>
      </c>
      <c r="D41" s="241">
        <v>5.5</v>
      </c>
      <c r="E41" s="241">
        <v>5.3</v>
      </c>
      <c r="F41" s="23">
        <v>5.5</v>
      </c>
      <c r="G41" s="25"/>
      <c r="H41" s="25">
        <v>4.7</v>
      </c>
      <c r="I41" s="241">
        <v>4.7</v>
      </c>
      <c r="J41" s="241">
        <v>4.9</v>
      </c>
      <c r="K41" s="582">
        <v>4.6</v>
      </c>
      <c r="L41" s="79"/>
      <c r="M41" s="156"/>
    </row>
    <row r="42" spans="2:13" ht="13.5" customHeight="1">
      <c r="B42" s="30" t="s">
        <v>16</v>
      </c>
      <c r="C42" s="89">
        <v>0.43</v>
      </c>
      <c r="D42" s="98">
        <v>0.44</v>
      </c>
      <c r="E42" s="98">
        <v>0.457</v>
      </c>
      <c r="F42" s="88">
        <v>0.435</v>
      </c>
      <c r="G42" s="89"/>
      <c r="H42" s="89">
        <v>0.455</v>
      </c>
      <c r="I42" s="98">
        <v>0.431</v>
      </c>
      <c r="J42" s="98">
        <v>0.457</v>
      </c>
      <c r="K42" s="579">
        <v>0.439</v>
      </c>
      <c r="L42" s="79"/>
      <c r="M42" s="156"/>
    </row>
    <row r="43" spans="2:13" ht="6" customHeight="1">
      <c r="B43" s="207"/>
      <c r="C43" s="197"/>
      <c r="D43" s="197"/>
      <c r="E43" s="197"/>
      <c r="F43" s="197"/>
      <c r="G43" s="197"/>
      <c r="H43" s="197"/>
      <c r="I43" s="197"/>
      <c r="J43" s="197"/>
      <c r="K43" s="197"/>
      <c r="L43" s="169"/>
      <c r="M43" s="156"/>
    </row>
    <row r="44" spans="2:13" ht="6" customHeight="1">
      <c r="B44" s="638"/>
      <c r="C44" s="638"/>
      <c r="D44" s="638"/>
      <c r="E44" s="638"/>
      <c r="F44" s="668"/>
      <c r="G44" s="89"/>
      <c r="H44" s="199"/>
      <c r="I44" s="199"/>
      <c r="J44" s="199"/>
      <c r="K44" s="89"/>
      <c r="L44" s="169"/>
      <c r="M44" s="156"/>
    </row>
    <row r="45" spans="2:13" ht="12" customHeight="1">
      <c r="B45" s="638" t="s">
        <v>403</v>
      </c>
      <c r="C45" s="638"/>
      <c r="D45" s="638"/>
      <c r="E45" s="638"/>
      <c r="F45" s="668"/>
      <c r="G45" s="89"/>
      <c r="H45" s="89"/>
      <c r="I45" s="89"/>
      <c r="J45" s="89"/>
      <c r="K45" s="89"/>
      <c r="L45" s="169"/>
      <c r="M45" s="156"/>
    </row>
    <row r="46" spans="2:13" s="163" customFormat="1" ht="12" customHeight="1">
      <c r="B46" s="638" t="s">
        <v>346</v>
      </c>
      <c r="C46" s="638"/>
      <c r="D46" s="638"/>
      <c r="E46" s="638"/>
      <c r="F46" s="668"/>
      <c r="G46" s="237"/>
      <c r="H46" s="213"/>
      <c r="I46" s="237"/>
      <c r="J46" s="237"/>
      <c r="K46" s="237"/>
      <c r="L46" s="79"/>
      <c r="M46" s="156"/>
    </row>
    <row r="47" spans="2:13" s="163" customFormat="1" ht="12" customHeight="1">
      <c r="B47" s="637" t="s">
        <v>351</v>
      </c>
      <c r="C47" s="638"/>
      <c r="D47" s="638"/>
      <c r="E47" s="638"/>
      <c r="F47" s="668"/>
      <c r="G47" s="237"/>
      <c r="H47" s="213"/>
      <c r="I47" s="237"/>
      <c r="J47" s="237"/>
      <c r="K47" s="237"/>
      <c r="L47" s="79"/>
      <c r="M47" s="156"/>
    </row>
    <row r="48" spans="2:12" s="163" customFormat="1" ht="21" customHeight="1">
      <c r="B48" s="637" t="s">
        <v>363</v>
      </c>
      <c r="C48" s="637"/>
      <c r="D48" s="637"/>
      <c r="E48" s="637"/>
      <c r="F48" s="637"/>
      <c r="G48" s="637"/>
      <c r="H48" s="637"/>
      <c r="I48" s="637"/>
      <c r="J48" s="637"/>
      <c r="K48" s="637"/>
      <c r="L48" s="79"/>
    </row>
    <row r="49" spans="2:12" ht="15.75">
      <c r="B49" s="175"/>
      <c r="C49" s="151"/>
      <c r="D49" s="151"/>
      <c r="E49" s="151"/>
      <c r="F49" s="151"/>
      <c r="G49" s="151"/>
      <c r="H49" s="151"/>
      <c r="I49" s="151"/>
      <c r="J49" s="151"/>
      <c r="K49" s="151"/>
      <c r="L49" s="151"/>
    </row>
    <row r="50" spans="2:12" ht="12.75">
      <c r="B50" s="176"/>
      <c r="C50" s="102"/>
      <c r="D50" s="102"/>
      <c r="E50" s="102"/>
      <c r="F50" s="102"/>
      <c r="G50" s="102"/>
      <c r="H50" s="102"/>
      <c r="I50" s="102"/>
      <c r="J50" s="102"/>
      <c r="K50" s="102"/>
      <c r="L50" s="102"/>
    </row>
    <row r="51" spans="2:12" ht="12.75">
      <c r="B51" s="178"/>
      <c r="C51" s="167"/>
      <c r="D51" s="167"/>
      <c r="E51" s="167"/>
      <c r="F51" s="167"/>
      <c r="G51" s="167"/>
      <c r="H51" s="167"/>
      <c r="I51" s="167"/>
      <c r="J51" s="167"/>
      <c r="K51" s="167"/>
      <c r="L51" s="162"/>
    </row>
    <row r="52" spans="2:12" ht="12.75">
      <c r="B52" s="172"/>
      <c r="C52" s="157"/>
      <c r="D52" s="157"/>
      <c r="E52" s="157"/>
      <c r="F52" s="157"/>
      <c r="G52" s="157"/>
      <c r="H52" s="157"/>
      <c r="I52" s="157"/>
      <c r="J52" s="157"/>
      <c r="K52" s="157"/>
      <c r="L52" s="157"/>
    </row>
    <row r="53" spans="2:12" ht="12.75">
      <c r="B53" s="163"/>
      <c r="C53" s="163"/>
      <c r="D53" s="163"/>
      <c r="E53" s="163"/>
      <c r="F53" s="163"/>
      <c r="G53" s="163"/>
      <c r="H53" s="163"/>
      <c r="I53" s="163"/>
      <c r="J53" s="163"/>
      <c r="K53" s="163"/>
      <c r="L53" s="163"/>
    </row>
    <row r="54" spans="2:12" ht="12.75">
      <c r="B54" s="163"/>
      <c r="C54" s="163"/>
      <c r="D54" s="163"/>
      <c r="E54" s="163"/>
      <c r="F54" s="163"/>
      <c r="G54" s="163"/>
      <c r="H54" s="163"/>
      <c r="I54" s="163"/>
      <c r="J54" s="163"/>
      <c r="K54" s="163"/>
      <c r="L54" s="163"/>
    </row>
    <row r="55" spans="2:12" ht="12.75">
      <c r="B55" s="669"/>
      <c r="C55" s="669"/>
      <c r="D55" s="669"/>
      <c r="E55" s="669"/>
      <c r="F55" s="669"/>
      <c r="G55" s="669"/>
      <c r="H55" s="669"/>
      <c r="I55" s="669"/>
      <c r="J55" s="669"/>
      <c r="K55" s="669"/>
      <c r="L55" s="669"/>
    </row>
  </sheetData>
  <mergeCells count="8">
    <mergeCell ref="B55:L55"/>
    <mergeCell ref="C4:F4"/>
    <mergeCell ref="B46:F46"/>
    <mergeCell ref="H4:K4"/>
    <mergeCell ref="B47:F47"/>
    <mergeCell ref="B44:F44"/>
    <mergeCell ref="B45:F45"/>
    <mergeCell ref="B48:K48"/>
  </mergeCells>
  <printOptions/>
  <pageMargins left="0.75" right="0.75" top="1" bottom="1" header="0" footer="0"/>
  <pageSetup fitToHeight="1" fitToWidth="1" horizontalDpi="600" verticalDpi="600" orientation="landscape" paperSize="9" scale="75" r:id="rId1"/>
</worksheet>
</file>

<file path=xl/worksheets/sheet32.xml><?xml version="1.0" encoding="utf-8"?>
<worksheet xmlns="http://schemas.openxmlformats.org/spreadsheetml/2006/main" xmlns:r="http://schemas.openxmlformats.org/officeDocument/2006/relationships">
  <sheetPr codeName="Hoja30">
    <pageSetUpPr fitToPage="1"/>
  </sheetPr>
  <dimension ref="B1:M57"/>
  <sheetViews>
    <sheetView showGridLines="0" view="pageBreakPreview" zoomScaleSheetLayoutView="100" workbookViewId="0" topLeftCell="A48">
      <selection activeCell="A49" sqref="A49:IV86"/>
    </sheetView>
  </sheetViews>
  <sheetFormatPr defaultColWidth="11.00390625" defaultRowHeight="12.75"/>
  <cols>
    <col min="1" max="1" width="1.625" style="80" customWidth="1"/>
    <col min="2" max="2" width="29.50390625" style="80" customWidth="1"/>
    <col min="3" max="4" width="9.625" style="80" customWidth="1"/>
    <col min="5" max="5" width="1.75390625" style="80" hidden="1" customWidth="1"/>
    <col min="6" max="6" width="14.625" style="80" customWidth="1"/>
    <col min="7" max="7" width="0.875" style="80" customWidth="1"/>
    <col min="8" max="8" width="0.875" style="158" customWidth="1"/>
    <col min="9" max="9" width="14.375" style="80" customWidth="1"/>
    <col min="10" max="10" width="9.625" style="158" customWidth="1"/>
    <col min="11" max="11" width="9.625" style="80" customWidth="1"/>
    <col min="12" max="16384" width="11.00390625" style="80" customWidth="1"/>
  </cols>
  <sheetData>
    <row r="1" spans="2:11" s="147" customFormat="1" ht="13.5" customHeight="1">
      <c r="B1" s="60" t="s">
        <v>248</v>
      </c>
      <c r="C1" s="55"/>
      <c r="D1" s="55"/>
      <c r="E1" s="55"/>
      <c r="F1" s="55"/>
      <c r="G1" s="87"/>
      <c r="H1" s="149"/>
      <c r="I1" s="148"/>
      <c r="J1" s="148"/>
      <c r="K1" s="148"/>
    </row>
    <row r="2" spans="2:11" s="147" customFormat="1" ht="13.5" customHeight="1">
      <c r="B2" s="60" t="s">
        <v>401</v>
      </c>
      <c r="C2" s="495"/>
      <c r="D2" s="495"/>
      <c r="E2" s="495"/>
      <c r="F2" s="495"/>
      <c r="G2" s="35"/>
      <c r="H2" s="149"/>
      <c r="I2" s="151"/>
      <c r="J2" s="151"/>
      <c r="K2" s="151"/>
    </row>
    <row r="3" spans="2:8" s="152" customFormat="1" ht="13.5" customHeight="1">
      <c r="B3" s="127" t="s">
        <v>190</v>
      </c>
      <c r="C3" s="5"/>
      <c r="D3" s="5"/>
      <c r="E3" s="5"/>
      <c r="F3" s="5"/>
      <c r="G3" s="5"/>
      <c r="H3" s="153"/>
    </row>
    <row r="4" spans="2:9" s="99" customFormat="1" ht="15" customHeight="1">
      <c r="B4" s="64"/>
      <c r="C4" s="632" t="s">
        <v>426</v>
      </c>
      <c r="D4" s="634"/>
      <c r="E4" s="634"/>
      <c r="F4" s="634"/>
      <c r="G4" s="475"/>
      <c r="H4" s="114"/>
      <c r="I4" s="114"/>
    </row>
    <row r="5" spans="2:9" s="99" customFormat="1" ht="3.75" customHeight="1">
      <c r="B5" s="64"/>
      <c r="C5" s="11"/>
      <c r="D5" s="11"/>
      <c r="E5" s="11"/>
      <c r="F5" s="11"/>
      <c r="G5" s="11"/>
      <c r="H5" s="114"/>
      <c r="I5" s="114"/>
    </row>
    <row r="6" spans="2:12" s="99" customFormat="1" ht="15" customHeight="1">
      <c r="B6" s="8"/>
      <c r="C6" s="489">
        <v>2009</v>
      </c>
      <c r="D6" s="490">
        <v>2008</v>
      </c>
      <c r="E6" s="491"/>
      <c r="F6" s="16" t="s">
        <v>402</v>
      </c>
      <c r="G6" s="29"/>
      <c r="H6" s="173"/>
      <c r="I6" s="101"/>
      <c r="J6"/>
      <c r="K6"/>
      <c r="L6"/>
    </row>
    <row r="7" spans="2:12" ht="4.5" customHeight="1">
      <c r="B7" s="110"/>
      <c r="C7" s="201"/>
      <c r="D7" s="202"/>
      <c r="E7" s="202"/>
      <c r="F7" s="202"/>
      <c r="G7" s="202"/>
      <c r="H7" s="80"/>
      <c r="I7"/>
      <c r="J7"/>
      <c r="K7"/>
      <c r="L7"/>
    </row>
    <row r="8" spans="2:9" s="99" customFormat="1" ht="4.5" customHeight="1">
      <c r="B8" s="64"/>
      <c r="C8" s="245"/>
      <c r="D8" s="11"/>
      <c r="E8" s="11"/>
      <c r="F8" s="11"/>
      <c r="G8" s="11"/>
      <c r="H8" s="114"/>
      <c r="I8" s="114"/>
    </row>
    <row r="9" spans="2:13" ht="13.5" customHeight="1">
      <c r="B9" s="190" t="s">
        <v>283</v>
      </c>
      <c r="C9" s="203"/>
      <c r="D9" s="365"/>
      <c r="E9" s="204"/>
      <c r="F9" s="204"/>
      <c r="G9" s="204"/>
      <c r="H9" s="165"/>
      <c r="I9"/>
      <c r="J9"/>
      <c r="K9"/>
      <c r="L9"/>
      <c r="M9"/>
    </row>
    <row r="10" spans="2:13" ht="13.5" customHeight="1">
      <c r="B10" s="190" t="s">
        <v>350</v>
      </c>
      <c r="C10" s="132">
        <v>53856</v>
      </c>
      <c r="D10" s="256">
        <v>46585</v>
      </c>
      <c r="E10" s="111">
        <v>0</v>
      </c>
      <c r="F10" s="25">
        <v>15.6</v>
      </c>
      <c r="G10" s="111"/>
      <c r="H10" s="80"/>
      <c r="I10"/>
      <c r="J10"/>
      <c r="K10"/>
      <c r="L10"/>
      <c r="M10"/>
    </row>
    <row r="11" spans="2:13" ht="13.5" customHeight="1">
      <c r="B11" s="190" t="s">
        <v>192</v>
      </c>
      <c r="C11" s="23">
        <v>24.7</v>
      </c>
      <c r="D11" s="366">
        <v>29</v>
      </c>
      <c r="E11" s="25">
        <v>0</v>
      </c>
      <c r="F11" s="25">
        <v>-4.4</v>
      </c>
      <c r="G11" s="25"/>
      <c r="H11" s="80"/>
      <c r="I11"/>
      <c r="J11"/>
      <c r="K11"/>
      <c r="L11"/>
      <c r="M11"/>
    </row>
    <row r="12" spans="2:10" ht="13.5" customHeight="1">
      <c r="B12" s="84" t="s">
        <v>249</v>
      </c>
      <c r="C12" s="27">
        <v>12.3</v>
      </c>
      <c r="D12" s="255">
        <v>15.5</v>
      </c>
      <c r="E12" s="29">
        <v>0</v>
      </c>
      <c r="F12" s="29">
        <v>-11</v>
      </c>
      <c r="G12" s="29"/>
      <c r="H12" s="80"/>
      <c r="J12" s="80"/>
    </row>
    <row r="13" spans="2:10" ht="13.5" customHeight="1">
      <c r="B13" s="84" t="s">
        <v>191</v>
      </c>
      <c r="C13" s="27">
        <v>40.8</v>
      </c>
      <c r="D13" s="255">
        <v>48.6</v>
      </c>
      <c r="E13" s="29">
        <v>0</v>
      </c>
      <c r="F13" s="29">
        <v>-5.9</v>
      </c>
      <c r="G13" s="29"/>
      <c r="H13" s="80"/>
      <c r="J13" s="80"/>
    </row>
    <row r="14" spans="2:10" ht="13.5" customHeight="1">
      <c r="B14" s="190" t="s">
        <v>384</v>
      </c>
      <c r="C14" s="23">
        <v>9.3</v>
      </c>
      <c r="D14" s="366">
        <v>10</v>
      </c>
      <c r="E14" s="25">
        <v>0</v>
      </c>
      <c r="F14" s="25">
        <v>3.7</v>
      </c>
      <c r="G14" s="25"/>
      <c r="H14" s="80"/>
      <c r="J14" s="80"/>
    </row>
    <row r="15" spans="2:10" ht="13.5" customHeight="1">
      <c r="B15" s="30" t="s">
        <v>16</v>
      </c>
      <c r="C15" s="88">
        <v>0.274</v>
      </c>
      <c r="D15" s="459">
        <v>0.198</v>
      </c>
      <c r="E15" s="89">
        <v>0</v>
      </c>
      <c r="F15" s="169">
        <v>7.535</v>
      </c>
      <c r="G15" s="89"/>
      <c r="H15" s="80"/>
      <c r="J15" s="80"/>
    </row>
    <row r="16" spans="2:7" s="159" customFormat="1" ht="4.5" customHeight="1">
      <c r="B16" s="205"/>
      <c r="C16" s="197"/>
      <c r="D16" s="197"/>
      <c r="E16" s="197"/>
      <c r="F16" s="321"/>
      <c r="G16" s="197"/>
    </row>
    <row r="17" spans="2:7" s="159" customFormat="1" ht="4.5" customHeight="1">
      <c r="B17" s="206"/>
      <c r="C17" s="199"/>
      <c r="D17" s="199"/>
      <c r="E17" s="199"/>
      <c r="F17" s="492"/>
      <c r="G17" s="199"/>
    </row>
    <row r="18" spans="2:13" ht="13.5" customHeight="1">
      <c r="B18" s="190" t="s">
        <v>284</v>
      </c>
      <c r="C18" s="203"/>
      <c r="D18" s="365"/>
      <c r="E18" s="204"/>
      <c r="F18" s="183"/>
      <c r="G18" s="204"/>
      <c r="H18" s="165"/>
      <c r="I18"/>
      <c r="J18"/>
      <c r="K18"/>
      <c r="L18"/>
      <c r="M18"/>
    </row>
    <row r="19" spans="2:13" ht="13.5" customHeight="1">
      <c r="B19" s="190" t="s">
        <v>350</v>
      </c>
      <c r="C19" s="132">
        <v>23257</v>
      </c>
      <c r="D19" s="256">
        <v>22313</v>
      </c>
      <c r="E19" s="111">
        <v>0</v>
      </c>
      <c r="F19" s="25">
        <v>4.2</v>
      </c>
      <c r="G19" s="111"/>
      <c r="H19" s="80"/>
      <c r="I19"/>
      <c r="J19"/>
      <c r="K19"/>
      <c r="L19"/>
      <c r="M19"/>
    </row>
    <row r="20" spans="2:13" ht="13.5" customHeight="1">
      <c r="B20" s="190" t="s">
        <v>192</v>
      </c>
      <c r="C20" s="23">
        <v>15.6</v>
      </c>
      <c r="D20" s="366">
        <v>17.4</v>
      </c>
      <c r="E20" s="25">
        <v>0</v>
      </c>
      <c r="F20" s="25">
        <v>-9.9</v>
      </c>
      <c r="G20" s="25"/>
      <c r="H20" s="80"/>
      <c r="I20"/>
      <c r="J20"/>
      <c r="K20"/>
      <c r="L20"/>
      <c r="M20"/>
    </row>
    <row r="21" spans="2:10" ht="13.5" customHeight="1">
      <c r="B21" s="84" t="s">
        <v>249</v>
      </c>
      <c r="C21" s="27">
        <v>5.7</v>
      </c>
      <c r="D21" s="255">
        <v>5.9</v>
      </c>
      <c r="E21" s="29">
        <v>0</v>
      </c>
      <c r="F21" s="29">
        <v>-4.4</v>
      </c>
      <c r="G21" s="29"/>
      <c r="H21" s="80"/>
      <c r="J21" s="80"/>
    </row>
    <row r="22" spans="2:10" ht="13.5" customHeight="1">
      <c r="B22" s="84" t="s">
        <v>191</v>
      </c>
      <c r="C22" s="27">
        <v>26.1</v>
      </c>
      <c r="D22" s="255">
        <v>29</v>
      </c>
      <c r="E22" s="29">
        <v>0</v>
      </c>
      <c r="F22" s="29">
        <v>-10</v>
      </c>
      <c r="G22" s="29"/>
      <c r="H22" s="80"/>
      <c r="J22" s="80"/>
    </row>
    <row r="23" spans="2:10" ht="13.5" customHeight="1">
      <c r="B23" s="190" t="s">
        <v>384</v>
      </c>
      <c r="C23" s="23">
        <v>4.7</v>
      </c>
      <c r="D23" s="366">
        <v>4.8</v>
      </c>
      <c r="E23" s="25">
        <v>0</v>
      </c>
      <c r="F23" s="25">
        <v>-2.9</v>
      </c>
      <c r="G23" s="25"/>
      <c r="H23" s="80"/>
      <c r="J23" s="80"/>
    </row>
    <row r="24" spans="2:10" ht="13.5" customHeight="1">
      <c r="B24" s="30" t="s">
        <v>16</v>
      </c>
      <c r="C24" s="88">
        <v>0.367</v>
      </c>
      <c r="D24" s="459">
        <v>0.292</v>
      </c>
      <c r="E24" s="89">
        <v>0</v>
      </c>
      <c r="F24" s="169">
        <v>7.551</v>
      </c>
      <c r="G24" s="89"/>
      <c r="H24" s="80"/>
      <c r="J24" s="80"/>
    </row>
    <row r="25" spans="2:7" s="158" customFormat="1" ht="4.5" customHeight="1">
      <c r="B25" s="207"/>
      <c r="C25" s="197"/>
      <c r="D25" s="197"/>
      <c r="E25" s="197"/>
      <c r="F25" s="321"/>
      <c r="G25" s="197"/>
    </row>
    <row r="26" spans="2:7" s="158" customFormat="1" ht="4.5" customHeight="1">
      <c r="B26" s="208"/>
      <c r="C26" s="199"/>
      <c r="D26" s="199"/>
      <c r="E26" s="199"/>
      <c r="F26" s="492"/>
      <c r="G26" s="199"/>
    </row>
    <row r="27" spans="2:13" ht="13.5" customHeight="1">
      <c r="B27" s="190" t="s">
        <v>285</v>
      </c>
      <c r="C27" s="203"/>
      <c r="D27" s="365"/>
      <c r="E27" s="204"/>
      <c r="F27" s="183"/>
      <c r="G27" s="204"/>
      <c r="H27" s="165"/>
      <c r="I27"/>
      <c r="J27"/>
      <c r="K27"/>
      <c r="L27"/>
      <c r="M27"/>
    </row>
    <row r="28" spans="2:13" ht="13.5" customHeight="1">
      <c r="B28" s="190" t="s">
        <v>350</v>
      </c>
      <c r="C28" s="132">
        <v>4672</v>
      </c>
      <c r="D28" s="256">
        <v>4867</v>
      </c>
      <c r="E28" s="111">
        <v>0</v>
      </c>
      <c r="F28" s="25">
        <v>-4</v>
      </c>
      <c r="G28" s="111"/>
      <c r="H28" s="80"/>
      <c r="I28"/>
      <c r="J28"/>
      <c r="K28"/>
      <c r="L28"/>
      <c r="M28"/>
    </row>
    <row r="29" spans="2:13" ht="12" customHeight="1">
      <c r="B29" s="190" t="s">
        <v>192</v>
      </c>
      <c r="C29" s="23">
        <v>39.6</v>
      </c>
      <c r="D29" s="366">
        <v>43.2</v>
      </c>
      <c r="E29" s="25">
        <v>0</v>
      </c>
      <c r="F29" s="25">
        <v>-8.3</v>
      </c>
      <c r="G29" s="25"/>
      <c r="H29" s="80"/>
      <c r="I29"/>
      <c r="J29"/>
      <c r="K29"/>
      <c r="L29"/>
      <c r="M29"/>
    </row>
    <row r="30" spans="2:10" ht="13.5" customHeight="1">
      <c r="B30" s="84" t="s">
        <v>249</v>
      </c>
      <c r="C30" s="27">
        <v>25.5</v>
      </c>
      <c r="D30" s="255">
        <v>27</v>
      </c>
      <c r="E30" s="29">
        <v>0</v>
      </c>
      <c r="F30" s="29">
        <v>-5.7</v>
      </c>
      <c r="G30" s="29"/>
      <c r="H30" s="80"/>
      <c r="J30" s="80"/>
    </row>
    <row r="31" spans="2:10" ht="13.5" customHeight="1">
      <c r="B31" s="84" t="s">
        <v>191</v>
      </c>
      <c r="C31" s="27">
        <v>62</v>
      </c>
      <c r="D31" s="255">
        <v>72.5</v>
      </c>
      <c r="E31" s="29">
        <v>0</v>
      </c>
      <c r="F31" s="29">
        <v>-14.6</v>
      </c>
      <c r="G31" s="29"/>
      <c r="H31" s="80"/>
      <c r="J31" s="80"/>
    </row>
    <row r="32" spans="2:10" ht="13.5" customHeight="1">
      <c r="B32" s="190" t="s">
        <v>384</v>
      </c>
      <c r="C32" s="23">
        <v>11.8</v>
      </c>
      <c r="D32" s="366">
        <v>10.8</v>
      </c>
      <c r="E32" s="25">
        <v>0</v>
      </c>
      <c r="F32" s="25">
        <v>9.1</v>
      </c>
      <c r="G32" s="25"/>
      <c r="H32" s="80"/>
      <c r="J32" s="80"/>
    </row>
    <row r="33" spans="2:10" ht="13.5" customHeight="1">
      <c r="B33" s="30" t="s">
        <v>16</v>
      </c>
      <c r="C33" s="88">
        <v>0.367</v>
      </c>
      <c r="D33" s="459">
        <v>0.311</v>
      </c>
      <c r="E33" s="89">
        <v>0</v>
      </c>
      <c r="F33" s="169">
        <v>5.62</v>
      </c>
      <c r="G33" s="89"/>
      <c r="H33" s="80"/>
      <c r="J33" s="80"/>
    </row>
    <row r="34" spans="2:7" s="158" customFormat="1" ht="4.5" customHeight="1">
      <c r="B34" s="207"/>
      <c r="C34" s="197"/>
      <c r="D34" s="197"/>
      <c r="E34" s="197"/>
      <c r="F34" s="321"/>
      <c r="G34" s="197"/>
    </row>
    <row r="35" spans="2:7" s="163" customFormat="1" ht="4.5" customHeight="1">
      <c r="B35" s="208"/>
      <c r="C35" s="199"/>
      <c r="D35" s="199"/>
      <c r="E35" s="199"/>
      <c r="F35" s="492"/>
      <c r="G35" s="199"/>
    </row>
    <row r="36" spans="2:13" ht="13.5" customHeight="1">
      <c r="B36" s="190" t="s">
        <v>286</v>
      </c>
      <c r="C36" s="203"/>
      <c r="D36" s="365"/>
      <c r="E36" s="204"/>
      <c r="F36" s="493"/>
      <c r="G36" s="204"/>
      <c r="H36" s="165"/>
      <c r="I36"/>
      <c r="J36"/>
      <c r="K36"/>
      <c r="L36"/>
      <c r="M36"/>
    </row>
    <row r="37" spans="2:13" ht="13.5" customHeight="1">
      <c r="B37" s="190" t="s">
        <v>350</v>
      </c>
      <c r="C37" s="132">
        <v>8232</v>
      </c>
      <c r="D37" s="256">
        <v>7420</v>
      </c>
      <c r="E37" s="111">
        <v>0</v>
      </c>
      <c r="F37" s="25">
        <v>11</v>
      </c>
      <c r="G37" s="111"/>
      <c r="H37" s="80"/>
      <c r="I37"/>
      <c r="J37"/>
      <c r="K37"/>
      <c r="L37"/>
      <c r="M37"/>
    </row>
    <row r="38" spans="2:13" ht="13.5" customHeight="1">
      <c r="B38" s="190" t="s">
        <v>192</v>
      </c>
      <c r="C38" s="23">
        <v>19.3</v>
      </c>
      <c r="D38" s="366">
        <v>22.8</v>
      </c>
      <c r="E38" s="25">
        <v>0</v>
      </c>
      <c r="F38" s="25">
        <v>-10.5</v>
      </c>
      <c r="G38" s="25"/>
      <c r="H38" s="80"/>
      <c r="I38"/>
      <c r="J38"/>
      <c r="K38"/>
      <c r="L38"/>
      <c r="M38"/>
    </row>
    <row r="39" spans="2:10" ht="13.5" customHeight="1">
      <c r="B39" s="84" t="s">
        <v>249</v>
      </c>
      <c r="C39" s="27">
        <v>8.5</v>
      </c>
      <c r="D39" s="255">
        <v>11.4</v>
      </c>
      <c r="E39" s="29">
        <v>0</v>
      </c>
      <c r="F39" s="29">
        <v>-21.9</v>
      </c>
      <c r="G39" s="29"/>
      <c r="H39" s="80"/>
      <c r="J39" s="80"/>
    </row>
    <row r="40" spans="2:10" ht="13.5" customHeight="1">
      <c r="B40" s="84" t="s">
        <v>191</v>
      </c>
      <c r="C40" s="27">
        <v>28.2</v>
      </c>
      <c r="D40" s="255">
        <v>33.5</v>
      </c>
      <c r="E40" s="29">
        <v>0</v>
      </c>
      <c r="F40" s="29">
        <v>-12</v>
      </c>
      <c r="G40" s="29"/>
      <c r="H40" s="80"/>
      <c r="J40" s="80"/>
    </row>
    <row r="41" spans="2:10" ht="13.5" customHeight="1">
      <c r="B41" s="190" t="s">
        <v>384</v>
      </c>
      <c r="C41" s="23">
        <v>4.7</v>
      </c>
      <c r="D41" s="366">
        <v>5.4</v>
      </c>
      <c r="E41" s="25">
        <v>0</v>
      </c>
      <c r="F41" s="25">
        <v>-6.9</v>
      </c>
      <c r="G41" s="25"/>
      <c r="H41" s="159"/>
      <c r="J41" s="80"/>
    </row>
    <row r="42" spans="2:10" ht="13.5" customHeight="1">
      <c r="B42" s="30" t="s">
        <v>16</v>
      </c>
      <c r="C42" s="88">
        <v>0.446</v>
      </c>
      <c r="D42" s="459">
        <v>0.43</v>
      </c>
      <c r="E42" s="89">
        <v>0</v>
      </c>
      <c r="F42" s="169">
        <v>1.557</v>
      </c>
      <c r="G42" s="89"/>
      <c r="H42" s="159"/>
      <c r="J42" s="80"/>
    </row>
    <row r="43" spans="2:9" ht="6" customHeight="1">
      <c r="B43" s="207"/>
      <c r="C43" s="197"/>
      <c r="D43" s="197"/>
      <c r="E43" s="197"/>
      <c r="F43" s="197"/>
      <c r="G43" s="197"/>
      <c r="H43" s="167"/>
      <c r="I43" s="162"/>
    </row>
    <row r="44" spans="2:9" ht="6" customHeight="1">
      <c r="B44" s="208"/>
      <c r="C44" s="199"/>
      <c r="D44" s="199"/>
      <c r="E44" s="199"/>
      <c r="F44" s="199"/>
      <c r="G44" s="199"/>
      <c r="H44" s="167"/>
      <c r="I44" s="162"/>
    </row>
    <row r="45" spans="2:9" s="163" customFormat="1" ht="12" customHeight="1">
      <c r="B45" s="638" t="s">
        <v>403</v>
      </c>
      <c r="C45" s="638"/>
      <c r="D45" s="638"/>
      <c r="E45" s="638"/>
      <c r="F45" s="638"/>
      <c r="G45" s="638"/>
      <c r="H45" s="643"/>
      <c r="I45" s="643"/>
    </row>
    <row r="46" spans="2:9" ht="12" customHeight="1">
      <c r="B46" s="636" t="s">
        <v>26</v>
      </c>
      <c r="C46" s="641"/>
      <c r="D46" s="641"/>
      <c r="E46" s="641"/>
      <c r="F46" s="641"/>
      <c r="G46" s="641"/>
      <c r="H46" s="151"/>
      <c r="I46" s="151"/>
    </row>
    <row r="47" spans="2:10" ht="45" customHeight="1">
      <c r="B47" s="637" t="s">
        <v>404</v>
      </c>
      <c r="C47" s="637"/>
      <c r="D47" s="637"/>
      <c r="E47" s="637"/>
      <c r="F47" s="637"/>
      <c r="G47" s="146"/>
      <c r="H47" s="474"/>
      <c r="I47" s="474"/>
      <c r="J47" s="474"/>
    </row>
    <row r="48" spans="2:9" ht="12.75">
      <c r="B48" s="176"/>
      <c r="C48" s="102"/>
      <c r="D48" s="102"/>
      <c r="E48" s="102"/>
      <c r="F48" s="102"/>
      <c r="G48" s="102"/>
      <c r="H48" s="102"/>
      <c r="I48" s="102"/>
    </row>
    <row r="49" spans="2:9" ht="12.75">
      <c r="B49" s="177"/>
      <c r="C49" s="144"/>
      <c r="D49" s="144"/>
      <c r="E49" s="144"/>
      <c r="F49" s="144"/>
      <c r="G49" s="144"/>
      <c r="H49" s="144"/>
      <c r="I49" s="144"/>
    </row>
    <row r="50" spans="2:9" ht="12.75">
      <c r="B50" s="176"/>
      <c r="C50" s="102"/>
      <c r="D50" s="102"/>
      <c r="E50" s="102"/>
      <c r="F50" s="102"/>
      <c r="G50" s="102"/>
      <c r="H50" s="102"/>
      <c r="I50" s="102"/>
    </row>
    <row r="51" spans="2:9" ht="12.75">
      <c r="B51" s="176"/>
      <c r="C51" s="102"/>
      <c r="D51" s="102"/>
      <c r="E51" s="102"/>
      <c r="F51" s="102"/>
      <c r="G51" s="102"/>
      <c r="H51" s="102"/>
      <c r="I51" s="102"/>
    </row>
    <row r="52" spans="2:9" ht="12.75">
      <c r="B52" s="177"/>
      <c r="C52" s="144"/>
      <c r="D52" s="144"/>
      <c r="E52" s="144"/>
      <c r="F52" s="144"/>
      <c r="G52" s="144"/>
      <c r="H52" s="144"/>
      <c r="I52" s="144"/>
    </row>
    <row r="53" spans="2:9" ht="12.75">
      <c r="B53" s="178"/>
      <c r="C53" s="167"/>
      <c r="D53" s="167"/>
      <c r="E53" s="167"/>
      <c r="F53" s="167"/>
      <c r="G53" s="167"/>
      <c r="H53" s="167"/>
      <c r="I53" s="162"/>
    </row>
    <row r="54" spans="2:9" ht="12.75">
      <c r="B54" s="172"/>
      <c r="C54" s="157"/>
      <c r="D54" s="157"/>
      <c r="E54" s="157"/>
      <c r="F54" s="157"/>
      <c r="G54" s="157"/>
      <c r="H54" s="157"/>
      <c r="I54" s="157"/>
    </row>
    <row r="55" spans="2:9" ht="12.75">
      <c r="B55" s="163"/>
      <c r="C55" s="163"/>
      <c r="D55" s="163"/>
      <c r="E55" s="163"/>
      <c r="F55" s="163"/>
      <c r="G55" s="163"/>
      <c r="H55" s="163"/>
      <c r="I55" s="163"/>
    </row>
    <row r="56" spans="2:9" ht="12.75">
      <c r="B56" s="163"/>
      <c r="C56" s="163"/>
      <c r="D56" s="163"/>
      <c r="E56" s="163"/>
      <c r="F56" s="163"/>
      <c r="G56" s="163"/>
      <c r="H56" s="163"/>
      <c r="I56" s="163"/>
    </row>
    <row r="57" spans="2:9" ht="12.75">
      <c r="B57" s="627"/>
      <c r="C57" s="627"/>
      <c r="D57" s="627"/>
      <c r="E57" s="627"/>
      <c r="F57" s="627"/>
      <c r="G57" s="627"/>
      <c r="H57" s="627"/>
      <c r="I57" s="627"/>
    </row>
  </sheetData>
  <mergeCells count="5">
    <mergeCell ref="B47:F47"/>
    <mergeCell ref="C4:F4"/>
    <mergeCell ref="B45:G45"/>
    <mergeCell ref="H45:I45"/>
    <mergeCell ref="B46:G46"/>
  </mergeCells>
  <printOptions horizontalCentered="1"/>
  <pageMargins left="0.3937007874015748" right="0.3937007874015748" top="0.7874015748031497" bottom="0.3937007874015748" header="0" footer="0"/>
  <pageSetup fitToHeight="1" fitToWidth="1"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sheetPr codeName="Hoja23">
    <pageSetUpPr fitToPage="1"/>
  </sheetPr>
  <dimension ref="A1:S41"/>
  <sheetViews>
    <sheetView showGridLines="0" view="pageBreakPreview" zoomScaleSheetLayoutView="100" workbookViewId="0" topLeftCell="A1">
      <selection activeCell="M3" sqref="M3"/>
    </sheetView>
  </sheetViews>
  <sheetFormatPr defaultColWidth="11.00390625" defaultRowHeight="12.75"/>
  <cols>
    <col min="1" max="1" width="1.625" style="80" customWidth="1"/>
    <col min="2" max="2" width="28.00390625" style="80" customWidth="1"/>
    <col min="3" max="3" width="16.375" style="80" customWidth="1"/>
    <col min="4" max="4" width="9.625" style="156" customWidth="1"/>
    <col min="5" max="5" width="9.625" style="158" customWidth="1"/>
    <col min="6" max="8" width="9.625" style="80" customWidth="1"/>
    <col min="9" max="9" width="1.625" style="80" customWidth="1"/>
    <col min="10" max="10" width="9.625" style="156" customWidth="1"/>
    <col min="11" max="11" width="9.625" style="158" customWidth="1"/>
    <col min="12" max="14" width="9.625" style="80" customWidth="1"/>
    <col min="15" max="15" width="13.50390625" style="80" customWidth="1"/>
    <col min="16" max="16384" width="11.00390625" style="80" customWidth="1"/>
  </cols>
  <sheetData>
    <row r="1" spans="2:14" s="147" customFormat="1" ht="13.5" customHeight="1">
      <c r="B1" s="60" t="s">
        <v>248</v>
      </c>
      <c r="C1" s="187"/>
      <c r="D1" s="2"/>
      <c r="E1" s="238"/>
      <c r="F1" s="1"/>
      <c r="G1" s="1"/>
      <c r="H1" s="1"/>
      <c r="J1" s="2"/>
      <c r="K1" s="238"/>
      <c r="L1" s="1"/>
      <c r="M1" s="1"/>
      <c r="N1" s="1"/>
    </row>
    <row r="2" spans="2:14" s="147" customFormat="1" ht="13.5" customHeight="1">
      <c r="B2" s="60" t="s">
        <v>63</v>
      </c>
      <c r="C2" s="187"/>
      <c r="D2" s="2"/>
      <c r="E2" s="238"/>
      <c r="F2" s="1"/>
      <c r="G2" s="1"/>
      <c r="H2" s="1"/>
      <c r="J2" s="2"/>
      <c r="K2" s="238"/>
      <c r="L2" s="1"/>
      <c r="M2" s="1"/>
      <c r="N2" s="1"/>
    </row>
    <row r="3" spans="2:14" s="152" customFormat="1" ht="13.5" customHeight="1">
      <c r="B3" s="127" t="s">
        <v>53</v>
      </c>
      <c r="C3" s="4"/>
      <c r="D3" s="2"/>
      <c r="E3" s="239"/>
      <c r="F3" s="6"/>
      <c r="G3" s="6"/>
      <c r="H3" s="6"/>
      <c r="J3" s="2"/>
      <c r="K3" s="239"/>
      <c r="L3" s="6"/>
      <c r="M3" s="6"/>
      <c r="N3" s="6"/>
    </row>
    <row r="4" spans="2:14" s="155" customFormat="1" ht="15" customHeight="1">
      <c r="B4" s="47"/>
      <c r="C4" s="47"/>
      <c r="D4" s="639">
        <v>2008</v>
      </c>
      <c r="E4" s="639"/>
      <c r="F4" s="639"/>
      <c r="G4" s="639"/>
      <c r="H4" s="639"/>
      <c r="I4" s="292"/>
      <c r="J4" s="639">
        <v>2009</v>
      </c>
      <c r="K4" s="639"/>
      <c r="L4" s="639"/>
      <c r="M4" s="639"/>
      <c r="N4" s="639"/>
    </row>
    <row r="5" spans="2:14" s="145" customFormat="1" ht="3.75" customHeight="1">
      <c r="B5" s="280"/>
      <c r="C5" s="280"/>
      <c r="D5" s="11"/>
      <c r="E5" s="11"/>
      <c r="F5" s="11"/>
      <c r="G5" s="11"/>
      <c r="H5" s="11"/>
      <c r="I5" s="293"/>
      <c r="J5" s="11"/>
      <c r="K5" s="11"/>
      <c r="L5" s="11"/>
      <c r="M5" s="11"/>
      <c r="N5" s="11"/>
    </row>
    <row r="6" spans="2:14" s="103" customFormat="1" ht="13.5" customHeight="1">
      <c r="B6" s="308"/>
      <c r="C6" s="308"/>
      <c r="D6" s="16" t="s">
        <v>51</v>
      </c>
      <c r="E6" s="74" t="s">
        <v>52</v>
      </c>
      <c r="F6" s="74" t="s">
        <v>50</v>
      </c>
      <c r="G6" s="14" t="s">
        <v>171</v>
      </c>
      <c r="H6" s="14" t="s">
        <v>61</v>
      </c>
      <c r="I6" s="294"/>
      <c r="J6" s="16" t="s">
        <v>51</v>
      </c>
      <c r="K6" s="74" t="s">
        <v>52</v>
      </c>
      <c r="L6" s="74" t="s">
        <v>50</v>
      </c>
      <c r="M6" s="14" t="s">
        <v>171</v>
      </c>
      <c r="N6" s="14" t="s">
        <v>61</v>
      </c>
    </row>
    <row r="7" spans="2:14" s="103" customFormat="1" ht="4.5" customHeight="1">
      <c r="B7" s="279"/>
      <c r="C7" s="279"/>
      <c r="D7" s="121"/>
      <c r="E7" s="121"/>
      <c r="F7" s="121"/>
      <c r="G7" s="286"/>
      <c r="H7" s="286"/>
      <c r="I7" s="295"/>
      <c r="J7" s="121"/>
      <c r="K7" s="121"/>
      <c r="L7" s="121"/>
      <c r="M7" s="286"/>
      <c r="N7" s="286"/>
    </row>
    <row r="8" spans="2:14" s="99" customFormat="1" ht="4.5" customHeight="1">
      <c r="B8" s="206"/>
      <c r="C8" s="206"/>
      <c r="D8" s="288"/>
      <c r="E8" s="288"/>
      <c r="F8" s="288"/>
      <c r="G8" s="287"/>
      <c r="H8" s="287"/>
      <c r="I8" s="296"/>
      <c r="J8" s="288"/>
      <c r="K8" s="288"/>
      <c r="L8" s="288"/>
      <c r="M8" s="287"/>
      <c r="N8" s="287"/>
    </row>
    <row r="9" spans="2:19" s="99" customFormat="1" ht="13.5" customHeight="1">
      <c r="B9" s="130" t="s">
        <v>287</v>
      </c>
      <c r="C9" s="26" t="s">
        <v>105</v>
      </c>
      <c r="D9" s="104">
        <v>1754</v>
      </c>
      <c r="E9" s="105">
        <v>1740</v>
      </c>
      <c r="F9" s="105">
        <v>1803</v>
      </c>
      <c r="G9" s="129">
        <v>1755</v>
      </c>
      <c r="H9" s="566">
        <v>7052</v>
      </c>
      <c r="I9" s="296"/>
      <c r="J9" s="104">
        <v>1563</v>
      </c>
      <c r="K9" s="105">
        <v>1631</v>
      </c>
      <c r="L9" s="105">
        <v>1677</v>
      </c>
      <c r="M9" s="566">
        <v>1642</v>
      </c>
      <c r="N9" s="566">
        <v>6512</v>
      </c>
      <c r="O9" s="2"/>
      <c r="P9" s="2"/>
      <c r="Q9" s="2"/>
      <c r="R9" s="2"/>
      <c r="S9" s="2"/>
    </row>
    <row r="10" spans="2:15" s="99" customFormat="1" ht="13.5" customHeight="1">
      <c r="B10" s="47"/>
      <c r="C10" s="26" t="s">
        <v>139</v>
      </c>
      <c r="D10" s="104">
        <v>423</v>
      </c>
      <c r="E10" s="105">
        <v>459</v>
      </c>
      <c r="F10" s="105">
        <v>479</v>
      </c>
      <c r="G10" s="129">
        <v>479</v>
      </c>
      <c r="H10" s="566">
        <v>1839</v>
      </c>
      <c r="I10" s="296"/>
      <c r="J10" s="104">
        <v>376</v>
      </c>
      <c r="K10" s="105">
        <v>422</v>
      </c>
      <c r="L10" s="105">
        <v>421</v>
      </c>
      <c r="M10" s="566">
        <v>461</v>
      </c>
      <c r="N10" s="566">
        <v>1680</v>
      </c>
      <c r="O10" s="250"/>
    </row>
    <row r="11" spans="2:15" s="99" customFormat="1" ht="13.5" customHeight="1">
      <c r="B11" s="47"/>
      <c r="C11" s="337" t="s">
        <v>247</v>
      </c>
      <c r="D11" s="329">
        <v>0.241</v>
      </c>
      <c r="E11" s="331">
        <v>0.264</v>
      </c>
      <c r="F11" s="331">
        <v>0.265</v>
      </c>
      <c r="G11" s="330">
        <v>0.273</v>
      </c>
      <c r="H11" s="578">
        <v>0.261</v>
      </c>
      <c r="I11" s="347"/>
      <c r="J11" s="329">
        <v>0.241</v>
      </c>
      <c r="K11" s="331">
        <v>0.258</v>
      </c>
      <c r="L11" s="331">
        <v>0.251</v>
      </c>
      <c r="M11" s="578">
        <v>0.281</v>
      </c>
      <c r="N11" s="578">
        <v>0.258</v>
      </c>
      <c r="O11" s="250"/>
    </row>
    <row r="12" spans="2:15" s="99" customFormat="1" ht="13.5" customHeight="1">
      <c r="B12" s="47"/>
      <c r="C12" s="26" t="s">
        <v>200</v>
      </c>
      <c r="D12" s="104">
        <v>193</v>
      </c>
      <c r="E12" s="105">
        <v>169</v>
      </c>
      <c r="F12" s="105">
        <v>157</v>
      </c>
      <c r="G12" s="129">
        <v>198</v>
      </c>
      <c r="H12" s="566">
        <v>717</v>
      </c>
      <c r="I12" s="296"/>
      <c r="J12" s="104">
        <v>124</v>
      </c>
      <c r="K12" s="105">
        <v>134</v>
      </c>
      <c r="L12" s="105">
        <v>166</v>
      </c>
      <c r="M12" s="566">
        <v>177</v>
      </c>
      <c r="N12" s="566">
        <v>602</v>
      </c>
      <c r="O12" s="250"/>
    </row>
    <row r="13" spans="2:15" s="99" customFormat="1" ht="13.5" customHeight="1">
      <c r="B13" s="47"/>
      <c r="C13" s="26" t="s">
        <v>253</v>
      </c>
      <c r="D13" s="104">
        <v>230</v>
      </c>
      <c r="E13" s="105">
        <v>289</v>
      </c>
      <c r="F13" s="105">
        <v>322</v>
      </c>
      <c r="G13" s="129">
        <v>281</v>
      </c>
      <c r="H13" s="566">
        <v>1122</v>
      </c>
      <c r="I13" s="296"/>
      <c r="J13" s="104">
        <v>252</v>
      </c>
      <c r="K13" s="105">
        <v>287</v>
      </c>
      <c r="L13" s="105">
        <v>255</v>
      </c>
      <c r="M13" s="566">
        <v>284</v>
      </c>
      <c r="N13" s="566">
        <v>1078</v>
      </c>
      <c r="O13" s="250"/>
    </row>
    <row r="14" spans="2:16" s="101" customFormat="1" ht="4.5" customHeight="1">
      <c r="B14" s="51"/>
      <c r="C14" s="196"/>
      <c r="D14" s="179"/>
      <c r="E14" s="179"/>
      <c r="F14" s="179"/>
      <c r="G14" s="179"/>
      <c r="H14" s="179"/>
      <c r="I14" s="298"/>
      <c r="J14" s="179"/>
      <c r="K14" s="179"/>
      <c r="L14" s="179"/>
      <c r="M14" s="179"/>
      <c r="N14" s="179"/>
      <c r="O14" s="250"/>
      <c r="P14" s="99"/>
    </row>
    <row r="15" spans="2:16" s="101" customFormat="1" ht="4.5" customHeight="1">
      <c r="B15" s="324"/>
      <c r="C15" s="198"/>
      <c r="D15" s="137"/>
      <c r="E15" s="137"/>
      <c r="F15" s="137"/>
      <c r="G15" s="137"/>
      <c r="H15" s="137"/>
      <c r="I15" s="296"/>
      <c r="J15" s="137"/>
      <c r="K15" s="137"/>
      <c r="L15" s="137"/>
      <c r="M15" s="137"/>
      <c r="N15" s="137"/>
      <c r="O15" s="250"/>
      <c r="P15" s="99"/>
    </row>
    <row r="16" spans="2:19" s="101" customFormat="1" ht="13.5" customHeight="1">
      <c r="B16" s="130" t="s">
        <v>288</v>
      </c>
      <c r="C16" s="26" t="s">
        <v>105</v>
      </c>
      <c r="D16" s="104">
        <v>855</v>
      </c>
      <c r="E16" s="105">
        <v>894</v>
      </c>
      <c r="F16" s="105">
        <v>915</v>
      </c>
      <c r="G16" s="129">
        <v>931</v>
      </c>
      <c r="H16" s="566">
        <v>3595</v>
      </c>
      <c r="I16" s="296"/>
      <c r="J16" s="104">
        <v>886</v>
      </c>
      <c r="K16" s="105">
        <v>896</v>
      </c>
      <c r="L16" s="105">
        <v>966</v>
      </c>
      <c r="M16" s="566">
        <v>998</v>
      </c>
      <c r="N16" s="566">
        <v>3746</v>
      </c>
      <c r="O16" s="2"/>
      <c r="P16" s="2"/>
      <c r="Q16" s="2"/>
      <c r="R16" s="2"/>
      <c r="S16" s="2"/>
    </row>
    <row r="17" spans="2:16" s="101" customFormat="1" ht="13.5" customHeight="1">
      <c r="B17" s="47"/>
      <c r="C17" s="26" t="s">
        <v>139</v>
      </c>
      <c r="D17" s="104">
        <v>163</v>
      </c>
      <c r="E17" s="105">
        <v>178</v>
      </c>
      <c r="F17" s="105">
        <v>192</v>
      </c>
      <c r="G17" s="129">
        <v>237</v>
      </c>
      <c r="H17" s="566">
        <v>770</v>
      </c>
      <c r="I17" s="296"/>
      <c r="J17" s="104">
        <v>202</v>
      </c>
      <c r="K17" s="105">
        <v>230</v>
      </c>
      <c r="L17" s="105">
        <v>235</v>
      </c>
      <c r="M17" s="566">
        <v>252</v>
      </c>
      <c r="N17" s="566">
        <v>918</v>
      </c>
      <c r="O17" s="250"/>
      <c r="P17" s="99"/>
    </row>
    <row r="18" spans="2:16" s="101" customFormat="1" ht="13.5" customHeight="1">
      <c r="B18" s="47"/>
      <c r="C18" s="337" t="s">
        <v>247</v>
      </c>
      <c r="D18" s="329">
        <v>0.19</v>
      </c>
      <c r="E18" s="331">
        <v>0.199</v>
      </c>
      <c r="F18" s="331">
        <v>0.21</v>
      </c>
      <c r="G18" s="330">
        <v>0.255</v>
      </c>
      <c r="H18" s="578">
        <v>0.214</v>
      </c>
      <c r="I18" s="347"/>
      <c r="J18" s="329">
        <v>0.228</v>
      </c>
      <c r="K18" s="331">
        <v>0.257</v>
      </c>
      <c r="L18" s="331">
        <v>0.243</v>
      </c>
      <c r="M18" s="578">
        <v>0.252</v>
      </c>
      <c r="N18" s="578">
        <v>0.245</v>
      </c>
      <c r="O18" s="250"/>
      <c r="P18" s="99"/>
    </row>
    <row r="19" spans="2:16" s="101" customFormat="1" ht="13.5" customHeight="1">
      <c r="B19" s="284"/>
      <c r="C19" s="26" t="s">
        <v>200</v>
      </c>
      <c r="D19" s="104">
        <v>137</v>
      </c>
      <c r="E19" s="105">
        <v>221</v>
      </c>
      <c r="F19" s="105">
        <v>262</v>
      </c>
      <c r="G19" s="129">
        <v>304</v>
      </c>
      <c r="H19" s="566">
        <v>924</v>
      </c>
      <c r="I19" s="296"/>
      <c r="J19" s="104">
        <v>184</v>
      </c>
      <c r="K19" s="105">
        <v>171</v>
      </c>
      <c r="L19" s="105">
        <v>192</v>
      </c>
      <c r="M19" s="566">
        <v>250</v>
      </c>
      <c r="N19" s="566">
        <v>796</v>
      </c>
      <c r="O19" s="250"/>
      <c r="P19" s="99"/>
    </row>
    <row r="20" spans="2:16" s="101" customFormat="1" ht="13.5" customHeight="1">
      <c r="B20" s="284"/>
      <c r="C20" s="26" t="s">
        <v>253</v>
      </c>
      <c r="D20" s="104">
        <v>26</v>
      </c>
      <c r="E20" s="105">
        <v>-42</v>
      </c>
      <c r="F20" s="105">
        <v>-70</v>
      </c>
      <c r="G20" s="129">
        <v>-67</v>
      </c>
      <c r="H20" s="566">
        <v>-154</v>
      </c>
      <c r="I20" s="296"/>
      <c r="J20" s="104">
        <v>18</v>
      </c>
      <c r="K20" s="105">
        <v>59</v>
      </c>
      <c r="L20" s="105">
        <v>43</v>
      </c>
      <c r="M20" s="566">
        <v>2</v>
      </c>
      <c r="N20" s="566">
        <v>122</v>
      </c>
      <c r="O20" s="250"/>
      <c r="P20" s="99"/>
    </row>
    <row r="21" spans="2:16" s="101" customFormat="1" ht="4.5" customHeight="1">
      <c r="B21" s="51"/>
      <c r="C21" s="196"/>
      <c r="D21" s="179"/>
      <c r="E21" s="179"/>
      <c r="F21" s="179"/>
      <c r="G21" s="179"/>
      <c r="H21" s="179"/>
      <c r="I21" s="298"/>
      <c r="J21" s="179"/>
      <c r="K21" s="179"/>
      <c r="L21" s="179"/>
      <c r="M21" s="179"/>
      <c r="N21" s="179"/>
      <c r="O21" s="250"/>
      <c r="P21" s="99"/>
    </row>
    <row r="22" spans="2:16" s="101" customFormat="1" ht="4.5" customHeight="1">
      <c r="B22" s="324"/>
      <c r="C22" s="198"/>
      <c r="D22" s="137"/>
      <c r="E22" s="137"/>
      <c r="F22" s="137"/>
      <c r="G22" s="137"/>
      <c r="H22" s="137"/>
      <c r="I22" s="296"/>
      <c r="J22" s="137"/>
      <c r="K22" s="137"/>
      <c r="L22" s="137"/>
      <c r="M22" s="137"/>
      <c r="N22" s="137"/>
      <c r="O22" s="250"/>
      <c r="P22" s="99"/>
    </row>
    <row r="23" spans="2:16" s="101" customFormat="1" ht="13.5" customHeight="1">
      <c r="B23" s="130" t="s">
        <v>289</v>
      </c>
      <c r="C23" s="26" t="s">
        <v>105</v>
      </c>
      <c r="D23" s="104">
        <v>232</v>
      </c>
      <c r="E23" s="105">
        <v>237</v>
      </c>
      <c r="F23" s="105">
        <v>245</v>
      </c>
      <c r="G23" s="129">
        <v>243</v>
      </c>
      <c r="H23" s="566">
        <v>957</v>
      </c>
      <c r="I23" s="296"/>
      <c r="J23" s="104">
        <v>224</v>
      </c>
      <c r="K23" s="105">
        <v>226</v>
      </c>
      <c r="L23" s="105">
        <v>226</v>
      </c>
      <c r="M23" s="566">
        <v>228</v>
      </c>
      <c r="N23" s="566">
        <v>905</v>
      </c>
      <c r="O23" s="250"/>
      <c r="P23" s="99"/>
    </row>
    <row r="24" spans="2:16" s="101" customFormat="1" ht="13.5" customHeight="1">
      <c r="B24" s="47"/>
      <c r="C24" s="26" t="s">
        <v>139</v>
      </c>
      <c r="D24" s="104">
        <v>75</v>
      </c>
      <c r="E24" s="105">
        <v>75</v>
      </c>
      <c r="F24" s="105">
        <v>78</v>
      </c>
      <c r="G24" s="129">
        <v>74</v>
      </c>
      <c r="H24" s="566">
        <v>301</v>
      </c>
      <c r="I24" s="296"/>
      <c r="J24" s="104">
        <v>69</v>
      </c>
      <c r="K24" s="105">
        <v>76</v>
      </c>
      <c r="L24" s="105">
        <v>79</v>
      </c>
      <c r="M24" s="566">
        <v>78</v>
      </c>
      <c r="N24" s="566">
        <v>302</v>
      </c>
      <c r="O24" s="250"/>
      <c r="P24" s="99"/>
    </row>
    <row r="25" spans="2:16" s="101" customFormat="1" ht="13.5" customHeight="1">
      <c r="B25" s="47"/>
      <c r="C25" s="337" t="s">
        <v>247</v>
      </c>
      <c r="D25" s="329">
        <v>0.323</v>
      </c>
      <c r="E25" s="331">
        <v>0.317</v>
      </c>
      <c r="F25" s="331">
        <v>0.317</v>
      </c>
      <c r="G25" s="330">
        <v>0.303</v>
      </c>
      <c r="H25" s="578">
        <v>0.315</v>
      </c>
      <c r="I25" s="347"/>
      <c r="J25" s="329">
        <v>0.307</v>
      </c>
      <c r="K25" s="331">
        <v>0.336</v>
      </c>
      <c r="L25" s="331">
        <v>0.349</v>
      </c>
      <c r="M25" s="578">
        <v>0.343</v>
      </c>
      <c r="N25" s="578">
        <v>0.334</v>
      </c>
      <c r="O25" s="250"/>
      <c r="P25" s="99"/>
    </row>
    <row r="26" spans="2:16" s="101" customFormat="1" ht="13.5" customHeight="1">
      <c r="B26" s="47"/>
      <c r="C26" s="26" t="s">
        <v>200</v>
      </c>
      <c r="D26" s="104">
        <v>16</v>
      </c>
      <c r="E26" s="105">
        <v>14</v>
      </c>
      <c r="F26" s="105">
        <v>23</v>
      </c>
      <c r="G26" s="129">
        <v>29</v>
      </c>
      <c r="H26" s="566">
        <v>83</v>
      </c>
      <c r="I26" s="296"/>
      <c r="J26" s="104">
        <v>9</v>
      </c>
      <c r="K26" s="105">
        <v>13</v>
      </c>
      <c r="L26" s="105">
        <v>16</v>
      </c>
      <c r="M26" s="566">
        <v>25</v>
      </c>
      <c r="N26" s="566">
        <v>63</v>
      </c>
      <c r="O26" s="250"/>
      <c r="P26" s="99"/>
    </row>
    <row r="27" spans="2:16" s="101" customFormat="1" ht="13.5" customHeight="1">
      <c r="B27" s="47"/>
      <c r="C27" s="26" t="s">
        <v>253</v>
      </c>
      <c r="D27" s="104">
        <v>59</v>
      </c>
      <c r="E27" s="105">
        <v>61</v>
      </c>
      <c r="F27" s="105">
        <v>55</v>
      </c>
      <c r="G27" s="129">
        <v>44</v>
      </c>
      <c r="H27" s="566">
        <v>219</v>
      </c>
      <c r="I27" s="296"/>
      <c r="J27" s="104">
        <v>60</v>
      </c>
      <c r="K27" s="105">
        <v>63</v>
      </c>
      <c r="L27" s="105">
        <v>63</v>
      </c>
      <c r="M27" s="566">
        <v>53</v>
      </c>
      <c r="N27" s="566">
        <v>239</v>
      </c>
      <c r="O27" s="250"/>
      <c r="P27" s="99"/>
    </row>
    <row r="28" spans="2:16" s="101" customFormat="1" ht="4.5" customHeight="1">
      <c r="B28" s="51"/>
      <c r="C28" s="196"/>
      <c r="D28" s="179"/>
      <c r="E28" s="179"/>
      <c r="F28" s="179"/>
      <c r="G28" s="179"/>
      <c r="H28" s="179"/>
      <c r="I28" s="298"/>
      <c r="J28" s="179"/>
      <c r="K28" s="179"/>
      <c r="L28" s="179"/>
      <c r="M28" s="179"/>
      <c r="N28" s="179"/>
      <c r="O28" s="250"/>
      <c r="P28" s="99"/>
    </row>
    <row r="29" spans="2:16" s="101" customFormat="1" ht="4.5" customHeight="1">
      <c r="B29" s="324"/>
      <c r="C29" s="198"/>
      <c r="D29" s="180"/>
      <c r="E29" s="180"/>
      <c r="F29" s="180"/>
      <c r="G29" s="180"/>
      <c r="H29" s="180"/>
      <c r="I29" s="296"/>
      <c r="J29" s="180"/>
      <c r="K29" s="180"/>
      <c r="L29" s="180"/>
      <c r="M29" s="180"/>
      <c r="N29" s="180"/>
      <c r="O29" s="250"/>
      <c r="P29" s="99"/>
    </row>
    <row r="30" spans="1:16" s="101" customFormat="1" ht="13.5" customHeight="1">
      <c r="A30" s="99"/>
      <c r="B30" s="200" t="s">
        <v>286</v>
      </c>
      <c r="C30" s="26" t="s">
        <v>105</v>
      </c>
      <c r="D30" s="104">
        <v>600</v>
      </c>
      <c r="E30" s="105">
        <v>636</v>
      </c>
      <c r="F30" s="105">
        <v>694</v>
      </c>
      <c r="G30" s="129">
        <v>651</v>
      </c>
      <c r="H30" s="566">
        <v>2581</v>
      </c>
      <c r="I30" s="296"/>
      <c r="J30" s="104">
        <v>548</v>
      </c>
      <c r="K30" s="105">
        <v>549</v>
      </c>
      <c r="L30" s="105">
        <v>585</v>
      </c>
      <c r="M30" s="566">
        <v>579</v>
      </c>
      <c r="N30" s="566">
        <v>2260</v>
      </c>
      <c r="O30" s="250"/>
      <c r="P30" s="99"/>
    </row>
    <row r="31" spans="2:15" s="99" customFormat="1" ht="13.5" customHeight="1">
      <c r="B31" s="47"/>
      <c r="C31" s="26" t="s">
        <v>139</v>
      </c>
      <c r="D31" s="104">
        <v>269</v>
      </c>
      <c r="E31" s="105">
        <v>312</v>
      </c>
      <c r="F31" s="105">
        <v>306</v>
      </c>
      <c r="G31" s="129">
        <v>273</v>
      </c>
      <c r="H31" s="566">
        <v>1159</v>
      </c>
      <c r="I31" s="296"/>
      <c r="J31" s="104">
        <v>247</v>
      </c>
      <c r="K31" s="105">
        <v>272</v>
      </c>
      <c r="L31" s="105">
        <v>272</v>
      </c>
      <c r="M31" s="566">
        <v>262</v>
      </c>
      <c r="N31" s="566">
        <v>1053</v>
      </c>
      <c r="O31" s="250"/>
    </row>
    <row r="32" spans="2:15" s="99" customFormat="1" ht="13.5" customHeight="1">
      <c r="B32" s="47"/>
      <c r="C32" s="337" t="s">
        <v>247</v>
      </c>
      <c r="D32" s="329">
        <v>0.448</v>
      </c>
      <c r="E32" s="331">
        <v>0.49</v>
      </c>
      <c r="F32" s="331">
        <v>0.44</v>
      </c>
      <c r="G32" s="330">
        <v>0.419</v>
      </c>
      <c r="H32" s="578">
        <v>0.449</v>
      </c>
      <c r="I32" s="347"/>
      <c r="J32" s="329">
        <v>0.451</v>
      </c>
      <c r="K32" s="331">
        <v>0.496</v>
      </c>
      <c r="L32" s="331">
        <v>0.465</v>
      </c>
      <c r="M32" s="578">
        <v>0.453</v>
      </c>
      <c r="N32" s="578">
        <v>0.466</v>
      </c>
      <c r="O32" s="250"/>
    </row>
    <row r="33" spans="2:15" s="99" customFormat="1" ht="13.5" customHeight="1">
      <c r="B33" s="47"/>
      <c r="C33" s="26" t="s">
        <v>200</v>
      </c>
      <c r="D33" s="104">
        <v>32</v>
      </c>
      <c r="E33" s="105">
        <v>65</v>
      </c>
      <c r="F33" s="105">
        <v>71</v>
      </c>
      <c r="G33" s="129">
        <v>157</v>
      </c>
      <c r="H33" s="566">
        <v>324</v>
      </c>
      <c r="I33" s="296"/>
      <c r="J33" s="104">
        <v>37</v>
      </c>
      <c r="K33" s="105">
        <v>70</v>
      </c>
      <c r="L33" s="105">
        <v>63</v>
      </c>
      <c r="M33" s="566">
        <v>75</v>
      </c>
      <c r="N33" s="566">
        <v>245</v>
      </c>
      <c r="O33" s="250"/>
    </row>
    <row r="34" spans="2:15" s="99" customFormat="1" ht="13.5" customHeight="1">
      <c r="B34" s="47"/>
      <c r="C34" s="26" t="s">
        <v>253</v>
      </c>
      <c r="D34" s="104">
        <v>237</v>
      </c>
      <c r="E34" s="105">
        <v>247</v>
      </c>
      <c r="F34" s="105">
        <v>235</v>
      </c>
      <c r="G34" s="129">
        <v>116</v>
      </c>
      <c r="H34" s="566">
        <v>835</v>
      </c>
      <c r="I34" s="296"/>
      <c r="J34" s="104">
        <v>210</v>
      </c>
      <c r="K34" s="105">
        <v>202</v>
      </c>
      <c r="L34" s="105">
        <v>209</v>
      </c>
      <c r="M34" s="566">
        <v>187</v>
      </c>
      <c r="N34" s="566">
        <v>807</v>
      </c>
      <c r="O34" s="250"/>
    </row>
    <row r="35" spans="2:16" s="103" customFormat="1" ht="6" customHeight="1">
      <c r="B35" s="279"/>
      <c r="C35" s="279"/>
      <c r="D35" s="49"/>
      <c r="E35" s="325"/>
      <c r="F35" s="299"/>
      <c r="G35" s="325"/>
      <c r="H35" s="300"/>
      <c r="I35" s="295"/>
      <c r="J35" s="49"/>
      <c r="K35" s="325"/>
      <c r="L35" s="299"/>
      <c r="M35" s="325"/>
      <c r="N35" s="300"/>
      <c r="O35" s="233"/>
      <c r="P35" s="99"/>
    </row>
    <row r="36" spans="2:14" s="99" customFormat="1" ht="6" customHeight="1">
      <c r="B36" s="206"/>
      <c r="C36" s="206"/>
      <c r="D36" s="288"/>
      <c r="E36" s="288"/>
      <c r="F36" s="288"/>
      <c r="G36" s="288"/>
      <c r="H36" s="284"/>
      <c r="I36" s="296"/>
      <c r="J36" s="288"/>
      <c r="K36" s="288"/>
      <c r="L36" s="288"/>
      <c r="M36" s="288"/>
      <c r="N36" s="284"/>
    </row>
    <row r="37" spans="2:3" s="99" customFormat="1" ht="12" customHeight="1">
      <c r="B37" s="670" t="s">
        <v>413</v>
      </c>
      <c r="C37" s="660"/>
    </row>
    <row r="38" spans="2:14" s="99" customFormat="1" ht="12" customHeight="1">
      <c r="B38" s="655" t="s">
        <v>415</v>
      </c>
      <c r="C38" s="655"/>
      <c r="D38" s="655"/>
      <c r="E38" s="655"/>
      <c r="F38" s="655"/>
      <c r="G38" s="655"/>
      <c r="H38" s="655"/>
      <c r="I38" s="655"/>
      <c r="J38" s="655"/>
      <c r="K38" s="655"/>
      <c r="L38" s="655"/>
      <c r="M38" s="655"/>
      <c r="N38" s="655"/>
    </row>
    <row r="39" spans="4:11" ht="12" customHeight="1">
      <c r="D39" s="80"/>
      <c r="E39" s="80"/>
      <c r="J39" s="80"/>
      <c r="K39" s="80"/>
    </row>
    <row r="40" spans="7:13" ht="12.75">
      <c r="G40" s="158"/>
      <c r="M40" s="158"/>
    </row>
    <row r="41" spans="7:13" ht="12.75">
      <c r="G41" s="158"/>
      <c r="M41" s="158"/>
    </row>
  </sheetData>
  <mergeCells count="4">
    <mergeCell ref="J4:N4"/>
    <mergeCell ref="D4:H4"/>
    <mergeCell ref="B37:C37"/>
    <mergeCell ref="B38:N38"/>
  </mergeCells>
  <printOptions/>
  <pageMargins left="0.75" right="0.75" top="1" bottom="1" header="0" footer="0"/>
  <pageSetup fitToHeight="1" fitToWidth="1"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codeName="Hoja25">
    <pageSetUpPr fitToPage="1"/>
  </sheetPr>
  <dimension ref="B1:N24"/>
  <sheetViews>
    <sheetView showGridLines="0" view="pageBreakPreview" zoomScaleSheetLayoutView="100" workbookViewId="0" topLeftCell="A1">
      <selection activeCell="L45" sqref="L45"/>
    </sheetView>
  </sheetViews>
  <sheetFormatPr defaultColWidth="11.00390625" defaultRowHeight="12.75"/>
  <cols>
    <col min="1" max="1" width="1.625" style="2" customWidth="1"/>
    <col min="2" max="2" width="32.25390625" style="2" customWidth="1"/>
    <col min="3" max="3" width="9.625" style="31" customWidth="1"/>
    <col min="4" max="4" width="9.625" style="70" customWidth="1"/>
    <col min="5" max="7" width="9.625" style="2" customWidth="1"/>
    <col min="8" max="8" width="1.625" style="2" customWidth="1"/>
    <col min="9" max="9" width="9.625" style="31" customWidth="1"/>
    <col min="10" max="10" width="9.625" style="70" customWidth="1"/>
    <col min="11" max="13" width="9.625" style="2" customWidth="1"/>
    <col min="14" max="14" width="1.625" style="2" customWidth="1"/>
    <col min="15" max="16384" width="11.00390625" style="2" customWidth="1"/>
  </cols>
  <sheetData>
    <row r="1" spans="2:13" s="62" customFormat="1" ht="13.5" customHeight="1">
      <c r="B1" s="60" t="s">
        <v>64</v>
      </c>
      <c r="C1" s="61"/>
      <c r="D1" s="63"/>
      <c r="E1" s="61"/>
      <c r="F1" s="61"/>
      <c r="G1" s="61"/>
      <c r="I1" s="61"/>
      <c r="J1" s="63"/>
      <c r="K1" s="61"/>
      <c r="L1" s="61"/>
      <c r="M1" s="61"/>
    </row>
    <row r="2" spans="2:13" s="62" customFormat="1" ht="13.5" customHeight="1">
      <c r="B2" s="60" t="s">
        <v>60</v>
      </c>
      <c r="C2" s="63"/>
      <c r="D2" s="63"/>
      <c r="E2" s="63"/>
      <c r="F2" s="63"/>
      <c r="G2" s="63"/>
      <c r="I2" s="63"/>
      <c r="J2" s="63"/>
      <c r="K2" s="63"/>
      <c r="L2" s="63"/>
      <c r="M2" s="63"/>
    </row>
    <row r="3" spans="2:13" s="6" customFormat="1" ht="13.5" customHeight="1">
      <c r="B3" s="4" t="s">
        <v>53</v>
      </c>
      <c r="C3" s="5"/>
      <c r="D3" s="5"/>
      <c r="E3" s="5"/>
      <c r="F3" s="5"/>
      <c r="G3" s="5"/>
      <c r="I3" s="5"/>
      <c r="J3" s="5"/>
      <c r="K3" s="5"/>
      <c r="L3" s="5"/>
      <c r="M3" s="5"/>
    </row>
    <row r="4" spans="2:13" s="12" customFormat="1" ht="15" customHeight="1">
      <c r="B4" s="48"/>
      <c r="C4" s="639">
        <v>2008</v>
      </c>
      <c r="D4" s="671"/>
      <c r="E4" s="671"/>
      <c r="F4" s="671"/>
      <c r="G4" s="671"/>
      <c r="H4" s="48"/>
      <c r="I4" s="639">
        <v>2009</v>
      </c>
      <c r="J4" s="671"/>
      <c r="K4" s="671"/>
      <c r="L4" s="671"/>
      <c r="M4" s="671"/>
    </row>
    <row r="5" spans="2:13" s="12" customFormat="1" ht="3.75" customHeight="1">
      <c r="B5" s="280"/>
      <c r="C5" s="11"/>
      <c r="D5" s="11"/>
      <c r="E5" s="11"/>
      <c r="F5" s="11"/>
      <c r="G5" s="11"/>
      <c r="H5" s="48"/>
      <c r="I5" s="11"/>
      <c r="J5" s="11"/>
      <c r="K5" s="11"/>
      <c r="L5" s="11"/>
      <c r="M5" s="11"/>
    </row>
    <row r="6" spans="2:14" s="17" customFormat="1" ht="13.5" customHeight="1">
      <c r="B6" s="279"/>
      <c r="C6" s="16" t="s">
        <v>51</v>
      </c>
      <c r="D6" s="74" t="s">
        <v>52</v>
      </c>
      <c r="E6" s="74" t="s">
        <v>50</v>
      </c>
      <c r="F6" s="14" t="s">
        <v>171</v>
      </c>
      <c r="G6" s="14" t="s">
        <v>61</v>
      </c>
      <c r="H6" s="311"/>
      <c r="I6" s="16" t="s">
        <v>51</v>
      </c>
      <c r="J6" s="74" t="s">
        <v>52</v>
      </c>
      <c r="K6" s="74" t="s">
        <v>50</v>
      </c>
      <c r="L6" s="14" t="s">
        <v>171</v>
      </c>
      <c r="M6" s="14" t="s">
        <v>61</v>
      </c>
      <c r="N6" s="15"/>
    </row>
    <row r="7" spans="2:14" s="17" customFormat="1" ht="4.5" customHeight="1">
      <c r="B7" s="279"/>
      <c r="C7" s="121"/>
      <c r="D7" s="121"/>
      <c r="E7" s="121"/>
      <c r="F7" s="286"/>
      <c r="G7" s="286"/>
      <c r="H7" s="300"/>
      <c r="I7" s="121"/>
      <c r="J7" s="121"/>
      <c r="K7" s="121"/>
      <c r="L7" s="286"/>
      <c r="M7" s="286"/>
      <c r="N7" s="15"/>
    </row>
    <row r="8" spans="2:13" s="8" customFormat="1" ht="4.5" customHeight="1">
      <c r="B8" s="206"/>
      <c r="C8" s="288"/>
      <c r="D8" s="288"/>
      <c r="E8" s="288"/>
      <c r="F8" s="287"/>
      <c r="G8" s="287"/>
      <c r="H8" s="47"/>
      <c r="I8" s="288"/>
      <c r="J8" s="288"/>
      <c r="K8" s="288"/>
      <c r="L8" s="287"/>
      <c r="M8" s="287"/>
    </row>
    <row r="9" spans="2:14" s="8" customFormat="1" ht="13.5" customHeight="1">
      <c r="B9" s="26" t="s">
        <v>105</v>
      </c>
      <c r="C9" s="104">
        <v>304</v>
      </c>
      <c r="D9" s="105">
        <v>325</v>
      </c>
      <c r="E9" s="105">
        <v>343</v>
      </c>
      <c r="F9" s="129">
        <v>329</v>
      </c>
      <c r="G9" s="129">
        <v>1301</v>
      </c>
      <c r="H9" s="326"/>
      <c r="I9" s="104">
        <v>317</v>
      </c>
      <c r="J9" s="105">
        <v>328</v>
      </c>
      <c r="K9" s="105">
        <v>325</v>
      </c>
      <c r="L9" s="129">
        <v>351</v>
      </c>
      <c r="M9" s="129">
        <v>1321</v>
      </c>
      <c r="N9" s="28"/>
    </row>
    <row r="10" spans="2:14" s="8" customFormat="1" ht="13.5" customHeight="1">
      <c r="B10" s="26" t="s">
        <v>265</v>
      </c>
      <c r="C10" s="104" t="s">
        <v>408</v>
      </c>
      <c r="D10" s="105" t="s">
        <v>408</v>
      </c>
      <c r="E10" s="105" t="s">
        <v>408</v>
      </c>
      <c r="F10" s="129" t="s">
        <v>408</v>
      </c>
      <c r="G10" s="129" t="s">
        <v>408</v>
      </c>
      <c r="H10" s="326"/>
      <c r="I10" s="104" t="s">
        <v>408</v>
      </c>
      <c r="J10" s="105" t="s">
        <v>408</v>
      </c>
      <c r="K10" s="105" t="s">
        <v>408</v>
      </c>
      <c r="L10" s="129" t="s">
        <v>408</v>
      </c>
      <c r="M10" s="129" t="s">
        <v>408</v>
      </c>
      <c r="N10" s="28"/>
    </row>
    <row r="11" spans="2:14" s="8" customFormat="1" ht="13.5" customHeight="1">
      <c r="B11" s="26" t="s">
        <v>54</v>
      </c>
      <c r="C11" s="104">
        <v>-269</v>
      </c>
      <c r="D11" s="105">
        <v>-282</v>
      </c>
      <c r="E11" s="105">
        <v>-287</v>
      </c>
      <c r="F11" s="129">
        <v>-279</v>
      </c>
      <c r="G11" s="129">
        <v>-1117</v>
      </c>
      <c r="H11" s="326"/>
      <c r="I11" s="104">
        <v>-289</v>
      </c>
      <c r="J11" s="105">
        <v>-293</v>
      </c>
      <c r="K11" s="105">
        <v>-287</v>
      </c>
      <c r="L11" s="129">
        <v>-299</v>
      </c>
      <c r="M11" s="129">
        <v>-1167</v>
      </c>
      <c r="N11" s="28"/>
    </row>
    <row r="12" spans="2:14" s="8" customFormat="1" ht="13.5" customHeight="1">
      <c r="B12" s="26" t="s">
        <v>55</v>
      </c>
      <c r="C12" s="104">
        <v>0</v>
      </c>
      <c r="D12" s="105">
        <v>1</v>
      </c>
      <c r="E12" s="105">
        <v>0</v>
      </c>
      <c r="F12" s="129">
        <v>1</v>
      </c>
      <c r="G12" s="129">
        <v>2</v>
      </c>
      <c r="H12" s="326"/>
      <c r="I12" s="104">
        <v>0</v>
      </c>
      <c r="J12" s="105">
        <v>0</v>
      </c>
      <c r="K12" s="105">
        <v>0</v>
      </c>
      <c r="L12" s="129">
        <v>0</v>
      </c>
      <c r="M12" s="129">
        <v>0</v>
      </c>
      <c r="N12" s="28"/>
    </row>
    <row r="13" spans="2:14" s="8" customFormat="1" ht="13.5" customHeight="1">
      <c r="B13" s="26" t="s">
        <v>106</v>
      </c>
      <c r="C13" s="104">
        <v>0</v>
      </c>
      <c r="D13" s="105">
        <v>0</v>
      </c>
      <c r="E13" s="105">
        <v>0</v>
      </c>
      <c r="F13" s="129">
        <v>0</v>
      </c>
      <c r="G13" s="129">
        <v>0</v>
      </c>
      <c r="H13" s="326"/>
      <c r="I13" s="104">
        <v>0</v>
      </c>
      <c r="J13" s="105">
        <v>0</v>
      </c>
      <c r="K13" s="105">
        <v>0</v>
      </c>
      <c r="L13" s="129">
        <v>0</v>
      </c>
      <c r="M13" s="129">
        <v>0</v>
      </c>
      <c r="N13" s="28"/>
    </row>
    <row r="14" spans="2:14" s="12" customFormat="1" ht="13.5" customHeight="1">
      <c r="B14" s="41" t="s">
        <v>108</v>
      </c>
      <c r="C14" s="92">
        <v>36</v>
      </c>
      <c r="D14" s="97">
        <v>44</v>
      </c>
      <c r="E14" s="97">
        <v>56</v>
      </c>
      <c r="F14" s="91">
        <v>51</v>
      </c>
      <c r="G14" s="91">
        <v>186</v>
      </c>
      <c r="H14" s="327"/>
      <c r="I14" s="92">
        <v>28</v>
      </c>
      <c r="J14" s="97">
        <v>36</v>
      </c>
      <c r="K14" s="97">
        <v>38</v>
      </c>
      <c r="L14" s="91">
        <v>52</v>
      </c>
      <c r="M14" s="91">
        <v>154</v>
      </c>
      <c r="N14" s="24"/>
    </row>
    <row r="15" spans="2:14" s="12" customFormat="1" ht="13.5" customHeight="1">
      <c r="B15" s="339" t="s">
        <v>247</v>
      </c>
      <c r="C15" s="341">
        <v>0.117</v>
      </c>
      <c r="D15" s="343">
        <v>0.135</v>
      </c>
      <c r="E15" s="343">
        <v>0.162</v>
      </c>
      <c r="F15" s="342">
        <v>0.156</v>
      </c>
      <c r="G15" s="342">
        <v>0.143</v>
      </c>
      <c r="H15" s="348"/>
      <c r="I15" s="341">
        <v>0.089</v>
      </c>
      <c r="J15" s="343">
        <v>0.109</v>
      </c>
      <c r="K15" s="343">
        <v>0.116</v>
      </c>
      <c r="L15" s="342">
        <v>0.149</v>
      </c>
      <c r="M15" s="342">
        <v>0.116</v>
      </c>
      <c r="N15" s="24"/>
    </row>
    <row r="16" spans="2:14" s="8" customFormat="1" ht="13.5" customHeight="1">
      <c r="B16" s="26" t="s">
        <v>56</v>
      </c>
      <c r="C16" s="104">
        <v>-8</v>
      </c>
      <c r="D16" s="105">
        <v>-8</v>
      </c>
      <c r="E16" s="105">
        <v>-8</v>
      </c>
      <c r="F16" s="129">
        <v>-8</v>
      </c>
      <c r="G16" s="129">
        <v>-33</v>
      </c>
      <c r="H16" s="326"/>
      <c r="I16" s="104">
        <v>-9</v>
      </c>
      <c r="J16" s="105">
        <v>-8</v>
      </c>
      <c r="K16" s="105">
        <v>-10</v>
      </c>
      <c r="L16" s="129">
        <v>-6</v>
      </c>
      <c r="M16" s="129">
        <v>-32</v>
      </c>
      <c r="N16" s="28"/>
    </row>
    <row r="17" spans="2:14" ht="13.5" customHeight="1">
      <c r="B17" s="41" t="s">
        <v>109</v>
      </c>
      <c r="C17" s="92">
        <v>27</v>
      </c>
      <c r="D17" s="97">
        <v>36</v>
      </c>
      <c r="E17" s="97">
        <v>48</v>
      </c>
      <c r="F17" s="91">
        <v>43</v>
      </c>
      <c r="G17" s="91">
        <v>154</v>
      </c>
      <c r="H17" s="328"/>
      <c r="I17" s="92">
        <v>19</v>
      </c>
      <c r="J17" s="97">
        <v>28</v>
      </c>
      <c r="K17" s="97">
        <v>28</v>
      </c>
      <c r="L17" s="91">
        <v>47</v>
      </c>
      <c r="M17" s="91">
        <v>122</v>
      </c>
      <c r="N17" s="32"/>
    </row>
    <row r="18" spans="2:14" s="8" customFormat="1" ht="6" customHeight="1">
      <c r="B18" s="51"/>
      <c r="C18" s="51"/>
      <c r="D18" s="116"/>
      <c r="E18" s="51"/>
      <c r="F18" s="51"/>
      <c r="G18" s="51"/>
      <c r="H18" s="51"/>
      <c r="I18" s="51"/>
      <c r="J18" s="116"/>
      <c r="K18" s="51"/>
      <c r="L18" s="51"/>
      <c r="M18" s="51"/>
      <c r="N18" s="28"/>
    </row>
    <row r="19" spans="2:14" ht="4.5" customHeight="1">
      <c r="B19" s="49"/>
      <c r="C19" s="49"/>
      <c r="D19" s="303"/>
      <c r="E19" s="49"/>
      <c r="F19" s="49"/>
      <c r="G19" s="49"/>
      <c r="H19" s="49"/>
      <c r="I19" s="49"/>
      <c r="J19" s="303"/>
      <c r="K19" s="49"/>
      <c r="L19" s="49"/>
      <c r="M19" s="49"/>
      <c r="N19" s="31"/>
    </row>
    <row r="20" spans="2:14" ht="12" customHeight="1">
      <c r="B20" s="667" t="s">
        <v>48</v>
      </c>
      <c r="C20" s="650"/>
      <c r="D20" s="650"/>
      <c r="E20" s="650"/>
      <c r="F20" s="650"/>
      <c r="G20" s="650"/>
      <c r="H20" s="650"/>
      <c r="I20" s="650"/>
      <c r="J20" s="650"/>
      <c r="K20" s="650"/>
      <c r="L20" s="650"/>
      <c r="M20" s="650"/>
      <c r="N20" s="118"/>
    </row>
    <row r="21" spans="2:14" ht="12.75" customHeight="1">
      <c r="B21" s="64"/>
      <c r="C21" s="64"/>
      <c r="D21" s="236"/>
      <c r="E21" s="64"/>
      <c r="F21" s="64"/>
      <c r="G21" s="64"/>
      <c r="H21" s="64"/>
      <c r="I21" s="64"/>
      <c r="J21" s="236"/>
      <c r="K21" s="64"/>
      <c r="L21" s="64"/>
      <c r="M21" s="229"/>
      <c r="N21" s="64"/>
    </row>
    <row r="22" spans="2:9" ht="12.75">
      <c r="B22" s="52"/>
      <c r="C22" s="52"/>
      <c r="I22" s="52"/>
    </row>
    <row r="23" spans="3:9" ht="12.75">
      <c r="C23" s="2"/>
      <c r="I23" s="2"/>
    </row>
    <row r="24" spans="3:9" ht="12.75">
      <c r="C24" s="2"/>
      <c r="I24" s="2"/>
    </row>
  </sheetData>
  <mergeCells count="3">
    <mergeCell ref="B20:M20"/>
    <mergeCell ref="I4:M4"/>
    <mergeCell ref="C4:G4"/>
  </mergeCells>
  <printOptions/>
  <pageMargins left="0.3937007874015748" right="0.3937007874015748" top="0.7874015748031497" bottom="0.3937007874015748" header="0" footer="0"/>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sheetPr codeName="Hoja3"/>
  <dimension ref="B1:AP89"/>
  <sheetViews>
    <sheetView showGridLines="0" view="pageBreakPreview" zoomScaleSheetLayoutView="100" workbookViewId="0" topLeftCell="A1">
      <selection activeCell="O32" sqref="O32"/>
    </sheetView>
  </sheetViews>
  <sheetFormatPr defaultColWidth="11.00390625" defaultRowHeight="12.75"/>
  <cols>
    <col min="1" max="1" width="1.625" style="2" customWidth="1"/>
    <col min="2" max="2" width="34.00390625" style="2" customWidth="1"/>
    <col min="3" max="3" width="0.5" style="94" customWidth="1"/>
    <col min="4" max="8" width="9.625" style="2" customWidth="1"/>
    <col min="9" max="9" width="1.625" style="2" customWidth="1"/>
    <col min="10" max="14" width="9.625" style="2" customWidth="1"/>
    <col min="15" max="15" width="11.375" style="2" bestFit="1" customWidth="1"/>
    <col min="16" max="17" width="11.125" style="2" bestFit="1" customWidth="1"/>
    <col min="18" max="16384" width="11.00390625" style="2" customWidth="1"/>
  </cols>
  <sheetData>
    <row r="1" spans="2:42" s="62" customFormat="1" ht="13.5" customHeight="1">
      <c r="B1" s="60" t="s">
        <v>62</v>
      </c>
      <c r="C1" s="63"/>
      <c r="D1" s="61"/>
      <c r="E1" s="61"/>
      <c r="F1" s="61"/>
      <c r="G1" s="61"/>
      <c r="H1" s="61"/>
      <c r="J1" s="61"/>
      <c r="K1" s="61"/>
      <c r="L1" s="61"/>
      <c r="M1" s="61"/>
      <c r="N1" s="61"/>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s="62" customFormat="1" ht="13.5" customHeight="1">
      <c r="B2" s="60" t="s">
        <v>60</v>
      </c>
      <c r="C2" s="63"/>
      <c r="D2" s="63"/>
      <c r="E2" s="63"/>
      <c r="G2" s="63"/>
      <c r="H2" s="63"/>
      <c r="J2" s="63"/>
      <c r="K2" s="63"/>
      <c r="L2" s="63"/>
      <c r="M2" s="63"/>
      <c r="N2" s="63"/>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s="6" customFormat="1" ht="13.5" customHeight="1">
      <c r="B3" s="4" t="s">
        <v>53</v>
      </c>
      <c r="C3" s="5"/>
      <c r="D3" s="5"/>
      <c r="E3" s="5"/>
      <c r="F3" s="5"/>
      <c r="G3" s="5"/>
      <c r="H3" s="5"/>
      <c r="J3" s="5"/>
      <c r="K3" s="5"/>
      <c r="L3" s="5"/>
      <c r="M3" s="5"/>
      <c r="N3" s="5"/>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4:35" s="12" customFormat="1" ht="15" customHeight="1">
      <c r="D4" s="57">
        <v>2008</v>
      </c>
      <c r="E4" s="57"/>
      <c r="F4" s="57"/>
      <c r="G4" s="57"/>
      <c r="H4" s="57"/>
      <c r="I4" s="2"/>
      <c r="J4" s="57">
        <v>2009</v>
      </c>
      <c r="K4" s="57"/>
      <c r="L4" s="57"/>
      <c r="M4" s="57"/>
      <c r="N4" s="57"/>
      <c r="O4" s="2"/>
      <c r="P4" s="2"/>
      <c r="Q4" s="2"/>
      <c r="R4" s="2"/>
      <c r="S4" s="2"/>
      <c r="T4" s="2"/>
      <c r="U4" s="2"/>
      <c r="V4" s="2"/>
      <c r="W4" s="2"/>
      <c r="X4" s="2"/>
      <c r="Y4" s="2"/>
      <c r="Z4" s="2"/>
      <c r="AA4" s="2"/>
      <c r="AB4" s="2"/>
      <c r="AC4" s="2"/>
      <c r="AD4" s="2"/>
      <c r="AE4" s="2"/>
      <c r="AF4" s="2"/>
      <c r="AG4" s="2"/>
      <c r="AH4" s="2"/>
      <c r="AI4" s="2"/>
    </row>
    <row r="5" spans="2:35" s="12" customFormat="1" ht="3.75" customHeight="1">
      <c r="B5" s="10"/>
      <c r="D5" s="11"/>
      <c r="E5" s="11"/>
      <c r="F5" s="11"/>
      <c r="G5" s="11"/>
      <c r="H5" s="11"/>
      <c r="I5" s="2"/>
      <c r="J5" s="11"/>
      <c r="K5" s="11"/>
      <c r="L5" s="11"/>
      <c r="M5" s="11"/>
      <c r="N5" s="11"/>
      <c r="O5" s="2"/>
      <c r="P5" s="2"/>
      <c r="Q5" s="2"/>
      <c r="R5" s="2"/>
      <c r="S5" s="2"/>
      <c r="T5" s="2"/>
      <c r="U5" s="2"/>
      <c r="V5" s="2"/>
      <c r="W5" s="2"/>
      <c r="X5" s="2"/>
      <c r="Y5" s="2"/>
      <c r="Z5" s="2"/>
      <c r="AA5" s="2"/>
      <c r="AB5" s="2"/>
      <c r="AC5" s="2"/>
      <c r="AD5" s="2"/>
      <c r="AE5" s="2"/>
      <c r="AF5" s="2"/>
      <c r="AG5" s="2"/>
      <c r="AH5" s="2"/>
      <c r="AI5" s="2"/>
    </row>
    <row r="6" spans="2:35" s="17" customFormat="1" ht="13.5" customHeight="1">
      <c r="B6" s="13"/>
      <c r="C6" s="15"/>
      <c r="D6" s="16" t="s">
        <v>51</v>
      </c>
      <c r="E6" s="74" t="s">
        <v>52</v>
      </c>
      <c r="F6" s="74" t="s">
        <v>50</v>
      </c>
      <c r="G6" s="14" t="s">
        <v>171</v>
      </c>
      <c r="H6" s="14" t="s">
        <v>61</v>
      </c>
      <c r="J6" s="16" t="s">
        <v>51</v>
      </c>
      <c r="K6" s="74" t="s">
        <v>52</v>
      </c>
      <c r="L6" s="74" t="s">
        <v>50</v>
      </c>
      <c r="M6" s="14" t="s">
        <v>171</v>
      </c>
      <c r="N6" s="14" t="s">
        <v>61</v>
      </c>
      <c r="O6" s="642"/>
      <c r="P6" s="642"/>
      <c r="Q6" s="2"/>
      <c r="R6" s="2"/>
      <c r="S6" s="2"/>
      <c r="T6" s="2"/>
      <c r="U6" s="2"/>
      <c r="V6" s="2"/>
      <c r="W6" s="2"/>
      <c r="X6" s="2"/>
      <c r="Y6" s="2"/>
      <c r="Z6" s="2"/>
      <c r="AA6" s="2"/>
      <c r="AB6" s="2"/>
      <c r="AC6" s="2"/>
      <c r="AD6" s="2"/>
      <c r="AE6" s="2"/>
      <c r="AF6" s="2"/>
      <c r="AG6" s="2"/>
      <c r="AH6" s="2"/>
      <c r="AI6" s="2"/>
    </row>
    <row r="7" spans="2:35" s="17" customFormat="1" ht="4.5" customHeight="1">
      <c r="B7" s="13"/>
      <c r="C7" s="246"/>
      <c r="D7" s="19"/>
      <c r="E7" s="19"/>
      <c r="F7" s="19"/>
      <c r="G7" s="18"/>
      <c r="H7" s="18"/>
      <c r="I7" s="117"/>
      <c r="J7" s="19"/>
      <c r="K7" s="19"/>
      <c r="L7" s="19"/>
      <c r="M7" s="18"/>
      <c r="N7" s="18"/>
      <c r="O7" s="2"/>
      <c r="P7" s="2"/>
      <c r="Q7" s="2"/>
      <c r="R7" s="2"/>
      <c r="S7" s="2"/>
      <c r="T7" s="2"/>
      <c r="U7" s="2"/>
      <c r="V7" s="2"/>
      <c r="W7" s="2"/>
      <c r="X7" s="2"/>
      <c r="Y7" s="2"/>
      <c r="Z7" s="2"/>
      <c r="AA7" s="2"/>
      <c r="AB7" s="2"/>
      <c r="AC7" s="2"/>
      <c r="AD7" s="2"/>
      <c r="AE7" s="2"/>
      <c r="AF7" s="2"/>
      <c r="AG7" s="2"/>
      <c r="AH7" s="2"/>
      <c r="AI7" s="2"/>
    </row>
    <row r="8" spans="2:35" s="8" customFormat="1" ht="4.5" customHeight="1">
      <c r="B8" s="20"/>
      <c r="C8" s="16"/>
      <c r="D8" s="22"/>
      <c r="E8" s="22"/>
      <c r="F8" s="22"/>
      <c r="G8" s="21"/>
      <c r="H8" s="21"/>
      <c r="I8" s="2"/>
      <c r="J8" s="22"/>
      <c r="K8" s="22"/>
      <c r="L8" s="22"/>
      <c r="M8" s="21"/>
      <c r="N8" s="21"/>
      <c r="O8" s="2"/>
      <c r="P8" s="2"/>
      <c r="Q8" s="2"/>
      <c r="R8" s="2"/>
      <c r="S8" s="2"/>
      <c r="T8" s="2"/>
      <c r="U8" s="2"/>
      <c r="V8" s="2"/>
      <c r="W8" s="2"/>
      <c r="X8" s="2"/>
      <c r="Y8" s="2"/>
      <c r="Z8" s="2"/>
      <c r="AA8" s="2"/>
      <c r="AB8" s="2"/>
      <c r="AC8" s="2"/>
      <c r="AD8" s="2"/>
      <c r="AE8" s="2"/>
      <c r="AF8" s="2"/>
      <c r="AG8" s="2"/>
      <c r="AH8" s="2"/>
      <c r="AI8" s="2"/>
    </row>
    <row r="9" spans="2:35" s="47" customFormat="1" ht="13.5" customHeight="1">
      <c r="B9" s="26" t="s">
        <v>105</v>
      </c>
      <c r="C9" s="104"/>
      <c r="D9" s="104">
        <v>13896</v>
      </c>
      <c r="E9" s="105">
        <v>14253</v>
      </c>
      <c r="F9" s="105">
        <v>14993</v>
      </c>
      <c r="G9" s="129">
        <v>14804</v>
      </c>
      <c r="H9" s="129">
        <v>57946</v>
      </c>
      <c r="I9" s="2"/>
      <c r="J9" s="374">
        <v>13698</v>
      </c>
      <c r="K9" s="374">
        <v>13867</v>
      </c>
      <c r="L9" s="104">
        <v>14190</v>
      </c>
      <c r="M9" s="566">
        <v>14976</v>
      </c>
      <c r="N9" s="129">
        <v>56731</v>
      </c>
      <c r="O9" s="230"/>
      <c r="P9" s="2"/>
      <c r="Q9" s="2"/>
      <c r="R9" s="2"/>
      <c r="S9" s="2"/>
      <c r="T9" s="2"/>
      <c r="U9" s="2"/>
      <c r="V9" s="2"/>
      <c r="W9" s="2"/>
      <c r="X9" s="2"/>
      <c r="Y9" s="2"/>
      <c r="Z9" s="2"/>
      <c r="AA9" s="2"/>
      <c r="AB9" s="2"/>
      <c r="AC9" s="2"/>
      <c r="AD9" s="2"/>
      <c r="AE9" s="2"/>
      <c r="AF9" s="2"/>
      <c r="AG9" s="2"/>
      <c r="AH9" s="2"/>
      <c r="AI9" s="2"/>
    </row>
    <row r="10" spans="2:35" s="47" customFormat="1" ht="13.5" customHeight="1">
      <c r="B10" s="26" t="s">
        <v>265</v>
      </c>
      <c r="C10" s="104"/>
      <c r="D10" s="104">
        <v>167</v>
      </c>
      <c r="E10" s="105">
        <v>185</v>
      </c>
      <c r="F10" s="105">
        <v>177</v>
      </c>
      <c r="G10" s="129">
        <v>207</v>
      </c>
      <c r="H10" s="129">
        <v>736</v>
      </c>
      <c r="I10" s="2"/>
      <c r="J10" s="374">
        <v>155</v>
      </c>
      <c r="K10" s="374">
        <v>163</v>
      </c>
      <c r="L10" s="104">
        <v>164</v>
      </c>
      <c r="M10" s="566">
        <v>237</v>
      </c>
      <c r="N10" s="129">
        <v>720</v>
      </c>
      <c r="O10" s="230"/>
      <c r="P10" s="2"/>
      <c r="Q10" s="2"/>
      <c r="R10" s="2"/>
      <c r="S10" s="2"/>
      <c r="T10" s="2"/>
      <c r="U10" s="2"/>
      <c r="V10" s="2"/>
      <c r="W10" s="2"/>
      <c r="X10" s="2"/>
      <c r="Y10" s="2"/>
      <c r="Z10" s="2"/>
      <c r="AA10" s="2"/>
      <c r="AB10" s="2"/>
      <c r="AC10" s="2"/>
      <c r="AD10" s="2"/>
      <c r="AE10" s="2"/>
      <c r="AF10" s="2"/>
      <c r="AG10" s="2"/>
      <c r="AH10" s="2"/>
      <c r="AI10" s="2"/>
    </row>
    <row r="11" spans="2:35" s="47" customFormat="1" ht="13.5" customHeight="1">
      <c r="B11" s="26" t="s">
        <v>54</v>
      </c>
      <c r="C11" s="104"/>
      <c r="D11" s="104">
        <v>-8777</v>
      </c>
      <c r="E11" s="105">
        <v>-9068</v>
      </c>
      <c r="F11" s="105">
        <v>-9341</v>
      </c>
      <c r="G11" s="129">
        <v>-9367</v>
      </c>
      <c r="H11" s="129">
        <v>-36553</v>
      </c>
      <c r="J11" s="374">
        <v>-8587</v>
      </c>
      <c r="K11" s="374">
        <v>-8475</v>
      </c>
      <c r="L11" s="104">
        <v>-8774</v>
      </c>
      <c r="M11" s="566">
        <v>-9654</v>
      </c>
      <c r="N11" s="129">
        <v>-35489</v>
      </c>
      <c r="O11" s="230"/>
      <c r="P11" s="2"/>
      <c r="Q11" s="2"/>
      <c r="R11" s="2"/>
      <c r="S11" s="2"/>
      <c r="T11" s="2"/>
      <c r="U11" s="2"/>
      <c r="V11" s="2"/>
      <c r="W11" s="2"/>
      <c r="X11" s="2"/>
      <c r="Y11" s="2"/>
      <c r="Z11" s="2"/>
      <c r="AA11" s="2"/>
      <c r="AB11" s="2"/>
      <c r="AC11" s="2"/>
      <c r="AD11" s="2"/>
      <c r="AE11" s="2"/>
      <c r="AF11" s="2"/>
      <c r="AG11" s="2"/>
      <c r="AH11" s="2"/>
      <c r="AI11" s="2"/>
    </row>
    <row r="12" spans="2:35" s="47" customFormat="1" ht="13.5" customHeight="1">
      <c r="B12" s="30" t="s">
        <v>71</v>
      </c>
      <c r="C12" s="104"/>
      <c r="D12" s="104">
        <v>-4312</v>
      </c>
      <c r="E12" s="105">
        <v>-4350</v>
      </c>
      <c r="F12" s="105">
        <v>-4548</v>
      </c>
      <c r="G12" s="129">
        <v>-4607</v>
      </c>
      <c r="H12" s="129">
        <v>-17818</v>
      </c>
      <c r="I12" s="2"/>
      <c r="J12" s="374">
        <v>-4027</v>
      </c>
      <c r="K12" s="374">
        <v>-3996</v>
      </c>
      <c r="L12" s="104">
        <v>-4134</v>
      </c>
      <c r="M12" s="566">
        <v>-4560</v>
      </c>
      <c r="N12" s="129">
        <v>-16717</v>
      </c>
      <c r="O12" s="230"/>
      <c r="P12" s="2"/>
      <c r="Q12" s="2"/>
      <c r="R12" s="2"/>
      <c r="S12" s="2"/>
      <c r="T12" s="2"/>
      <c r="U12" s="2"/>
      <c r="V12" s="2"/>
      <c r="W12" s="2"/>
      <c r="X12" s="2"/>
      <c r="Y12" s="2"/>
      <c r="Z12" s="2"/>
      <c r="AA12" s="2"/>
      <c r="AB12" s="2"/>
      <c r="AC12" s="2"/>
      <c r="AD12" s="2"/>
      <c r="AE12" s="2"/>
      <c r="AF12" s="2"/>
      <c r="AG12" s="2"/>
      <c r="AH12" s="2"/>
      <c r="AI12" s="2"/>
    </row>
    <row r="13" spans="2:35" s="47" customFormat="1" ht="13.5" customHeight="1">
      <c r="B13" s="30" t="s">
        <v>72</v>
      </c>
      <c r="C13" s="104"/>
      <c r="D13" s="104">
        <v>-1683</v>
      </c>
      <c r="E13" s="105">
        <v>-1706</v>
      </c>
      <c r="F13" s="105">
        <v>-1676</v>
      </c>
      <c r="G13" s="129">
        <v>-1697</v>
      </c>
      <c r="H13" s="129">
        <v>-6762</v>
      </c>
      <c r="I13" s="2"/>
      <c r="J13" s="374">
        <v>-1693</v>
      </c>
      <c r="K13" s="374">
        <v>-1565</v>
      </c>
      <c r="L13" s="104">
        <v>-1747</v>
      </c>
      <c r="M13" s="566">
        <v>-1770</v>
      </c>
      <c r="N13" s="129">
        <v>-6775</v>
      </c>
      <c r="O13" s="230"/>
      <c r="P13" s="2"/>
      <c r="Q13" s="2"/>
      <c r="R13" s="2"/>
      <c r="S13" s="2"/>
      <c r="T13" s="2"/>
      <c r="U13" s="2"/>
      <c r="V13" s="2"/>
      <c r="W13" s="2"/>
      <c r="X13" s="2"/>
      <c r="Y13" s="2"/>
      <c r="Z13" s="2"/>
      <c r="AA13" s="2"/>
      <c r="AB13" s="2"/>
      <c r="AC13" s="2"/>
      <c r="AD13" s="2"/>
      <c r="AE13" s="2"/>
      <c r="AF13" s="2"/>
      <c r="AG13" s="2"/>
      <c r="AH13" s="2"/>
      <c r="AI13" s="2"/>
    </row>
    <row r="14" spans="2:35" s="47" customFormat="1" ht="13.5" customHeight="1">
      <c r="B14" s="30" t="s">
        <v>73</v>
      </c>
      <c r="C14" s="104"/>
      <c r="D14" s="104">
        <v>-2386</v>
      </c>
      <c r="E14" s="105">
        <v>-2554</v>
      </c>
      <c r="F14" s="105">
        <v>-2532</v>
      </c>
      <c r="G14" s="129">
        <v>-2607</v>
      </c>
      <c r="H14" s="129">
        <v>-10079</v>
      </c>
      <c r="I14" s="2"/>
      <c r="J14" s="374">
        <v>-2347</v>
      </c>
      <c r="K14" s="374">
        <v>-2429</v>
      </c>
      <c r="L14" s="104">
        <v>-2410</v>
      </c>
      <c r="M14" s="566">
        <v>-2734</v>
      </c>
      <c r="N14" s="129">
        <v>-9921</v>
      </c>
      <c r="O14" s="230"/>
      <c r="P14" s="2"/>
      <c r="Q14" s="2"/>
      <c r="R14" s="2"/>
      <c r="S14" s="2"/>
      <c r="T14" s="2"/>
      <c r="U14" s="2"/>
      <c r="V14" s="2"/>
      <c r="W14" s="2"/>
      <c r="X14" s="2"/>
      <c r="Y14" s="2"/>
      <c r="Z14" s="2"/>
      <c r="AA14" s="2"/>
      <c r="AB14" s="2"/>
      <c r="AC14" s="2"/>
      <c r="AD14" s="2"/>
      <c r="AE14" s="2"/>
      <c r="AF14" s="2"/>
      <c r="AG14" s="2"/>
      <c r="AH14" s="2"/>
      <c r="AI14" s="2"/>
    </row>
    <row r="15" spans="2:35" s="47" customFormat="1" ht="13.5" customHeight="1">
      <c r="B15" s="30" t="s">
        <v>196</v>
      </c>
      <c r="C15" s="104"/>
      <c r="D15" s="104">
        <v>-180</v>
      </c>
      <c r="E15" s="105">
        <v>-198</v>
      </c>
      <c r="F15" s="105">
        <v>-185</v>
      </c>
      <c r="G15" s="129">
        <v>-186</v>
      </c>
      <c r="H15" s="129">
        <v>-748</v>
      </c>
      <c r="I15" s="2"/>
      <c r="J15" s="374">
        <v>-215</v>
      </c>
      <c r="K15" s="374">
        <v>-217</v>
      </c>
      <c r="L15" s="104">
        <v>-232</v>
      </c>
      <c r="M15" s="566">
        <v>-210</v>
      </c>
      <c r="N15" s="129">
        <v>-874</v>
      </c>
      <c r="O15" s="230"/>
      <c r="P15" s="2"/>
      <c r="Q15" s="2"/>
      <c r="R15" s="2"/>
      <c r="S15" s="2"/>
      <c r="T15" s="2"/>
      <c r="U15" s="2"/>
      <c r="V15" s="2"/>
      <c r="W15" s="2"/>
      <c r="X15" s="2"/>
      <c r="Y15" s="2"/>
      <c r="Z15" s="2"/>
      <c r="AA15" s="2"/>
      <c r="AB15" s="2"/>
      <c r="AC15" s="2"/>
      <c r="AD15" s="2"/>
      <c r="AE15" s="2"/>
      <c r="AF15" s="2"/>
      <c r="AG15" s="2"/>
      <c r="AH15" s="2"/>
      <c r="AI15" s="2"/>
    </row>
    <row r="16" spans="2:35" s="47" customFormat="1" ht="13.5" customHeight="1">
      <c r="B16" s="30" t="s">
        <v>74</v>
      </c>
      <c r="C16" s="104"/>
      <c r="D16" s="104">
        <v>-216</v>
      </c>
      <c r="E16" s="105">
        <v>-261</v>
      </c>
      <c r="F16" s="105">
        <v>-400</v>
      </c>
      <c r="G16" s="129">
        <v>-271</v>
      </c>
      <c r="H16" s="129">
        <v>-1147</v>
      </c>
      <c r="I16" s="2"/>
      <c r="J16" s="374">
        <v>-305</v>
      </c>
      <c r="K16" s="374">
        <v>-267</v>
      </c>
      <c r="L16" s="104">
        <v>-250</v>
      </c>
      <c r="M16" s="566">
        <v>-380</v>
      </c>
      <c r="N16" s="129">
        <v>-1203</v>
      </c>
      <c r="O16" s="230"/>
      <c r="P16" s="2"/>
      <c r="Q16" s="2"/>
      <c r="R16" s="2"/>
      <c r="S16" s="2"/>
      <c r="T16" s="2"/>
      <c r="U16" s="2"/>
      <c r="V16" s="2"/>
      <c r="W16" s="2"/>
      <c r="X16" s="2"/>
      <c r="Y16" s="2"/>
      <c r="Z16" s="2"/>
      <c r="AA16" s="2"/>
      <c r="AB16" s="2"/>
      <c r="AC16" s="2"/>
      <c r="AD16" s="2"/>
      <c r="AE16" s="2"/>
      <c r="AF16" s="2"/>
      <c r="AG16" s="2"/>
      <c r="AH16" s="2"/>
      <c r="AI16" s="2"/>
    </row>
    <row r="17" spans="2:35" s="47" customFormat="1" ht="13.5" customHeight="1">
      <c r="B17" s="26" t="s">
        <v>55</v>
      </c>
      <c r="C17" s="104"/>
      <c r="D17" s="104">
        <v>36</v>
      </c>
      <c r="E17" s="105">
        <v>201</v>
      </c>
      <c r="F17" s="105">
        <v>77</v>
      </c>
      <c r="G17" s="129">
        <v>196</v>
      </c>
      <c r="H17" s="129">
        <v>510</v>
      </c>
      <c r="I17" s="2"/>
      <c r="J17" s="596">
        <v>64416</v>
      </c>
      <c r="K17" s="596">
        <v>21659</v>
      </c>
      <c r="L17" s="596">
        <v>127945</v>
      </c>
      <c r="M17" s="566">
        <v>221</v>
      </c>
      <c r="N17" s="129">
        <v>435</v>
      </c>
      <c r="O17" s="230"/>
      <c r="P17" s="2"/>
      <c r="Q17" s="2"/>
      <c r="R17" s="2"/>
      <c r="S17" s="2"/>
      <c r="T17" s="2"/>
      <c r="U17" s="2"/>
      <c r="V17" s="2"/>
      <c r="W17" s="2"/>
      <c r="X17" s="2"/>
      <c r="Y17" s="2"/>
      <c r="Z17" s="2"/>
      <c r="AA17" s="2"/>
      <c r="AB17" s="2"/>
      <c r="AC17" s="2"/>
      <c r="AD17" s="2"/>
      <c r="AE17" s="2"/>
      <c r="AF17" s="2"/>
      <c r="AG17" s="2"/>
      <c r="AH17" s="2"/>
      <c r="AI17" s="2"/>
    </row>
    <row r="18" spans="2:35" s="47" customFormat="1" ht="13.5" customHeight="1">
      <c r="B18" s="26" t="s">
        <v>106</v>
      </c>
      <c r="C18" s="104"/>
      <c r="D18" s="104">
        <v>55</v>
      </c>
      <c r="E18" s="105">
        <v>182</v>
      </c>
      <c r="F18" s="105">
        <v>-1</v>
      </c>
      <c r="G18" s="129">
        <v>56</v>
      </c>
      <c r="H18" s="129">
        <v>292</v>
      </c>
      <c r="I18" s="2"/>
      <c r="J18" s="374">
        <v>6</v>
      </c>
      <c r="K18" s="374">
        <v>-9</v>
      </c>
      <c r="L18" s="104">
        <v>20</v>
      </c>
      <c r="M18" s="566">
        <v>230</v>
      </c>
      <c r="N18" s="129">
        <v>248</v>
      </c>
      <c r="O18" s="230"/>
      <c r="P18" s="2"/>
      <c r="Q18" s="2"/>
      <c r="R18" s="2"/>
      <c r="S18" s="2"/>
      <c r="T18" s="2"/>
      <c r="U18" s="2"/>
      <c r="V18" s="2"/>
      <c r="W18" s="2"/>
      <c r="X18" s="2"/>
      <c r="Y18" s="2"/>
      <c r="Z18" s="2"/>
      <c r="AA18" s="2"/>
      <c r="AB18" s="2"/>
      <c r="AC18" s="2"/>
      <c r="AD18" s="2"/>
      <c r="AE18" s="2"/>
      <c r="AF18" s="2"/>
      <c r="AG18" s="2"/>
      <c r="AH18" s="2"/>
      <c r="AI18" s="2"/>
    </row>
    <row r="19" spans="2:35" s="47" customFormat="1" ht="13.5" customHeight="1">
      <c r="B19" s="26" t="s">
        <v>107</v>
      </c>
      <c r="C19" s="104"/>
      <c r="D19" s="104">
        <v>-1</v>
      </c>
      <c r="E19" s="105">
        <v>-6</v>
      </c>
      <c r="F19" s="105">
        <v>-1</v>
      </c>
      <c r="G19" s="129">
        <v>-3</v>
      </c>
      <c r="H19" s="129">
        <v>-12</v>
      </c>
      <c r="I19" s="2"/>
      <c r="J19" s="374">
        <v>-2</v>
      </c>
      <c r="K19" s="374">
        <v>-3</v>
      </c>
      <c r="L19" s="104">
        <v>-5</v>
      </c>
      <c r="M19" s="566">
        <v>-32</v>
      </c>
      <c r="N19" s="129">
        <v>-42</v>
      </c>
      <c r="O19" s="230"/>
      <c r="P19" s="2"/>
      <c r="Q19" s="2"/>
      <c r="R19" s="2"/>
      <c r="S19" s="2"/>
      <c r="T19" s="2"/>
      <c r="U19" s="2"/>
      <c r="V19" s="2"/>
      <c r="W19" s="2"/>
      <c r="X19" s="2"/>
      <c r="Y19" s="2"/>
      <c r="Z19" s="2"/>
      <c r="AA19" s="2"/>
      <c r="AB19" s="2"/>
      <c r="AC19" s="2"/>
      <c r="AD19" s="2"/>
      <c r="AE19" s="2"/>
      <c r="AF19" s="2"/>
      <c r="AG19" s="2"/>
      <c r="AH19" s="2"/>
      <c r="AI19" s="2"/>
    </row>
    <row r="20" spans="2:35" s="48" customFormat="1" ht="13.5" customHeight="1">
      <c r="B20" s="41" t="s">
        <v>108</v>
      </c>
      <c r="C20" s="92"/>
      <c r="D20" s="92">
        <v>5376</v>
      </c>
      <c r="E20" s="97">
        <v>5747</v>
      </c>
      <c r="F20" s="97">
        <v>5903</v>
      </c>
      <c r="G20" s="91">
        <v>5893</v>
      </c>
      <c r="H20" s="91">
        <v>22919</v>
      </c>
      <c r="I20" s="2"/>
      <c r="J20" s="388">
        <v>5334</v>
      </c>
      <c r="K20" s="388">
        <v>5566</v>
      </c>
      <c r="L20" s="92">
        <v>5724</v>
      </c>
      <c r="M20" s="567">
        <v>5978</v>
      </c>
      <c r="N20" s="91">
        <v>22603</v>
      </c>
      <c r="O20" s="230"/>
      <c r="P20" s="2"/>
      <c r="Q20" s="2"/>
      <c r="R20" s="2"/>
      <c r="S20" s="2"/>
      <c r="T20" s="2"/>
      <c r="U20" s="2"/>
      <c r="V20" s="2"/>
      <c r="W20" s="2"/>
      <c r="X20" s="2"/>
      <c r="Y20" s="2"/>
      <c r="Z20" s="2"/>
      <c r="AA20" s="2"/>
      <c r="AB20" s="2"/>
      <c r="AC20" s="2"/>
      <c r="AD20" s="2"/>
      <c r="AE20" s="2"/>
      <c r="AF20" s="2"/>
      <c r="AG20" s="2"/>
      <c r="AH20" s="2"/>
      <c r="AI20" s="2"/>
    </row>
    <row r="21" spans="2:35" s="48" customFormat="1" ht="13.5" customHeight="1">
      <c r="B21" s="339" t="s">
        <v>247</v>
      </c>
      <c r="C21" s="340"/>
      <c r="D21" s="341">
        <v>0.387</v>
      </c>
      <c r="E21" s="343">
        <v>0.403</v>
      </c>
      <c r="F21" s="343">
        <v>0.394</v>
      </c>
      <c r="G21" s="342">
        <v>0.398</v>
      </c>
      <c r="H21" s="342">
        <v>0.396</v>
      </c>
      <c r="I21" s="344"/>
      <c r="J21" s="594">
        <v>0.389</v>
      </c>
      <c r="K21" s="594">
        <v>0.401</v>
      </c>
      <c r="L21" s="341">
        <v>0.403</v>
      </c>
      <c r="M21" s="568">
        <v>0.399</v>
      </c>
      <c r="N21" s="342">
        <v>0.398</v>
      </c>
      <c r="O21" s="230"/>
      <c r="P21" s="2"/>
      <c r="Q21" s="2"/>
      <c r="R21" s="2"/>
      <c r="S21" s="2"/>
      <c r="T21" s="2"/>
      <c r="U21" s="2"/>
      <c r="V21" s="2"/>
      <c r="W21" s="2"/>
      <c r="X21" s="2"/>
      <c r="Y21" s="2"/>
      <c r="Z21" s="2"/>
      <c r="AA21" s="2"/>
      <c r="AB21" s="2"/>
      <c r="AC21" s="2"/>
      <c r="AD21" s="2"/>
      <c r="AE21" s="2"/>
      <c r="AF21" s="2"/>
      <c r="AG21" s="2"/>
      <c r="AH21" s="2"/>
      <c r="AI21" s="2"/>
    </row>
    <row r="22" spans="2:35" s="47" customFormat="1" ht="13.5" customHeight="1">
      <c r="B22" s="26" t="s">
        <v>56</v>
      </c>
      <c r="C22" s="104"/>
      <c r="D22" s="104">
        <v>-2277</v>
      </c>
      <c r="E22" s="105">
        <v>-2245</v>
      </c>
      <c r="F22" s="105">
        <v>-2282</v>
      </c>
      <c r="G22" s="129">
        <v>-2243</v>
      </c>
      <c r="H22" s="129">
        <v>-9046</v>
      </c>
      <c r="I22" s="2"/>
      <c r="J22" s="374">
        <v>-2176</v>
      </c>
      <c r="K22" s="374">
        <v>-2230</v>
      </c>
      <c r="L22" s="104">
        <v>-2256</v>
      </c>
      <c r="M22" s="566">
        <v>-2293</v>
      </c>
      <c r="N22" s="129">
        <v>-8956</v>
      </c>
      <c r="O22" s="230"/>
      <c r="P22" s="2"/>
      <c r="Q22" s="2"/>
      <c r="R22" s="2"/>
      <c r="S22" s="2"/>
      <c r="T22" s="2"/>
      <c r="U22" s="2"/>
      <c r="V22" s="2"/>
      <c r="W22" s="2"/>
      <c r="X22" s="2"/>
      <c r="Y22" s="2"/>
      <c r="Z22" s="2"/>
      <c r="AA22" s="2"/>
      <c r="AB22" s="2"/>
      <c r="AC22" s="2"/>
      <c r="AD22" s="2"/>
      <c r="AE22" s="2"/>
      <c r="AF22" s="2"/>
      <c r="AG22" s="2"/>
      <c r="AH22" s="2"/>
      <c r="AI22" s="2"/>
    </row>
    <row r="23" spans="2:35" s="50" customFormat="1" ht="13.5" customHeight="1">
      <c r="B23" s="41" t="s">
        <v>109</v>
      </c>
      <c r="C23" s="92"/>
      <c r="D23" s="92">
        <v>3099</v>
      </c>
      <c r="E23" s="97">
        <v>3503</v>
      </c>
      <c r="F23" s="97">
        <v>3621</v>
      </c>
      <c r="G23" s="91">
        <v>3650</v>
      </c>
      <c r="H23" s="91">
        <v>13873</v>
      </c>
      <c r="I23" s="2"/>
      <c r="J23" s="388">
        <v>3158</v>
      </c>
      <c r="K23" s="388">
        <v>3336</v>
      </c>
      <c r="L23" s="92">
        <v>3468</v>
      </c>
      <c r="M23" s="567">
        <v>3685</v>
      </c>
      <c r="N23" s="91">
        <v>13647</v>
      </c>
      <c r="O23" s="230"/>
      <c r="P23" s="2"/>
      <c r="Q23" s="2"/>
      <c r="R23" s="2"/>
      <c r="S23" s="2"/>
      <c r="T23" s="2"/>
      <c r="U23" s="2"/>
      <c r="V23" s="2"/>
      <c r="W23" s="2"/>
      <c r="X23" s="2"/>
      <c r="Y23" s="2"/>
      <c r="Z23" s="2"/>
      <c r="AA23" s="2"/>
      <c r="AB23" s="2"/>
      <c r="AC23" s="2"/>
      <c r="AD23" s="2"/>
      <c r="AE23" s="2"/>
      <c r="AF23" s="2"/>
      <c r="AG23" s="2"/>
      <c r="AH23" s="2"/>
      <c r="AI23" s="2"/>
    </row>
    <row r="24" spans="2:35" s="49" customFormat="1" ht="13.5" customHeight="1">
      <c r="B24" s="26" t="s">
        <v>57</v>
      </c>
      <c r="C24" s="104"/>
      <c r="D24" s="104">
        <v>-1</v>
      </c>
      <c r="E24" s="105">
        <v>-3</v>
      </c>
      <c r="F24" s="105">
        <v>24</v>
      </c>
      <c r="G24" s="129">
        <v>-180</v>
      </c>
      <c r="H24" s="129">
        <v>-161</v>
      </c>
      <c r="I24" s="2"/>
      <c r="J24" s="374">
        <v>5</v>
      </c>
      <c r="K24" s="374">
        <v>25</v>
      </c>
      <c r="L24" s="104">
        <v>17</v>
      </c>
      <c r="M24" s="566">
        <v>0</v>
      </c>
      <c r="N24" s="129">
        <v>47</v>
      </c>
      <c r="O24" s="230"/>
      <c r="P24" s="2"/>
      <c r="Q24" s="2"/>
      <c r="R24" s="2"/>
      <c r="S24" s="2"/>
      <c r="T24" s="2"/>
      <c r="U24" s="2"/>
      <c r="V24" s="2"/>
      <c r="W24" s="2"/>
      <c r="X24" s="2"/>
      <c r="Y24" s="2"/>
      <c r="Z24" s="2"/>
      <c r="AA24" s="2"/>
      <c r="AB24" s="2"/>
      <c r="AC24" s="2"/>
      <c r="AD24" s="2"/>
      <c r="AE24" s="2"/>
      <c r="AF24" s="2"/>
      <c r="AG24" s="2"/>
      <c r="AH24" s="2"/>
      <c r="AI24" s="2"/>
    </row>
    <row r="25" spans="2:35" s="49" customFormat="1" ht="13.5" customHeight="1">
      <c r="B25" s="26" t="s">
        <v>110</v>
      </c>
      <c r="C25" s="104"/>
      <c r="D25" s="104">
        <v>-767</v>
      </c>
      <c r="E25" s="105">
        <v>-621</v>
      </c>
      <c r="F25" s="105">
        <v>-711</v>
      </c>
      <c r="G25" s="129">
        <v>-698</v>
      </c>
      <c r="H25" s="129">
        <v>-2797</v>
      </c>
      <c r="I25" s="2"/>
      <c r="J25" s="374">
        <v>-775</v>
      </c>
      <c r="K25" s="374">
        <v>-679</v>
      </c>
      <c r="L25" s="104">
        <v>-820</v>
      </c>
      <c r="M25" s="566">
        <v>-1034</v>
      </c>
      <c r="N25" s="129">
        <v>-3307</v>
      </c>
      <c r="O25" s="230"/>
      <c r="P25" s="2"/>
      <c r="Q25" s="2"/>
      <c r="R25" s="2"/>
      <c r="S25" s="2"/>
      <c r="T25" s="2"/>
      <c r="U25" s="2"/>
      <c r="V25" s="2"/>
      <c r="W25" s="2"/>
      <c r="X25" s="2"/>
      <c r="Y25" s="2"/>
      <c r="Z25" s="2"/>
      <c r="AA25" s="2"/>
      <c r="AB25" s="2"/>
      <c r="AC25" s="2"/>
      <c r="AD25" s="2"/>
      <c r="AE25" s="2"/>
      <c r="AF25" s="2"/>
      <c r="AG25" s="2"/>
      <c r="AH25" s="2"/>
      <c r="AI25" s="2"/>
    </row>
    <row r="26" spans="2:35" s="50" customFormat="1" ht="13.5" customHeight="1">
      <c r="B26" s="41" t="s">
        <v>58</v>
      </c>
      <c r="C26" s="92"/>
      <c r="D26" s="92">
        <v>2331</v>
      </c>
      <c r="E26" s="97">
        <v>2879</v>
      </c>
      <c r="F26" s="97">
        <v>2934</v>
      </c>
      <c r="G26" s="91">
        <v>2771</v>
      </c>
      <c r="H26" s="91">
        <v>10915</v>
      </c>
      <c r="I26" s="2"/>
      <c r="J26" s="388">
        <v>2388</v>
      </c>
      <c r="K26" s="388">
        <v>2683</v>
      </c>
      <c r="L26" s="92">
        <v>2665</v>
      </c>
      <c r="M26" s="567">
        <v>2651</v>
      </c>
      <c r="N26" s="91">
        <v>10387</v>
      </c>
      <c r="O26" s="230"/>
      <c r="P26" s="2"/>
      <c r="Q26" s="2"/>
      <c r="R26" s="2"/>
      <c r="S26" s="2"/>
      <c r="T26" s="2"/>
      <c r="U26" s="2"/>
      <c r="V26" s="2"/>
      <c r="W26" s="2"/>
      <c r="X26" s="2"/>
      <c r="Y26" s="2"/>
      <c r="Z26" s="2"/>
      <c r="AA26" s="2"/>
      <c r="AB26" s="2"/>
      <c r="AC26" s="2"/>
      <c r="AD26" s="2"/>
      <c r="AE26" s="2"/>
      <c r="AF26" s="2"/>
      <c r="AG26" s="2"/>
      <c r="AH26" s="2"/>
      <c r="AI26" s="2"/>
    </row>
    <row r="27" spans="2:35" s="49" customFormat="1" ht="13.5" customHeight="1">
      <c r="B27" s="26" t="s">
        <v>75</v>
      </c>
      <c r="C27" s="104"/>
      <c r="D27" s="104">
        <v>-736</v>
      </c>
      <c r="E27" s="105">
        <v>-784</v>
      </c>
      <c r="F27" s="105">
        <v>-854</v>
      </c>
      <c r="G27" s="129">
        <v>-715</v>
      </c>
      <c r="H27" s="129">
        <v>-3089</v>
      </c>
      <c r="I27" s="2"/>
      <c r="J27" s="374">
        <v>-735</v>
      </c>
      <c r="K27" s="374">
        <v>-820</v>
      </c>
      <c r="L27" s="104">
        <v>-735</v>
      </c>
      <c r="M27" s="566">
        <v>-161</v>
      </c>
      <c r="N27" s="129">
        <v>-2450</v>
      </c>
      <c r="O27" s="230"/>
      <c r="P27" s="2"/>
      <c r="Q27" s="2"/>
      <c r="R27" s="2"/>
      <c r="S27" s="2"/>
      <c r="T27" s="2"/>
      <c r="U27" s="2"/>
      <c r="V27" s="2"/>
      <c r="W27" s="2"/>
      <c r="X27" s="2"/>
      <c r="Y27" s="2"/>
      <c r="Z27" s="2"/>
      <c r="AA27" s="2"/>
      <c r="AB27" s="2"/>
      <c r="AC27" s="2"/>
      <c r="AD27" s="2"/>
      <c r="AE27" s="2"/>
      <c r="AF27" s="2"/>
      <c r="AG27" s="2"/>
      <c r="AH27" s="2"/>
      <c r="AI27" s="2"/>
    </row>
    <row r="28" spans="2:35" s="50" customFormat="1" ht="13.5" customHeight="1">
      <c r="B28" s="41" t="s">
        <v>111</v>
      </c>
      <c r="C28" s="92"/>
      <c r="D28" s="92">
        <v>1595</v>
      </c>
      <c r="E28" s="97">
        <v>2095</v>
      </c>
      <c r="F28" s="97">
        <v>2080</v>
      </c>
      <c r="G28" s="91">
        <v>2057</v>
      </c>
      <c r="H28" s="91">
        <v>7826</v>
      </c>
      <c r="I28" s="2"/>
      <c r="J28" s="388">
        <v>1653</v>
      </c>
      <c r="K28" s="388">
        <v>1863</v>
      </c>
      <c r="L28" s="92">
        <v>1931</v>
      </c>
      <c r="M28" s="567">
        <v>2490</v>
      </c>
      <c r="N28" s="91">
        <v>7937</v>
      </c>
      <c r="O28" s="230"/>
      <c r="P28" s="2"/>
      <c r="Q28" s="2"/>
      <c r="R28" s="2"/>
      <c r="S28" s="2"/>
      <c r="T28" s="2"/>
      <c r="U28" s="2"/>
      <c r="V28" s="2"/>
      <c r="W28" s="2"/>
      <c r="X28" s="2"/>
      <c r="Y28" s="2"/>
      <c r="Z28" s="2"/>
      <c r="AA28" s="2"/>
      <c r="AB28" s="2"/>
      <c r="AC28" s="2"/>
      <c r="AD28" s="2"/>
      <c r="AE28" s="2"/>
      <c r="AF28" s="2"/>
      <c r="AG28" s="2"/>
      <c r="AH28" s="2"/>
      <c r="AI28" s="2"/>
    </row>
    <row r="29" spans="2:35" s="49" customFormat="1" ht="13.5" customHeight="1">
      <c r="B29" s="26" t="s">
        <v>112</v>
      </c>
      <c r="C29" s="104"/>
      <c r="D29" s="104">
        <v>0</v>
      </c>
      <c r="E29" s="105">
        <v>0</v>
      </c>
      <c r="F29" s="105">
        <v>0</v>
      </c>
      <c r="G29" s="129">
        <v>0</v>
      </c>
      <c r="H29" s="129">
        <v>0</v>
      </c>
      <c r="I29" s="2"/>
      <c r="J29" s="374">
        <v>-5</v>
      </c>
      <c r="K29" s="374">
        <v>5</v>
      </c>
      <c r="L29" s="104">
        <v>0</v>
      </c>
      <c r="M29" s="566">
        <v>0</v>
      </c>
      <c r="N29" s="129">
        <v>0</v>
      </c>
      <c r="O29" s="230"/>
      <c r="P29" s="2"/>
      <c r="Q29" s="2"/>
      <c r="R29" s="2"/>
      <c r="S29" s="2"/>
      <c r="T29" s="2"/>
      <c r="U29" s="2"/>
      <c r="V29" s="2"/>
      <c r="W29" s="2"/>
      <c r="X29" s="2"/>
      <c r="Y29" s="2"/>
      <c r="Z29" s="2"/>
      <c r="AA29" s="2"/>
      <c r="AB29" s="2"/>
      <c r="AC29" s="2"/>
      <c r="AD29" s="2"/>
      <c r="AE29" s="2"/>
      <c r="AF29" s="2"/>
      <c r="AG29" s="2"/>
      <c r="AH29" s="2"/>
      <c r="AI29" s="2"/>
    </row>
    <row r="30" spans="2:35" s="49" customFormat="1" ht="13.5" customHeight="1">
      <c r="B30" s="26" t="s">
        <v>113</v>
      </c>
      <c r="C30" s="104"/>
      <c r="D30" s="104">
        <v>-57</v>
      </c>
      <c r="E30" s="105">
        <v>-40</v>
      </c>
      <c r="F30" s="105">
        <v>-77</v>
      </c>
      <c r="G30" s="129">
        <v>-61</v>
      </c>
      <c r="H30" s="129">
        <v>-234</v>
      </c>
      <c r="I30" s="2"/>
      <c r="J30" s="374">
        <v>-31</v>
      </c>
      <c r="K30" s="374">
        <v>-33</v>
      </c>
      <c r="L30" s="104">
        <v>-48</v>
      </c>
      <c r="M30" s="566">
        <v>-50</v>
      </c>
      <c r="N30" s="129">
        <v>-161</v>
      </c>
      <c r="O30" s="230"/>
      <c r="P30" s="2"/>
      <c r="Q30" s="2"/>
      <c r="R30" s="2"/>
      <c r="S30" s="2"/>
      <c r="T30" s="2"/>
      <c r="U30" s="2"/>
      <c r="V30" s="2"/>
      <c r="W30" s="2"/>
      <c r="X30" s="2"/>
      <c r="Y30" s="2"/>
      <c r="Z30" s="2"/>
      <c r="AA30" s="2"/>
      <c r="AB30" s="2"/>
      <c r="AC30" s="2"/>
      <c r="AD30" s="2"/>
      <c r="AE30" s="2"/>
      <c r="AF30" s="2"/>
      <c r="AG30" s="2"/>
      <c r="AH30" s="2"/>
      <c r="AI30" s="2"/>
    </row>
    <row r="31" spans="2:35" s="50" customFormat="1" ht="13.5" customHeight="1">
      <c r="B31" s="41" t="s">
        <v>59</v>
      </c>
      <c r="C31" s="111"/>
      <c r="D31" s="92">
        <v>1538</v>
      </c>
      <c r="E31" s="97">
        <v>2055</v>
      </c>
      <c r="F31" s="97">
        <v>2003</v>
      </c>
      <c r="G31" s="91">
        <v>1996</v>
      </c>
      <c r="H31" s="91">
        <v>7592</v>
      </c>
      <c r="I31" s="2"/>
      <c r="J31" s="388">
        <v>1623</v>
      </c>
      <c r="K31" s="388">
        <v>1830</v>
      </c>
      <c r="L31" s="92">
        <v>1883</v>
      </c>
      <c r="M31" s="567">
        <v>2440</v>
      </c>
      <c r="N31" s="91">
        <v>7776</v>
      </c>
      <c r="O31" s="230"/>
      <c r="P31" s="2"/>
      <c r="Q31" s="2"/>
      <c r="R31" s="2"/>
      <c r="S31" s="2"/>
      <c r="T31" s="2"/>
      <c r="U31" s="2"/>
      <c r="V31" s="2"/>
      <c r="W31" s="2"/>
      <c r="X31" s="2"/>
      <c r="Y31" s="2"/>
      <c r="Z31" s="2"/>
      <c r="AA31" s="2"/>
      <c r="AB31" s="2"/>
      <c r="AC31" s="2"/>
      <c r="AD31" s="2"/>
      <c r="AE31" s="2"/>
      <c r="AF31" s="2"/>
      <c r="AG31" s="2"/>
      <c r="AH31" s="2"/>
      <c r="AI31" s="2"/>
    </row>
    <row r="32" spans="2:35" s="50" customFormat="1" ht="21.75" customHeight="1">
      <c r="B32" s="71" t="s">
        <v>158</v>
      </c>
      <c r="C32" s="45"/>
      <c r="D32" s="92">
        <v>4697</v>
      </c>
      <c r="E32" s="97">
        <v>4669</v>
      </c>
      <c r="F32" s="97">
        <v>4626</v>
      </c>
      <c r="G32" s="91">
        <v>4593</v>
      </c>
      <c r="H32" s="91">
        <v>4646</v>
      </c>
      <c r="I32" s="230"/>
      <c r="J32" s="388">
        <v>4568</v>
      </c>
      <c r="K32" s="388">
        <v>4568</v>
      </c>
      <c r="L32" s="92">
        <v>4568</v>
      </c>
      <c r="M32" s="567">
        <v>4554</v>
      </c>
      <c r="N32" s="91">
        <v>4553</v>
      </c>
      <c r="O32" s="230"/>
      <c r="P32" s="2"/>
      <c r="Q32" s="2"/>
      <c r="R32" s="2"/>
      <c r="S32" s="2"/>
      <c r="T32" s="2"/>
      <c r="U32" s="2"/>
      <c r="V32" s="2"/>
      <c r="W32" s="2"/>
      <c r="X32" s="2"/>
      <c r="Y32" s="2"/>
      <c r="Z32" s="2"/>
      <c r="AA32" s="2"/>
      <c r="AB32" s="2"/>
      <c r="AC32" s="2"/>
      <c r="AD32" s="2"/>
      <c r="AE32" s="2"/>
      <c r="AF32" s="2"/>
      <c r="AG32" s="2"/>
      <c r="AH32" s="2"/>
      <c r="AI32" s="2"/>
    </row>
    <row r="33" spans="2:35" s="50" customFormat="1" ht="13.5" customHeight="1">
      <c r="B33" s="71" t="s">
        <v>266</v>
      </c>
      <c r="C33" s="46"/>
      <c r="D33" s="377">
        <v>0.33</v>
      </c>
      <c r="E33" s="378">
        <v>0.44</v>
      </c>
      <c r="F33" s="378">
        <v>0.43</v>
      </c>
      <c r="G33" s="379">
        <v>0.43</v>
      </c>
      <c r="H33" s="379">
        <v>1.63</v>
      </c>
      <c r="I33" s="380"/>
      <c r="J33" s="377">
        <v>0.36</v>
      </c>
      <c r="K33" s="595">
        <v>0.4</v>
      </c>
      <c r="L33" s="377">
        <v>0.41</v>
      </c>
      <c r="M33" s="569">
        <v>0.54</v>
      </c>
      <c r="N33" s="379">
        <v>1.71</v>
      </c>
      <c r="O33" s="270"/>
      <c r="P33" s="2"/>
      <c r="Q33" s="2"/>
      <c r="R33" s="2"/>
      <c r="S33" s="2"/>
      <c r="T33" s="2"/>
      <c r="U33" s="2"/>
      <c r="V33" s="2"/>
      <c r="W33" s="2"/>
      <c r="X33" s="2"/>
      <c r="Y33" s="2"/>
      <c r="Z33" s="2"/>
      <c r="AA33" s="2"/>
      <c r="AB33" s="2"/>
      <c r="AC33" s="2"/>
      <c r="AD33" s="2"/>
      <c r="AE33" s="2"/>
      <c r="AF33" s="2"/>
      <c r="AG33" s="2"/>
      <c r="AH33" s="2"/>
      <c r="AI33" s="2"/>
    </row>
    <row r="34" spans="2:42" s="47" customFormat="1" ht="6" customHeight="1">
      <c r="B34" s="51"/>
      <c r="C34" s="116"/>
      <c r="D34" s="51"/>
      <c r="E34" s="51"/>
      <c r="F34" s="51"/>
      <c r="G34" s="51"/>
      <c r="H34" s="51"/>
      <c r="I34" s="51"/>
      <c r="J34" s="51"/>
      <c r="K34" s="51"/>
      <c r="L34" s="51"/>
      <c r="M34" s="51"/>
      <c r="N34" s="51"/>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ht="6" customHeight="1">
      <c r="I35" s="31"/>
    </row>
    <row r="36" spans="2:14" ht="42.75" customHeight="1">
      <c r="B36" s="637" t="s">
        <v>387</v>
      </c>
      <c r="C36" s="637"/>
      <c r="D36" s="637"/>
      <c r="E36" s="637"/>
      <c r="F36" s="637"/>
      <c r="G36" s="637"/>
      <c r="H36" s="637"/>
      <c r="I36" s="637"/>
      <c r="J36" s="637"/>
      <c r="K36" s="637"/>
      <c r="L36" s="637"/>
      <c r="M36" s="637"/>
      <c r="N36" s="637"/>
    </row>
    <row r="37" spans="2:14" ht="12" customHeight="1">
      <c r="B37" s="636" t="s">
        <v>427</v>
      </c>
      <c r="C37" s="636"/>
      <c r="D37" s="636"/>
      <c r="E37" s="636"/>
      <c r="F37" s="636"/>
      <c r="G37" s="636"/>
      <c r="H37" s="636"/>
      <c r="I37" s="636"/>
      <c r="J37" s="52"/>
      <c r="K37" s="52"/>
      <c r="L37" s="52"/>
      <c r="M37" s="52"/>
      <c r="N37" s="52"/>
    </row>
    <row r="38" spans="2:14" ht="12" customHeight="1">
      <c r="B38" s="637" t="s">
        <v>453</v>
      </c>
      <c r="C38" s="637"/>
      <c r="D38" s="637"/>
      <c r="E38" s="637"/>
      <c r="F38" s="637"/>
      <c r="G38" s="637"/>
      <c r="H38" s="637"/>
      <c r="I38" s="637"/>
      <c r="J38" s="637"/>
      <c r="K38" s="637"/>
      <c r="L38" s="637"/>
      <c r="M38" s="637"/>
      <c r="N38" s="637"/>
    </row>
    <row r="39" spans="2:14" ht="12" customHeight="1">
      <c r="B39" s="637" t="s">
        <v>452</v>
      </c>
      <c r="C39" s="637"/>
      <c r="D39" s="637"/>
      <c r="E39" s="637"/>
      <c r="F39" s="637"/>
      <c r="G39" s="637"/>
      <c r="H39" s="54"/>
      <c r="I39" s="54"/>
      <c r="J39" s="52"/>
      <c r="K39" s="52"/>
      <c r="L39" s="52"/>
      <c r="M39" s="52"/>
      <c r="N39" s="52"/>
    </row>
    <row r="40" spans="2:14" ht="12" customHeight="1">
      <c r="B40" s="54"/>
      <c r="C40" s="54"/>
      <c r="D40" s="54"/>
      <c r="E40" s="54"/>
      <c r="F40" s="54"/>
      <c r="G40" s="54"/>
      <c r="H40" s="54"/>
      <c r="I40" s="54"/>
      <c r="J40" s="52"/>
      <c r="K40" s="52"/>
      <c r="L40" s="52"/>
      <c r="M40" s="52"/>
      <c r="N40" s="52"/>
    </row>
    <row r="41" spans="2:14" ht="12" customHeight="1">
      <c r="B41" s="54"/>
      <c r="C41" s="54"/>
      <c r="D41" s="54"/>
      <c r="E41" s="54"/>
      <c r="F41" s="54"/>
      <c r="G41" s="54"/>
      <c r="H41" s="54"/>
      <c r="I41" s="54"/>
      <c r="J41" s="52"/>
      <c r="K41" s="52"/>
      <c r="L41" s="52"/>
      <c r="M41" s="52"/>
      <c r="N41" s="52"/>
    </row>
    <row r="42" spans="2:14" ht="12" customHeight="1">
      <c r="B42" s="54"/>
      <c r="C42" s="54"/>
      <c r="D42" s="54"/>
      <c r="E42" s="54"/>
      <c r="F42" s="54"/>
      <c r="G42" s="54"/>
      <c r="H42" s="54"/>
      <c r="I42" s="54"/>
      <c r="J42" s="52"/>
      <c r="K42" s="52"/>
      <c r="L42" s="52"/>
      <c r="M42" s="52"/>
      <c r="N42" s="52"/>
    </row>
    <row r="43" spans="2:14" ht="12" customHeight="1">
      <c r="B43" s="54"/>
      <c r="C43" s="54"/>
      <c r="D43" s="54"/>
      <c r="E43" s="54"/>
      <c r="F43" s="54"/>
      <c r="G43" s="54"/>
      <c r="H43" s="54"/>
      <c r="I43" s="54"/>
      <c r="J43" s="52"/>
      <c r="K43" s="52"/>
      <c r="L43" s="52"/>
      <c r="M43" s="52"/>
      <c r="N43" s="52"/>
    </row>
    <row r="61" spans="8:14" ht="12.75">
      <c r="H61" s="93"/>
      <c r="I61" s="93"/>
      <c r="N61" s="93"/>
    </row>
    <row r="62" spans="8:14" ht="12.75">
      <c r="H62" s="93"/>
      <c r="I62" s="93"/>
      <c r="N62" s="93"/>
    </row>
    <row r="63" spans="8:14" ht="12.75">
      <c r="H63" s="93"/>
      <c r="I63" s="93"/>
      <c r="N63" s="93"/>
    </row>
    <row r="64" spans="8:14" ht="12.75">
      <c r="H64" s="93"/>
      <c r="I64" s="93"/>
      <c r="N64" s="93"/>
    </row>
    <row r="65" spans="8:14" ht="12.75">
      <c r="H65" s="93"/>
      <c r="I65" s="93"/>
      <c r="N65" s="93"/>
    </row>
    <row r="66" spans="8:14" ht="12.75">
      <c r="H66" s="93"/>
      <c r="I66" s="93"/>
      <c r="N66" s="93"/>
    </row>
    <row r="67" spans="8:14" ht="12.75">
      <c r="H67" s="93"/>
      <c r="I67" s="93"/>
      <c r="N67" s="93"/>
    </row>
    <row r="68" spans="8:14" ht="12.75">
      <c r="H68" s="93"/>
      <c r="I68" s="93"/>
      <c r="N68" s="93"/>
    </row>
    <row r="69" spans="8:14" ht="12.75">
      <c r="H69" s="93"/>
      <c r="I69" s="93"/>
      <c r="N69" s="93"/>
    </row>
    <row r="70" spans="8:14" ht="12.75">
      <c r="H70" s="93"/>
      <c r="I70" s="93"/>
      <c r="N70" s="93"/>
    </row>
    <row r="71" spans="8:14" ht="12.75">
      <c r="H71" s="93"/>
      <c r="I71" s="93"/>
      <c r="N71" s="93"/>
    </row>
    <row r="72" spans="8:14" ht="12.75">
      <c r="H72" s="93"/>
      <c r="I72" s="93"/>
      <c r="N72" s="93"/>
    </row>
    <row r="73" spans="8:14" ht="12.75">
      <c r="H73" s="93"/>
      <c r="I73" s="93"/>
      <c r="N73" s="93"/>
    </row>
    <row r="74" spans="8:14" ht="12.75">
      <c r="H74" s="93"/>
      <c r="I74" s="93"/>
      <c r="N74" s="93"/>
    </row>
    <row r="75" spans="8:14" ht="12.75">
      <c r="H75" s="93"/>
      <c r="I75" s="93"/>
      <c r="N75" s="93"/>
    </row>
    <row r="76" spans="8:14" ht="12.75">
      <c r="H76" s="93"/>
      <c r="I76" s="93"/>
      <c r="N76" s="93"/>
    </row>
    <row r="77" spans="8:14" ht="12.75">
      <c r="H77" s="93"/>
      <c r="I77" s="93"/>
      <c r="N77" s="93"/>
    </row>
    <row r="78" spans="8:14" ht="12.75">
      <c r="H78" s="93"/>
      <c r="I78" s="93"/>
      <c r="N78" s="93"/>
    </row>
    <row r="79" spans="8:14" ht="12.75">
      <c r="H79" s="93"/>
      <c r="I79" s="93"/>
      <c r="N79" s="93"/>
    </row>
    <row r="80" spans="8:14" ht="12.75">
      <c r="H80" s="93"/>
      <c r="I80" s="93"/>
      <c r="N80" s="93"/>
    </row>
    <row r="81" spans="8:14" ht="12.75">
      <c r="H81" s="93"/>
      <c r="I81" s="93"/>
      <c r="N81" s="93"/>
    </row>
    <row r="82" spans="8:14" ht="12.75">
      <c r="H82" s="93"/>
      <c r="I82" s="93"/>
      <c r="N82" s="93"/>
    </row>
    <row r="83" spans="8:14" ht="12.75">
      <c r="H83" s="93"/>
      <c r="I83" s="93"/>
      <c r="N83" s="93"/>
    </row>
    <row r="84" spans="8:14" ht="12.75">
      <c r="H84" s="93"/>
      <c r="I84" s="93"/>
      <c r="N84" s="93"/>
    </row>
    <row r="85" spans="8:14" ht="12.75">
      <c r="H85" s="93"/>
      <c r="I85" s="93"/>
      <c r="N85" s="93"/>
    </row>
    <row r="86" spans="8:14" ht="12.75">
      <c r="H86" s="93"/>
      <c r="I86" s="93"/>
      <c r="N86" s="93"/>
    </row>
    <row r="87" spans="8:14" ht="12.75">
      <c r="H87" s="93"/>
      <c r="I87" s="93"/>
      <c r="N87" s="93"/>
    </row>
    <row r="88" spans="8:14" ht="12.75">
      <c r="H88" s="93"/>
      <c r="I88" s="93"/>
      <c r="N88" s="93"/>
    </row>
    <row r="89" spans="8:14" ht="12.75">
      <c r="H89" s="93"/>
      <c r="I89" s="93"/>
      <c r="N89" s="93"/>
    </row>
  </sheetData>
  <mergeCells count="5">
    <mergeCell ref="O6:P6"/>
    <mergeCell ref="B36:N36"/>
    <mergeCell ref="B37:I37"/>
    <mergeCell ref="B39:G39"/>
    <mergeCell ref="B38:N38"/>
  </mergeCells>
  <printOptions/>
  <pageMargins left="0.3937007874015748" right="0.3937007874015748" top="0.7874015748031497" bottom="0.3937007874015748" header="0" footer="0"/>
  <pageSetup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B1:O47"/>
  <sheetViews>
    <sheetView showGridLines="0" view="pageBreakPreview" zoomScaleSheetLayoutView="100" workbookViewId="0" topLeftCell="A1">
      <selection activeCell="M40" sqref="M40"/>
    </sheetView>
  </sheetViews>
  <sheetFormatPr defaultColWidth="11.00390625" defaultRowHeight="12.75"/>
  <cols>
    <col min="1" max="1" width="1.625" style="0" customWidth="1"/>
    <col min="2" max="2" width="30.00390625" style="0" customWidth="1"/>
    <col min="3" max="7" width="9.625" style="0" customWidth="1"/>
    <col min="8" max="8" width="1.625" style="0" customWidth="1"/>
    <col min="9" max="13" width="9.625" style="0" customWidth="1"/>
    <col min="15" max="15" width="12.50390625" style="0" bestFit="1" customWidth="1"/>
  </cols>
  <sheetData>
    <row r="1" spans="2:11" ht="13.5" customHeight="1">
      <c r="B1" s="60" t="s">
        <v>62</v>
      </c>
      <c r="C1" s="262"/>
      <c r="D1" s="262"/>
      <c r="E1" s="262"/>
      <c r="F1" s="262"/>
      <c r="G1" s="262"/>
      <c r="H1" s="262"/>
      <c r="I1" s="150"/>
      <c r="J1" s="148"/>
      <c r="K1" s="148"/>
    </row>
    <row r="2" spans="2:11" ht="13.5" customHeight="1">
      <c r="B2" s="60" t="s">
        <v>259</v>
      </c>
      <c r="C2" s="262"/>
      <c r="D2" s="262"/>
      <c r="F2" s="262"/>
      <c r="G2" s="262"/>
      <c r="H2" s="262"/>
      <c r="I2" s="149"/>
      <c r="J2" s="151"/>
      <c r="K2" s="611"/>
    </row>
    <row r="3" spans="2:11" ht="13.5" customHeight="1">
      <c r="B3" s="4" t="s">
        <v>53</v>
      </c>
      <c r="C3" s="263"/>
      <c r="D3" s="263"/>
      <c r="E3" s="263"/>
      <c r="F3" s="263"/>
      <c r="G3" s="263"/>
      <c r="H3" s="263"/>
      <c r="I3" s="154"/>
      <c r="J3" s="153"/>
      <c r="K3" s="267"/>
    </row>
    <row r="4" spans="2:13" ht="15" customHeight="1">
      <c r="B4" s="278"/>
      <c r="C4" s="57">
        <v>2008</v>
      </c>
      <c r="D4" s="57"/>
      <c r="E4" s="57"/>
      <c r="F4" s="57"/>
      <c r="G4" s="57"/>
      <c r="H4" s="279"/>
      <c r="I4" s="57">
        <v>2009</v>
      </c>
      <c r="J4" s="57"/>
      <c r="K4" s="57"/>
      <c r="L4" s="57"/>
      <c r="M4" s="57"/>
    </row>
    <row r="5" spans="2:13" ht="3.75" customHeight="1">
      <c r="B5" s="280"/>
      <c r="C5" s="280"/>
      <c r="D5" s="280"/>
      <c r="E5" s="280"/>
      <c r="F5" s="280"/>
      <c r="G5" s="280"/>
      <c r="H5" s="279"/>
      <c r="I5" s="11"/>
      <c r="J5" s="11"/>
      <c r="K5" s="188"/>
      <c r="L5" s="49"/>
      <c r="M5" s="49"/>
    </row>
    <row r="6" spans="2:13" ht="13.5" customHeight="1">
      <c r="B6" s="279"/>
      <c r="C6" s="16" t="s">
        <v>51</v>
      </c>
      <c r="D6" s="74" t="s">
        <v>52</v>
      </c>
      <c r="E6" s="74" t="s">
        <v>50</v>
      </c>
      <c r="F6" s="14" t="s">
        <v>171</v>
      </c>
      <c r="G6" s="14" t="s">
        <v>61</v>
      </c>
      <c r="H6" s="279"/>
      <c r="I6" s="16" t="s">
        <v>51</v>
      </c>
      <c r="J6" s="74" t="s">
        <v>52</v>
      </c>
      <c r="K6" s="74" t="s">
        <v>50</v>
      </c>
      <c r="L6" s="14" t="s">
        <v>171</v>
      </c>
      <c r="M6" s="14" t="s">
        <v>61</v>
      </c>
    </row>
    <row r="7" spans="2:13" ht="4.5" customHeight="1">
      <c r="B7" s="281"/>
      <c r="C7" s="243"/>
      <c r="D7" s="367"/>
      <c r="E7" s="367"/>
      <c r="F7" s="452"/>
      <c r="G7" s="525"/>
      <c r="H7" s="281"/>
      <c r="I7" s="243"/>
      <c r="J7" s="367"/>
      <c r="K7" s="367"/>
      <c r="L7" s="452"/>
      <c r="M7" s="525"/>
    </row>
    <row r="8" spans="2:13" ht="4.5" customHeight="1">
      <c r="B8" s="30"/>
      <c r="C8" s="109"/>
      <c r="D8" s="368"/>
      <c r="E8" s="368"/>
      <c r="F8" s="453"/>
      <c r="G8" s="224"/>
      <c r="H8" s="279"/>
      <c r="I8" s="109"/>
      <c r="J8" s="368"/>
      <c r="K8" s="368"/>
      <c r="L8" s="453"/>
      <c r="M8" s="224"/>
    </row>
    <row r="9" spans="2:13" s="268" customFormat="1" ht="13.5" customHeight="1">
      <c r="B9" s="41" t="s">
        <v>257</v>
      </c>
      <c r="C9" s="92">
        <v>5131</v>
      </c>
      <c r="D9" s="97">
        <v>5200</v>
      </c>
      <c r="E9" s="97">
        <v>5375</v>
      </c>
      <c r="F9" s="91">
        <v>5132</v>
      </c>
      <c r="G9" s="91">
        <v>20838</v>
      </c>
      <c r="H9" s="282">
        <v>0</v>
      </c>
      <c r="I9" s="92">
        <v>4913</v>
      </c>
      <c r="J9" s="386">
        <v>4844</v>
      </c>
      <c r="K9" s="92">
        <v>4898</v>
      </c>
      <c r="L9" s="91">
        <v>5048</v>
      </c>
      <c r="M9" s="91">
        <v>19703</v>
      </c>
    </row>
    <row r="10" spans="2:13" ht="13.5" customHeight="1">
      <c r="B10" s="30" t="s">
        <v>409</v>
      </c>
      <c r="C10" s="104">
        <v>3079</v>
      </c>
      <c r="D10" s="105">
        <v>3134</v>
      </c>
      <c r="E10" s="105">
        <v>3255</v>
      </c>
      <c r="F10" s="129">
        <v>3113</v>
      </c>
      <c r="G10" s="129">
        <v>12581</v>
      </c>
      <c r="H10" s="279">
        <v>0</v>
      </c>
      <c r="I10" s="104">
        <v>3062</v>
      </c>
      <c r="J10" s="385">
        <v>2987</v>
      </c>
      <c r="K10" s="104">
        <v>2949</v>
      </c>
      <c r="L10" s="129">
        <v>3170</v>
      </c>
      <c r="M10" s="129">
        <v>12167</v>
      </c>
    </row>
    <row r="11" spans="2:13" ht="13.5" customHeight="1">
      <c r="B11" s="30" t="s">
        <v>267</v>
      </c>
      <c r="C11" s="104">
        <v>2398</v>
      </c>
      <c r="D11" s="105">
        <v>2419</v>
      </c>
      <c r="E11" s="105">
        <v>2484</v>
      </c>
      <c r="F11" s="129">
        <v>2383</v>
      </c>
      <c r="G11" s="129">
        <v>9684</v>
      </c>
      <c r="H11" s="279">
        <v>0</v>
      </c>
      <c r="I11" s="104">
        <v>2172</v>
      </c>
      <c r="J11" s="385">
        <v>2189</v>
      </c>
      <c r="K11" s="104">
        <v>2326</v>
      </c>
      <c r="L11" s="129">
        <v>2278</v>
      </c>
      <c r="M11" s="129">
        <v>8965</v>
      </c>
    </row>
    <row r="12" spans="2:13" s="268" customFormat="1" ht="13.5" customHeight="1">
      <c r="B12" s="41" t="s">
        <v>17</v>
      </c>
      <c r="C12" s="92">
        <v>5158</v>
      </c>
      <c r="D12" s="499">
        <v>5373</v>
      </c>
      <c r="E12" s="499">
        <v>5780</v>
      </c>
      <c r="F12" s="454">
        <v>5863</v>
      </c>
      <c r="G12" s="91">
        <v>22174</v>
      </c>
      <c r="H12" s="282">
        <v>0</v>
      </c>
      <c r="I12" s="609">
        <v>5398</v>
      </c>
      <c r="J12" s="610">
        <v>5548</v>
      </c>
      <c r="K12" s="609">
        <v>5704</v>
      </c>
      <c r="L12" s="454">
        <v>6334</v>
      </c>
      <c r="M12" s="454">
        <v>22983</v>
      </c>
    </row>
    <row r="13" spans="2:13" ht="13.5" customHeight="1">
      <c r="B13" s="30" t="s">
        <v>218</v>
      </c>
      <c r="C13" s="104">
        <v>2040</v>
      </c>
      <c r="D13" s="500">
        <v>2165</v>
      </c>
      <c r="E13" s="500">
        <v>2360</v>
      </c>
      <c r="F13" s="455">
        <v>2041</v>
      </c>
      <c r="G13" s="535">
        <v>8606</v>
      </c>
      <c r="H13" s="279">
        <v>0</v>
      </c>
      <c r="I13" s="104">
        <v>1898</v>
      </c>
      <c r="J13" s="385">
        <v>2023</v>
      </c>
      <c r="K13" s="104">
        <v>2151</v>
      </c>
      <c r="L13" s="455">
        <v>2305</v>
      </c>
      <c r="M13" s="455">
        <v>8376</v>
      </c>
    </row>
    <row r="14" spans="2:13" ht="13.5" customHeight="1">
      <c r="B14" s="84" t="s">
        <v>219</v>
      </c>
      <c r="C14" s="104">
        <v>1500</v>
      </c>
      <c r="D14" s="501">
        <v>1523</v>
      </c>
      <c r="E14" s="501">
        <v>1657</v>
      </c>
      <c r="F14" s="456">
        <v>1405</v>
      </c>
      <c r="G14" s="535">
        <v>6085</v>
      </c>
      <c r="H14" s="279">
        <v>0</v>
      </c>
      <c r="I14" s="104">
        <v>1323</v>
      </c>
      <c r="J14" s="385">
        <v>1407</v>
      </c>
      <c r="K14" s="104">
        <v>1468</v>
      </c>
      <c r="L14" s="456">
        <v>1568</v>
      </c>
      <c r="M14" s="456">
        <v>5766</v>
      </c>
    </row>
    <row r="15" spans="2:13" ht="13.5" customHeight="1">
      <c r="B15" s="84" t="s">
        <v>18</v>
      </c>
      <c r="C15" s="104">
        <v>644</v>
      </c>
      <c r="D15" s="501">
        <v>735</v>
      </c>
      <c r="E15" s="501">
        <v>823</v>
      </c>
      <c r="F15" s="456">
        <v>730</v>
      </c>
      <c r="G15" s="535">
        <v>2932</v>
      </c>
      <c r="H15" s="279">
        <v>0</v>
      </c>
      <c r="I15" s="104">
        <v>676</v>
      </c>
      <c r="J15" s="385">
        <v>714</v>
      </c>
      <c r="K15" s="104">
        <v>795</v>
      </c>
      <c r="L15" s="456">
        <v>851</v>
      </c>
      <c r="M15" s="456">
        <v>3036</v>
      </c>
    </row>
    <row r="16" spans="2:13" ht="13.5" customHeight="1">
      <c r="B16" s="30" t="s">
        <v>220</v>
      </c>
      <c r="C16" s="104">
        <v>560</v>
      </c>
      <c r="D16" s="500">
        <v>583</v>
      </c>
      <c r="E16" s="500">
        <v>660</v>
      </c>
      <c r="F16" s="455">
        <v>725</v>
      </c>
      <c r="G16" s="535">
        <v>2527</v>
      </c>
      <c r="H16" s="279">
        <v>0</v>
      </c>
      <c r="I16" s="104">
        <v>690</v>
      </c>
      <c r="J16" s="385">
        <v>641</v>
      </c>
      <c r="K16" s="104">
        <v>617</v>
      </c>
      <c r="L16" s="455">
        <v>661</v>
      </c>
      <c r="M16" s="455">
        <v>2609</v>
      </c>
    </row>
    <row r="17" spans="2:13" ht="13.5" customHeight="1">
      <c r="B17" s="84" t="s">
        <v>221</v>
      </c>
      <c r="C17" s="104">
        <v>234</v>
      </c>
      <c r="D17" s="501">
        <v>239</v>
      </c>
      <c r="E17" s="501">
        <v>263</v>
      </c>
      <c r="F17" s="456">
        <v>291</v>
      </c>
      <c r="G17" s="535">
        <v>1027</v>
      </c>
      <c r="H17" s="279">
        <v>0</v>
      </c>
      <c r="I17" s="104">
        <v>281</v>
      </c>
      <c r="J17" s="385">
        <v>262</v>
      </c>
      <c r="K17" s="104">
        <v>250</v>
      </c>
      <c r="L17" s="456">
        <v>254</v>
      </c>
      <c r="M17" s="456">
        <v>1047</v>
      </c>
    </row>
    <row r="18" spans="2:13" ht="13.5" customHeight="1">
      <c r="B18" s="84" t="s">
        <v>268</v>
      </c>
      <c r="C18" s="104">
        <v>348</v>
      </c>
      <c r="D18" s="501">
        <v>363</v>
      </c>
      <c r="E18" s="501">
        <v>417</v>
      </c>
      <c r="F18" s="456">
        <v>457</v>
      </c>
      <c r="G18" s="535">
        <v>1585</v>
      </c>
      <c r="H18" s="279">
        <v>0</v>
      </c>
      <c r="I18" s="104">
        <v>432</v>
      </c>
      <c r="J18" s="385">
        <v>399</v>
      </c>
      <c r="K18" s="104">
        <v>386</v>
      </c>
      <c r="L18" s="456">
        <v>426</v>
      </c>
      <c r="M18" s="456">
        <v>1643</v>
      </c>
    </row>
    <row r="19" spans="2:13" ht="13.5" customHeight="1">
      <c r="B19" s="30" t="s">
        <v>222</v>
      </c>
      <c r="C19" s="104">
        <v>505</v>
      </c>
      <c r="D19" s="500">
        <v>484</v>
      </c>
      <c r="E19" s="500">
        <v>474</v>
      </c>
      <c r="F19" s="455">
        <v>474</v>
      </c>
      <c r="G19" s="535">
        <v>1936</v>
      </c>
      <c r="H19" s="279">
        <v>0</v>
      </c>
      <c r="I19" s="104">
        <v>452</v>
      </c>
      <c r="J19" s="385">
        <v>448</v>
      </c>
      <c r="K19" s="104">
        <v>452</v>
      </c>
      <c r="L19" s="455">
        <v>480</v>
      </c>
      <c r="M19" s="455">
        <v>1831</v>
      </c>
    </row>
    <row r="20" spans="2:13" ht="13.5" customHeight="1">
      <c r="B20" s="84" t="s">
        <v>223</v>
      </c>
      <c r="C20" s="104">
        <v>256</v>
      </c>
      <c r="D20" s="501">
        <v>246</v>
      </c>
      <c r="E20" s="501">
        <v>240</v>
      </c>
      <c r="F20" s="456">
        <v>233</v>
      </c>
      <c r="G20" s="535">
        <v>974</v>
      </c>
      <c r="H20" s="279">
        <v>0</v>
      </c>
      <c r="I20" s="104">
        <v>222</v>
      </c>
      <c r="J20" s="385">
        <v>223</v>
      </c>
      <c r="K20" s="104">
        <v>220</v>
      </c>
      <c r="L20" s="456">
        <v>228</v>
      </c>
      <c r="M20" s="456">
        <v>893</v>
      </c>
    </row>
    <row r="21" spans="2:13" ht="13.5" customHeight="1">
      <c r="B21" s="84" t="s">
        <v>269</v>
      </c>
      <c r="C21" s="104">
        <v>274</v>
      </c>
      <c r="D21" s="501">
        <v>258</v>
      </c>
      <c r="E21" s="501">
        <v>256</v>
      </c>
      <c r="F21" s="456">
        <v>264</v>
      </c>
      <c r="G21" s="535">
        <v>1051</v>
      </c>
      <c r="H21" s="279">
        <v>0</v>
      </c>
      <c r="I21" s="104">
        <v>248</v>
      </c>
      <c r="J21" s="385">
        <v>243</v>
      </c>
      <c r="K21" s="104">
        <v>248</v>
      </c>
      <c r="L21" s="456">
        <v>271</v>
      </c>
      <c r="M21" s="456">
        <v>1010</v>
      </c>
    </row>
    <row r="22" spans="2:13" ht="13.5" customHeight="1">
      <c r="B22" s="30" t="s">
        <v>224</v>
      </c>
      <c r="C22" s="104">
        <v>376</v>
      </c>
      <c r="D22" s="500">
        <v>380</v>
      </c>
      <c r="E22" s="500">
        <v>412</v>
      </c>
      <c r="F22" s="455">
        <v>459</v>
      </c>
      <c r="G22" s="535">
        <v>1627</v>
      </c>
      <c r="H22" s="279">
        <v>0</v>
      </c>
      <c r="I22" s="104">
        <v>429</v>
      </c>
      <c r="J22" s="385">
        <v>431</v>
      </c>
      <c r="K22" s="104">
        <v>427</v>
      </c>
      <c r="L22" s="455">
        <v>430</v>
      </c>
      <c r="M22" s="455">
        <v>1716</v>
      </c>
    </row>
    <row r="23" spans="2:13" ht="13.5" customHeight="1">
      <c r="B23" s="84" t="s">
        <v>258</v>
      </c>
      <c r="C23" s="104">
        <v>239</v>
      </c>
      <c r="D23" s="501">
        <v>232</v>
      </c>
      <c r="E23" s="501">
        <v>240</v>
      </c>
      <c r="F23" s="456">
        <v>266</v>
      </c>
      <c r="G23" s="535">
        <v>977</v>
      </c>
      <c r="H23" s="279">
        <v>0</v>
      </c>
      <c r="I23" s="104">
        <v>254</v>
      </c>
      <c r="J23" s="385">
        <v>254</v>
      </c>
      <c r="K23" s="104">
        <v>250</v>
      </c>
      <c r="L23" s="456">
        <v>248</v>
      </c>
      <c r="M23" s="456">
        <v>1006</v>
      </c>
    </row>
    <row r="24" spans="2:13" ht="13.5" customHeight="1">
      <c r="B24" s="84" t="s">
        <v>270</v>
      </c>
      <c r="C24" s="104">
        <v>166</v>
      </c>
      <c r="D24" s="501">
        <v>176</v>
      </c>
      <c r="E24" s="501">
        <v>203</v>
      </c>
      <c r="F24" s="456">
        <v>229</v>
      </c>
      <c r="G24" s="535">
        <v>773</v>
      </c>
      <c r="H24" s="279">
        <v>0</v>
      </c>
      <c r="I24" s="111">
        <v>210</v>
      </c>
      <c r="J24" s="593">
        <v>209</v>
      </c>
      <c r="K24" s="111">
        <v>208</v>
      </c>
      <c r="L24" s="456">
        <v>213</v>
      </c>
      <c r="M24" s="456">
        <v>840</v>
      </c>
    </row>
    <row r="25" spans="2:13" ht="13.5" customHeight="1">
      <c r="B25" s="30" t="s">
        <v>225</v>
      </c>
      <c r="C25" s="104">
        <v>368</v>
      </c>
      <c r="D25" s="500">
        <v>391</v>
      </c>
      <c r="E25" s="500">
        <v>372</v>
      </c>
      <c r="F25" s="455">
        <v>359</v>
      </c>
      <c r="G25" s="535">
        <v>1490</v>
      </c>
      <c r="H25" s="279">
        <v>0</v>
      </c>
      <c r="I25" s="104">
        <v>315</v>
      </c>
      <c r="J25" s="385">
        <v>316</v>
      </c>
      <c r="K25" s="104">
        <v>323</v>
      </c>
      <c r="L25" s="455">
        <v>315</v>
      </c>
      <c r="M25" s="455">
        <v>1269</v>
      </c>
    </row>
    <row r="26" spans="2:13" ht="13.5" customHeight="1">
      <c r="B26" s="84" t="s">
        <v>254</v>
      </c>
      <c r="C26" s="104">
        <v>171</v>
      </c>
      <c r="D26" s="501">
        <v>181</v>
      </c>
      <c r="E26" s="501">
        <v>180</v>
      </c>
      <c r="F26" s="456">
        <v>177</v>
      </c>
      <c r="G26" s="535">
        <v>710</v>
      </c>
      <c r="H26" s="279">
        <v>0</v>
      </c>
      <c r="I26" s="104">
        <v>158</v>
      </c>
      <c r="J26" s="385">
        <v>154</v>
      </c>
      <c r="K26" s="104">
        <v>152</v>
      </c>
      <c r="L26" s="456">
        <v>152</v>
      </c>
      <c r="M26" s="456">
        <v>615</v>
      </c>
    </row>
    <row r="27" spans="2:13" ht="13.5" customHeight="1">
      <c r="B27" s="84" t="s">
        <v>271</v>
      </c>
      <c r="C27" s="104">
        <v>203</v>
      </c>
      <c r="D27" s="501">
        <v>219</v>
      </c>
      <c r="E27" s="501">
        <v>200</v>
      </c>
      <c r="F27" s="456">
        <v>192</v>
      </c>
      <c r="G27" s="535">
        <v>815</v>
      </c>
      <c r="H27" s="279">
        <v>0</v>
      </c>
      <c r="I27" s="104">
        <v>166</v>
      </c>
      <c r="J27" s="385">
        <v>167</v>
      </c>
      <c r="K27" s="104">
        <v>179</v>
      </c>
      <c r="L27" s="456">
        <v>172</v>
      </c>
      <c r="M27" s="456">
        <v>685</v>
      </c>
    </row>
    <row r="28" spans="2:13" ht="13.5" customHeight="1">
      <c r="B28" s="30" t="s">
        <v>272</v>
      </c>
      <c r="C28" s="104">
        <v>390</v>
      </c>
      <c r="D28" s="500">
        <v>394</v>
      </c>
      <c r="E28" s="500">
        <v>421</v>
      </c>
      <c r="F28" s="455">
        <v>427</v>
      </c>
      <c r="G28" s="535">
        <v>1631</v>
      </c>
      <c r="H28" s="279">
        <v>0</v>
      </c>
      <c r="I28" s="104">
        <v>359</v>
      </c>
      <c r="J28" s="385">
        <v>391</v>
      </c>
      <c r="K28" s="104">
        <v>385</v>
      </c>
      <c r="L28" s="455">
        <v>416</v>
      </c>
      <c r="M28" s="455">
        <v>1552</v>
      </c>
    </row>
    <row r="29" spans="2:13" ht="13.5" customHeight="1">
      <c r="B29" s="30" t="s">
        <v>19</v>
      </c>
      <c r="C29" s="104">
        <v>571</v>
      </c>
      <c r="D29" s="500">
        <v>614</v>
      </c>
      <c r="E29" s="500">
        <v>685</v>
      </c>
      <c r="F29" s="455">
        <v>898</v>
      </c>
      <c r="G29" s="535">
        <v>2769</v>
      </c>
      <c r="H29" s="279">
        <v>0</v>
      </c>
      <c r="I29" s="104">
        <v>879</v>
      </c>
      <c r="J29" s="385">
        <v>847</v>
      </c>
      <c r="K29" s="104">
        <v>919</v>
      </c>
      <c r="L29" s="455">
        <v>1129</v>
      </c>
      <c r="M29" s="455">
        <v>3773</v>
      </c>
    </row>
    <row r="30" spans="2:13" ht="13.5" customHeight="1">
      <c r="B30" s="30" t="s">
        <v>226</v>
      </c>
      <c r="C30" s="104">
        <v>138</v>
      </c>
      <c r="D30" s="500">
        <v>134</v>
      </c>
      <c r="E30" s="500">
        <v>138</v>
      </c>
      <c r="F30" s="455">
        <v>157</v>
      </c>
      <c r="G30" s="535">
        <v>568</v>
      </c>
      <c r="H30" s="279">
        <v>0</v>
      </c>
      <c r="I30" s="104">
        <v>150</v>
      </c>
      <c r="J30" s="385">
        <v>138</v>
      </c>
      <c r="K30" s="104">
        <v>128</v>
      </c>
      <c r="L30" s="455">
        <v>149</v>
      </c>
      <c r="M30" s="455">
        <v>565</v>
      </c>
    </row>
    <row r="31" spans="2:13" ht="13.5" customHeight="1">
      <c r="B31" s="30" t="s">
        <v>273</v>
      </c>
      <c r="C31" s="104">
        <v>69</v>
      </c>
      <c r="D31" s="500">
        <v>77</v>
      </c>
      <c r="E31" s="500">
        <v>79</v>
      </c>
      <c r="F31" s="455">
        <v>93</v>
      </c>
      <c r="G31" s="535">
        <v>318</v>
      </c>
      <c r="H31" s="279">
        <v>0</v>
      </c>
      <c r="I31" s="104">
        <v>87</v>
      </c>
      <c r="J31" s="385">
        <v>80</v>
      </c>
      <c r="K31" s="104">
        <v>82</v>
      </c>
      <c r="L31" s="455">
        <v>88</v>
      </c>
      <c r="M31" s="455">
        <v>337</v>
      </c>
    </row>
    <row r="32" spans="2:13" ht="13.5" customHeight="1">
      <c r="B32" s="30" t="s">
        <v>274</v>
      </c>
      <c r="C32" s="104">
        <v>34</v>
      </c>
      <c r="D32" s="500">
        <v>34</v>
      </c>
      <c r="E32" s="500">
        <v>39</v>
      </c>
      <c r="F32" s="455">
        <v>43</v>
      </c>
      <c r="G32" s="535">
        <v>150</v>
      </c>
      <c r="H32" s="279">
        <v>0</v>
      </c>
      <c r="I32" s="104">
        <v>44</v>
      </c>
      <c r="J32" s="385">
        <v>40</v>
      </c>
      <c r="K32" s="104">
        <v>42</v>
      </c>
      <c r="L32" s="455">
        <v>49</v>
      </c>
      <c r="M32" s="455">
        <v>175</v>
      </c>
    </row>
    <row r="33" spans="2:13" ht="13.5" customHeight="1">
      <c r="B33" s="30" t="s">
        <v>227</v>
      </c>
      <c r="C33" s="104">
        <v>76</v>
      </c>
      <c r="D33" s="500">
        <v>79</v>
      </c>
      <c r="E33" s="500">
        <v>80</v>
      </c>
      <c r="F33" s="455">
        <v>89</v>
      </c>
      <c r="G33" s="535">
        <v>324</v>
      </c>
      <c r="H33" s="279">
        <v>0</v>
      </c>
      <c r="I33" s="104">
        <v>91</v>
      </c>
      <c r="J33" s="385">
        <v>90</v>
      </c>
      <c r="K33" s="104">
        <v>89</v>
      </c>
      <c r="L33" s="455">
        <v>121</v>
      </c>
      <c r="M33" s="455">
        <v>391</v>
      </c>
    </row>
    <row r="34" spans="2:13" s="277" customFormat="1" ht="13.5" customHeight="1">
      <c r="B34" s="41" t="s">
        <v>349</v>
      </c>
      <c r="C34" s="92">
        <v>3472</v>
      </c>
      <c r="D34" s="499">
        <v>3533</v>
      </c>
      <c r="E34" s="499">
        <v>3685</v>
      </c>
      <c r="F34" s="454">
        <v>3618</v>
      </c>
      <c r="G34" s="91">
        <v>14308</v>
      </c>
      <c r="H34" s="282">
        <v>0</v>
      </c>
      <c r="I34" s="92">
        <v>3245</v>
      </c>
      <c r="J34" s="386">
        <v>3326</v>
      </c>
      <c r="K34" s="92">
        <v>3484</v>
      </c>
      <c r="L34" s="454">
        <v>3477</v>
      </c>
      <c r="M34" s="454">
        <v>13533</v>
      </c>
    </row>
    <row r="35" spans="2:13" ht="13.5" customHeight="1">
      <c r="B35" s="30" t="s">
        <v>283</v>
      </c>
      <c r="C35" s="104">
        <v>1754</v>
      </c>
      <c r="D35" s="500">
        <v>1740</v>
      </c>
      <c r="E35" s="500">
        <v>1803</v>
      </c>
      <c r="F35" s="455">
        <v>1755</v>
      </c>
      <c r="G35" s="535">
        <v>7052</v>
      </c>
      <c r="H35" s="279">
        <v>0</v>
      </c>
      <c r="I35" s="104">
        <v>1563</v>
      </c>
      <c r="J35" s="385">
        <v>1631</v>
      </c>
      <c r="K35" s="104">
        <v>1677</v>
      </c>
      <c r="L35" s="455">
        <v>1642</v>
      </c>
      <c r="M35" s="455">
        <v>6512</v>
      </c>
    </row>
    <row r="36" spans="2:13" ht="13.5" customHeight="1">
      <c r="B36" s="30" t="s">
        <v>284</v>
      </c>
      <c r="C36" s="104">
        <v>855</v>
      </c>
      <c r="D36" s="500">
        <v>894</v>
      </c>
      <c r="E36" s="500">
        <v>915</v>
      </c>
      <c r="F36" s="455">
        <v>931</v>
      </c>
      <c r="G36" s="535">
        <v>3595</v>
      </c>
      <c r="H36" s="279">
        <v>0</v>
      </c>
      <c r="I36" s="104">
        <v>886</v>
      </c>
      <c r="J36" s="385">
        <v>896</v>
      </c>
      <c r="K36" s="104">
        <v>966</v>
      </c>
      <c r="L36" s="455">
        <v>998</v>
      </c>
      <c r="M36" s="455">
        <v>3746</v>
      </c>
    </row>
    <row r="37" spans="2:13" ht="13.5" customHeight="1">
      <c r="B37" s="30" t="s">
        <v>285</v>
      </c>
      <c r="C37" s="104">
        <v>232</v>
      </c>
      <c r="D37" s="500">
        <v>237</v>
      </c>
      <c r="E37" s="500">
        <v>245</v>
      </c>
      <c r="F37" s="455">
        <v>243</v>
      </c>
      <c r="G37" s="535">
        <v>957</v>
      </c>
      <c r="H37" s="279">
        <v>0</v>
      </c>
      <c r="I37" s="104">
        <v>224</v>
      </c>
      <c r="J37" s="385">
        <v>226</v>
      </c>
      <c r="K37" s="104">
        <v>226</v>
      </c>
      <c r="L37" s="455">
        <v>228</v>
      </c>
      <c r="M37" s="455">
        <v>905</v>
      </c>
    </row>
    <row r="38" spans="2:13" ht="13.5" customHeight="1">
      <c r="B38" s="30" t="s">
        <v>290</v>
      </c>
      <c r="C38" s="104">
        <v>600</v>
      </c>
      <c r="D38" s="500">
        <v>636</v>
      </c>
      <c r="E38" s="500">
        <v>694</v>
      </c>
      <c r="F38" s="455">
        <v>651</v>
      </c>
      <c r="G38" s="535">
        <v>2581</v>
      </c>
      <c r="H38" s="279">
        <v>0</v>
      </c>
      <c r="I38" s="104">
        <v>548</v>
      </c>
      <c r="J38" s="385">
        <v>549</v>
      </c>
      <c r="K38" s="104">
        <v>585</v>
      </c>
      <c r="L38" s="455">
        <v>579</v>
      </c>
      <c r="M38" s="455">
        <v>2260</v>
      </c>
    </row>
    <row r="39" spans="2:15" s="277" customFormat="1" ht="13.5" customHeight="1">
      <c r="B39" s="41" t="s">
        <v>23</v>
      </c>
      <c r="C39" s="92">
        <v>135</v>
      </c>
      <c r="D39" s="499">
        <v>146</v>
      </c>
      <c r="E39" s="499">
        <v>152</v>
      </c>
      <c r="F39" s="454">
        <v>191</v>
      </c>
      <c r="G39" s="536">
        <v>625</v>
      </c>
      <c r="H39" s="282">
        <v>0</v>
      </c>
      <c r="I39" s="92">
        <v>142</v>
      </c>
      <c r="J39" s="386">
        <v>149</v>
      </c>
      <c r="K39" s="92">
        <v>104</v>
      </c>
      <c r="L39" s="454">
        <v>117</v>
      </c>
      <c r="M39" s="454">
        <v>512</v>
      </c>
      <c r="O39"/>
    </row>
    <row r="40" spans="2:13" s="277" customFormat="1" ht="13.5" customHeight="1">
      <c r="B40" s="41" t="s">
        <v>22</v>
      </c>
      <c r="C40" s="92">
        <v>13896</v>
      </c>
      <c r="D40" s="499">
        <v>14253</v>
      </c>
      <c r="E40" s="499">
        <v>14993</v>
      </c>
      <c r="F40" s="454">
        <v>14804</v>
      </c>
      <c r="G40" s="536">
        <v>57946</v>
      </c>
      <c r="H40" s="282">
        <v>0</v>
      </c>
      <c r="I40" s="92">
        <v>13698</v>
      </c>
      <c r="J40" s="386">
        <v>13867</v>
      </c>
      <c r="K40" s="92">
        <v>14190</v>
      </c>
      <c r="L40" s="454">
        <v>14976</v>
      </c>
      <c r="M40" s="454">
        <v>56731</v>
      </c>
    </row>
    <row r="41" spans="2:13" ht="6" customHeight="1">
      <c r="B41" s="51"/>
      <c r="C41" s="51"/>
      <c r="D41" s="51"/>
      <c r="E41" s="51"/>
      <c r="F41" s="51"/>
      <c r="G41" s="51"/>
      <c r="H41" s="281"/>
      <c r="I41" s="116"/>
      <c r="J41" s="116"/>
      <c r="K41" s="116"/>
      <c r="L41" s="283"/>
      <c r="M41" s="283"/>
    </row>
    <row r="42" spans="2:13" ht="6" customHeight="1">
      <c r="B42" s="284"/>
      <c r="C42" s="284"/>
      <c r="D42" s="284"/>
      <c r="E42" s="284"/>
      <c r="F42" s="284"/>
      <c r="G42" s="284"/>
      <c r="H42" s="279"/>
      <c r="I42" s="109"/>
      <c r="J42" s="109"/>
      <c r="K42" s="109"/>
      <c r="L42" s="49"/>
      <c r="M42" s="49"/>
    </row>
    <row r="43" spans="2:13" ht="12" customHeight="1">
      <c r="B43" s="638" t="s">
        <v>304</v>
      </c>
      <c r="C43" s="638"/>
      <c r="D43" s="638"/>
      <c r="E43" s="638"/>
      <c r="F43" s="638"/>
      <c r="G43" s="638"/>
      <c r="H43" s="638"/>
      <c r="I43" s="638"/>
      <c r="J43" s="638"/>
      <c r="K43" s="638"/>
      <c r="L43" s="638"/>
      <c r="M43" s="638"/>
    </row>
    <row r="44" spans="2:13" ht="12" customHeight="1">
      <c r="B44" s="638" t="s">
        <v>5</v>
      </c>
      <c r="C44" s="638"/>
      <c r="D44" s="638"/>
      <c r="E44" s="638"/>
      <c r="F44" s="638"/>
      <c r="G44" s="638"/>
      <c r="H44" s="638"/>
      <c r="I44" s="638"/>
      <c r="J44" s="638"/>
      <c r="K44" s="638"/>
      <c r="L44" s="638"/>
      <c r="M44" s="64"/>
    </row>
    <row r="45" spans="2:12" ht="12" customHeight="1">
      <c r="B45" s="638" t="s">
        <v>21</v>
      </c>
      <c r="C45" s="638"/>
      <c r="D45" s="638"/>
      <c r="E45" s="638"/>
      <c r="F45" s="638"/>
      <c r="G45" s="638"/>
      <c r="H45" s="638"/>
      <c r="I45" s="638"/>
      <c r="J45" s="638"/>
      <c r="K45" s="638"/>
      <c r="L45" s="638"/>
    </row>
    <row r="46" spans="2:12" ht="12" customHeight="1">
      <c r="B46" s="638" t="s">
        <v>20</v>
      </c>
      <c r="C46" s="638"/>
      <c r="D46" s="638"/>
      <c r="E46" s="638"/>
      <c r="F46" s="638"/>
      <c r="G46" s="638"/>
      <c r="H46" s="638"/>
      <c r="I46" s="638"/>
      <c r="J46" s="638"/>
      <c r="K46" s="638"/>
      <c r="L46" s="638"/>
    </row>
    <row r="47" spans="2:12" ht="12" customHeight="1">
      <c r="B47" s="638"/>
      <c r="C47" s="638"/>
      <c r="D47" s="638"/>
      <c r="E47" s="638"/>
      <c r="F47" s="638"/>
      <c r="G47" s="638"/>
      <c r="H47" s="638"/>
      <c r="I47" s="638"/>
      <c r="J47" s="638"/>
      <c r="K47" s="638"/>
      <c r="L47" s="638"/>
    </row>
  </sheetData>
  <mergeCells count="5">
    <mergeCell ref="B45:L45"/>
    <mergeCell ref="B43:M43"/>
    <mergeCell ref="B46:L46"/>
    <mergeCell ref="B47:L47"/>
    <mergeCell ref="B44:L44"/>
  </mergeCells>
  <printOptions/>
  <pageMargins left="0.75" right="0.75" top="1" bottom="1"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B1:M50"/>
  <sheetViews>
    <sheetView showGridLines="0" view="pageBreakPreview" zoomScaleSheetLayoutView="100" workbookViewId="0" topLeftCell="A1">
      <selection activeCell="I40" sqref="I40"/>
    </sheetView>
  </sheetViews>
  <sheetFormatPr defaultColWidth="11.00390625" defaultRowHeight="12.75"/>
  <cols>
    <col min="1" max="1" width="1.625" style="0" customWidth="1"/>
    <col min="2" max="2" width="29.625" style="0" customWidth="1"/>
    <col min="3" max="7" width="9.625" style="0" customWidth="1"/>
    <col min="8" max="8" width="1.625" style="0" customWidth="1"/>
    <col min="9" max="13" width="9.625" style="0" customWidth="1"/>
  </cols>
  <sheetData>
    <row r="1" spans="2:11" ht="13.5" customHeight="1">
      <c r="B1" s="60" t="s">
        <v>62</v>
      </c>
      <c r="C1" s="262"/>
      <c r="D1" s="262"/>
      <c r="E1" s="262"/>
      <c r="F1" s="262"/>
      <c r="G1" s="262"/>
      <c r="H1" s="262"/>
      <c r="I1" s="150"/>
      <c r="J1" s="148"/>
      <c r="K1" s="148"/>
    </row>
    <row r="2" spans="2:11" ht="13.5" customHeight="1">
      <c r="B2" s="60" t="s">
        <v>260</v>
      </c>
      <c r="C2" s="262"/>
      <c r="D2" s="262"/>
      <c r="F2" s="262"/>
      <c r="G2" s="262"/>
      <c r="H2" s="262"/>
      <c r="I2" s="149"/>
      <c r="J2" s="151"/>
      <c r="K2" s="611"/>
    </row>
    <row r="3" spans="2:11" ht="13.5" customHeight="1">
      <c r="B3" s="4" t="s">
        <v>53</v>
      </c>
      <c r="C3" s="263"/>
      <c r="D3" s="263"/>
      <c r="E3" s="263"/>
      <c r="F3" s="263"/>
      <c r="G3" s="263"/>
      <c r="H3" s="263"/>
      <c r="I3" s="154"/>
      <c r="J3" s="153"/>
      <c r="K3" s="267"/>
    </row>
    <row r="4" spans="2:13" ht="15" customHeight="1">
      <c r="B4" s="278"/>
      <c r="C4" s="57">
        <v>2008</v>
      </c>
      <c r="D4" s="57"/>
      <c r="E4" s="57"/>
      <c r="F4" s="57"/>
      <c r="G4" s="57"/>
      <c r="H4" s="279"/>
      <c r="I4" s="57">
        <v>2009</v>
      </c>
      <c r="J4" s="57"/>
      <c r="K4" s="57"/>
      <c r="L4" s="57"/>
      <c r="M4" s="57"/>
    </row>
    <row r="5" spans="2:13" ht="3.75" customHeight="1">
      <c r="B5" s="280"/>
      <c r="C5" s="280"/>
      <c r="D5" s="280"/>
      <c r="E5" s="280"/>
      <c r="F5" s="280"/>
      <c r="G5" s="280"/>
      <c r="H5" s="279"/>
      <c r="I5" s="11"/>
      <c r="J5" s="11"/>
      <c r="K5" s="188"/>
      <c r="L5" s="49"/>
      <c r="M5" s="49"/>
    </row>
    <row r="6" spans="2:13" ht="13.5" customHeight="1">
      <c r="B6" s="279"/>
      <c r="C6" s="16" t="s">
        <v>51</v>
      </c>
      <c r="D6" s="74" t="s">
        <v>52</v>
      </c>
      <c r="E6" s="74" t="s">
        <v>50</v>
      </c>
      <c r="F6" s="14" t="s">
        <v>171</v>
      </c>
      <c r="G6" s="14" t="s">
        <v>61</v>
      </c>
      <c r="H6" s="279"/>
      <c r="I6" s="16" t="s">
        <v>51</v>
      </c>
      <c r="J6" s="16" t="s">
        <v>52</v>
      </c>
      <c r="K6" s="16" t="s">
        <v>50</v>
      </c>
      <c r="L6" s="14" t="s">
        <v>171</v>
      </c>
      <c r="M6" s="14" t="s">
        <v>61</v>
      </c>
    </row>
    <row r="7" spans="2:13" ht="4.5" customHeight="1">
      <c r="B7" s="281"/>
      <c r="C7" s="243"/>
      <c r="D7" s="367"/>
      <c r="E7" s="367"/>
      <c r="F7" s="452"/>
      <c r="G7" s="525"/>
      <c r="H7" s="281"/>
      <c r="I7" s="243"/>
      <c r="J7" s="367"/>
      <c r="K7" s="367"/>
      <c r="L7" s="452"/>
      <c r="M7" s="525"/>
    </row>
    <row r="8" spans="2:13" ht="4.5" customHeight="1">
      <c r="B8" s="30"/>
      <c r="C8" s="109"/>
      <c r="D8" s="368"/>
      <c r="E8" s="368"/>
      <c r="F8" s="453"/>
      <c r="G8" s="224"/>
      <c r="H8" s="279"/>
      <c r="I8" s="109"/>
      <c r="J8" s="368"/>
      <c r="K8" s="368"/>
      <c r="L8" s="453"/>
      <c r="M8" s="224"/>
    </row>
    <row r="9" spans="2:13" s="277" customFormat="1" ht="13.5" customHeight="1">
      <c r="B9" s="41" t="s">
        <v>257</v>
      </c>
      <c r="C9" s="92">
        <v>2597</v>
      </c>
      <c r="D9" s="97">
        <v>2576</v>
      </c>
      <c r="E9" s="97">
        <v>2684</v>
      </c>
      <c r="F9" s="91">
        <v>2428</v>
      </c>
      <c r="G9" s="91">
        <v>10285</v>
      </c>
      <c r="H9" s="282">
        <v>0</v>
      </c>
      <c r="I9" s="92">
        <v>2402</v>
      </c>
      <c r="J9" s="386">
        <v>2437</v>
      </c>
      <c r="K9" s="92">
        <v>2402</v>
      </c>
      <c r="L9" s="91">
        <v>2517</v>
      </c>
      <c r="M9" s="91">
        <v>9757</v>
      </c>
    </row>
    <row r="10" spans="2:13" ht="13.5" customHeight="1">
      <c r="B10" s="30" t="s">
        <v>409</v>
      </c>
      <c r="C10" s="104">
        <v>1557</v>
      </c>
      <c r="D10" s="105">
        <v>1488</v>
      </c>
      <c r="E10" s="105">
        <v>1585</v>
      </c>
      <c r="F10" s="129">
        <v>1421</v>
      </c>
      <c r="G10" s="129">
        <v>6050</v>
      </c>
      <c r="H10" s="279">
        <v>0</v>
      </c>
      <c r="I10" s="104">
        <v>1463</v>
      </c>
      <c r="J10" s="385">
        <v>1465</v>
      </c>
      <c r="K10" s="104">
        <v>1373</v>
      </c>
      <c r="L10" s="129">
        <v>1509</v>
      </c>
      <c r="M10" s="129">
        <v>5810</v>
      </c>
    </row>
    <row r="11" spans="2:13" ht="13.5" customHeight="1">
      <c r="B11" s="30" t="s">
        <v>267</v>
      </c>
      <c r="C11" s="104">
        <v>1048</v>
      </c>
      <c r="D11" s="105">
        <v>1099</v>
      </c>
      <c r="E11" s="105">
        <v>1106</v>
      </c>
      <c r="F11" s="129">
        <v>1012</v>
      </c>
      <c r="G11" s="129">
        <v>4265</v>
      </c>
      <c r="H11" s="279">
        <v>0</v>
      </c>
      <c r="I11" s="104">
        <v>945</v>
      </c>
      <c r="J11" s="385">
        <v>980</v>
      </c>
      <c r="K11" s="104">
        <v>1036</v>
      </c>
      <c r="L11" s="129">
        <v>1014</v>
      </c>
      <c r="M11" s="129">
        <v>3975</v>
      </c>
    </row>
    <row r="12" spans="2:13" s="277" customFormat="1" ht="13.5" customHeight="1">
      <c r="B12" s="41" t="s">
        <v>17</v>
      </c>
      <c r="C12" s="92">
        <v>1877</v>
      </c>
      <c r="D12" s="499">
        <v>1954</v>
      </c>
      <c r="E12" s="499">
        <v>2198</v>
      </c>
      <c r="F12" s="454">
        <v>2416</v>
      </c>
      <c r="G12" s="91">
        <v>8445</v>
      </c>
      <c r="H12" s="282">
        <v>0</v>
      </c>
      <c r="I12" s="92">
        <v>2061</v>
      </c>
      <c r="J12" s="386">
        <v>2172</v>
      </c>
      <c r="K12" s="92">
        <v>2381</v>
      </c>
      <c r="L12" s="454">
        <v>2529</v>
      </c>
      <c r="M12" s="454">
        <v>9143</v>
      </c>
    </row>
    <row r="13" spans="2:13" ht="13.5" customHeight="1">
      <c r="B13" s="30" t="s">
        <v>218</v>
      </c>
      <c r="C13" s="104">
        <v>777</v>
      </c>
      <c r="D13" s="500">
        <v>831</v>
      </c>
      <c r="E13" s="500">
        <v>925</v>
      </c>
      <c r="F13" s="455">
        <v>826</v>
      </c>
      <c r="G13" s="535">
        <v>3359</v>
      </c>
      <c r="H13" s="279">
        <v>0</v>
      </c>
      <c r="I13" s="104">
        <v>700</v>
      </c>
      <c r="J13" s="385">
        <v>787</v>
      </c>
      <c r="K13" s="104">
        <v>807</v>
      </c>
      <c r="L13" s="455">
        <v>845</v>
      </c>
      <c r="M13" s="455">
        <v>3139</v>
      </c>
    </row>
    <row r="14" spans="2:13" ht="13.5" customHeight="1">
      <c r="B14" s="84" t="s">
        <v>219</v>
      </c>
      <c r="C14" s="104">
        <v>587</v>
      </c>
      <c r="D14" s="501">
        <v>645</v>
      </c>
      <c r="E14" s="501">
        <v>666</v>
      </c>
      <c r="F14" s="456">
        <v>617</v>
      </c>
      <c r="G14" s="535">
        <v>2515</v>
      </c>
      <c r="H14" s="279">
        <v>0</v>
      </c>
      <c r="I14" s="104">
        <v>498</v>
      </c>
      <c r="J14" s="385">
        <v>572</v>
      </c>
      <c r="K14" s="104">
        <v>543</v>
      </c>
      <c r="L14" s="456">
        <v>596</v>
      </c>
      <c r="M14" s="456">
        <v>2209</v>
      </c>
    </row>
    <row r="15" spans="2:13" ht="13.5" customHeight="1">
      <c r="B15" s="84" t="s">
        <v>18</v>
      </c>
      <c r="C15" s="104">
        <v>190</v>
      </c>
      <c r="D15" s="501">
        <v>166</v>
      </c>
      <c r="E15" s="501">
        <v>260</v>
      </c>
      <c r="F15" s="456">
        <v>209</v>
      </c>
      <c r="G15" s="535">
        <v>825</v>
      </c>
      <c r="H15" s="279">
        <v>0</v>
      </c>
      <c r="I15" s="104">
        <v>203</v>
      </c>
      <c r="J15" s="385">
        <v>215</v>
      </c>
      <c r="K15" s="104">
        <v>260</v>
      </c>
      <c r="L15" s="456">
        <v>271</v>
      </c>
      <c r="M15" s="456">
        <v>949</v>
      </c>
    </row>
    <row r="16" spans="2:13" ht="13.5" customHeight="1">
      <c r="B16" s="30" t="s">
        <v>220</v>
      </c>
      <c r="C16" s="104">
        <v>188</v>
      </c>
      <c r="D16" s="500">
        <v>199</v>
      </c>
      <c r="E16" s="500">
        <v>241</v>
      </c>
      <c r="F16" s="455">
        <v>291</v>
      </c>
      <c r="G16" s="535">
        <v>919</v>
      </c>
      <c r="H16" s="279">
        <v>0</v>
      </c>
      <c r="I16" s="104">
        <v>251</v>
      </c>
      <c r="J16" s="385">
        <v>244</v>
      </c>
      <c r="K16" s="104">
        <v>232</v>
      </c>
      <c r="L16" s="455">
        <v>260</v>
      </c>
      <c r="M16" s="455">
        <v>986</v>
      </c>
    </row>
    <row r="17" spans="2:13" ht="13.5" customHeight="1">
      <c r="B17" s="84" t="s">
        <v>221</v>
      </c>
      <c r="C17" s="104">
        <v>91</v>
      </c>
      <c r="D17" s="501">
        <v>98</v>
      </c>
      <c r="E17" s="501">
        <v>106</v>
      </c>
      <c r="F17" s="456">
        <v>111</v>
      </c>
      <c r="G17" s="535">
        <v>405</v>
      </c>
      <c r="H17" s="279">
        <v>0</v>
      </c>
      <c r="I17" s="104">
        <v>106</v>
      </c>
      <c r="J17" s="385">
        <v>95</v>
      </c>
      <c r="K17" s="104">
        <v>91</v>
      </c>
      <c r="L17" s="456">
        <v>88</v>
      </c>
      <c r="M17" s="456">
        <v>380</v>
      </c>
    </row>
    <row r="18" spans="2:13" ht="13.5" customHeight="1">
      <c r="B18" s="84" t="s">
        <v>268</v>
      </c>
      <c r="C18" s="104">
        <v>97</v>
      </c>
      <c r="D18" s="501">
        <v>101</v>
      </c>
      <c r="E18" s="501">
        <v>135</v>
      </c>
      <c r="F18" s="456">
        <v>181</v>
      </c>
      <c r="G18" s="535">
        <v>514</v>
      </c>
      <c r="H18" s="279">
        <v>0</v>
      </c>
      <c r="I18" s="104">
        <v>145</v>
      </c>
      <c r="J18" s="385">
        <v>149</v>
      </c>
      <c r="K18" s="104">
        <v>140</v>
      </c>
      <c r="L18" s="456">
        <v>172</v>
      </c>
      <c r="M18" s="456">
        <v>606</v>
      </c>
    </row>
    <row r="19" spans="2:13" ht="13.5" customHeight="1">
      <c r="B19" s="30" t="s">
        <v>222</v>
      </c>
      <c r="C19" s="104">
        <v>190</v>
      </c>
      <c r="D19" s="500">
        <v>178</v>
      </c>
      <c r="E19" s="500">
        <v>171</v>
      </c>
      <c r="F19" s="455">
        <v>201</v>
      </c>
      <c r="G19" s="535">
        <v>740</v>
      </c>
      <c r="H19" s="279">
        <v>0</v>
      </c>
      <c r="I19" s="104">
        <v>174</v>
      </c>
      <c r="J19" s="385">
        <v>175</v>
      </c>
      <c r="K19" s="104">
        <v>191</v>
      </c>
      <c r="L19" s="455">
        <v>224</v>
      </c>
      <c r="M19" s="455">
        <v>763</v>
      </c>
    </row>
    <row r="20" spans="2:13" ht="13.5" customHeight="1">
      <c r="B20" s="84" t="s">
        <v>223</v>
      </c>
      <c r="C20" s="104">
        <v>91</v>
      </c>
      <c r="D20" s="501">
        <v>82</v>
      </c>
      <c r="E20" s="501">
        <v>79</v>
      </c>
      <c r="F20" s="456">
        <v>88</v>
      </c>
      <c r="G20" s="535">
        <v>339</v>
      </c>
      <c r="H20" s="279">
        <v>0</v>
      </c>
      <c r="I20" s="104">
        <v>77</v>
      </c>
      <c r="J20" s="385">
        <v>75</v>
      </c>
      <c r="K20" s="104">
        <v>77</v>
      </c>
      <c r="L20" s="456">
        <v>96</v>
      </c>
      <c r="M20" s="456">
        <v>326</v>
      </c>
    </row>
    <row r="21" spans="2:13" ht="13.5" customHeight="1">
      <c r="B21" s="84" t="s">
        <v>269</v>
      </c>
      <c r="C21" s="104">
        <v>100</v>
      </c>
      <c r="D21" s="501">
        <v>96</v>
      </c>
      <c r="E21" s="501">
        <v>92</v>
      </c>
      <c r="F21" s="456">
        <v>114</v>
      </c>
      <c r="G21" s="535">
        <v>402</v>
      </c>
      <c r="H21" s="279">
        <v>0</v>
      </c>
      <c r="I21" s="104">
        <v>97</v>
      </c>
      <c r="J21" s="385">
        <v>99</v>
      </c>
      <c r="K21" s="104">
        <v>114</v>
      </c>
      <c r="L21" s="456">
        <v>135</v>
      </c>
      <c r="M21" s="456">
        <v>445</v>
      </c>
    </row>
    <row r="22" spans="2:13" ht="13.5" customHeight="1">
      <c r="B22" s="30" t="s">
        <v>224</v>
      </c>
      <c r="C22" s="104">
        <v>132</v>
      </c>
      <c r="D22" s="500">
        <v>144</v>
      </c>
      <c r="E22" s="500">
        <v>156</v>
      </c>
      <c r="F22" s="455">
        <v>189</v>
      </c>
      <c r="G22" s="535">
        <v>621</v>
      </c>
      <c r="H22" s="279">
        <v>0</v>
      </c>
      <c r="I22" s="104">
        <v>160</v>
      </c>
      <c r="J22" s="385">
        <v>179</v>
      </c>
      <c r="K22" s="104">
        <v>188</v>
      </c>
      <c r="L22" s="455">
        <v>184</v>
      </c>
      <c r="M22" s="455">
        <v>712</v>
      </c>
    </row>
    <row r="23" spans="2:13" ht="13.5" customHeight="1">
      <c r="B23" s="84" t="s">
        <v>258</v>
      </c>
      <c r="C23" s="104">
        <v>85</v>
      </c>
      <c r="D23" s="501">
        <v>85</v>
      </c>
      <c r="E23" s="501">
        <v>84</v>
      </c>
      <c r="F23" s="456">
        <v>99</v>
      </c>
      <c r="G23" s="535">
        <v>354</v>
      </c>
      <c r="H23" s="279">
        <v>0</v>
      </c>
      <c r="I23" s="104">
        <v>89</v>
      </c>
      <c r="J23" s="385">
        <v>100</v>
      </c>
      <c r="K23" s="104">
        <v>102</v>
      </c>
      <c r="L23" s="456">
        <v>95</v>
      </c>
      <c r="M23" s="456">
        <v>386</v>
      </c>
    </row>
    <row r="24" spans="2:13" ht="13.5" customHeight="1">
      <c r="B24" s="84" t="s">
        <v>270</v>
      </c>
      <c r="C24" s="104">
        <v>47</v>
      </c>
      <c r="D24" s="501">
        <v>59</v>
      </c>
      <c r="E24" s="501">
        <v>71</v>
      </c>
      <c r="F24" s="456">
        <v>89</v>
      </c>
      <c r="G24" s="535">
        <v>266</v>
      </c>
      <c r="H24" s="279">
        <v>0</v>
      </c>
      <c r="I24" s="111">
        <v>76</v>
      </c>
      <c r="J24" s="593">
        <v>78</v>
      </c>
      <c r="K24" s="111">
        <v>85</v>
      </c>
      <c r="L24" s="456">
        <v>87</v>
      </c>
      <c r="M24" s="456">
        <v>327</v>
      </c>
    </row>
    <row r="25" spans="2:13" ht="13.5" customHeight="1">
      <c r="B25" s="30" t="s">
        <v>225</v>
      </c>
      <c r="C25" s="104">
        <v>121</v>
      </c>
      <c r="D25" s="500">
        <v>117</v>
      </c>
      <c r="E25" s="500">
        <v>142</v>
      </c>
      <c r="F25" s="455">
        <v>135</v>
      </c>
      <c r="G25" s="535">
        <v>515</v>
      </c>
      <c r="H25" s="279">
        <v>0</v>
      </c>
      <c r="I25" s="104">
        <v>118</v>
      </c>
      <c r="J25" s="385">
        <v>52</v>
      </c>
      <c r="K25" s="104">
        <v>107</v>
      </c>
      <c r="L25" s="455">
        <v>120</v>
      </c>
      <c r="M25" s="455">
        <v>397</v>
      </c>
    </row>
    <row r="26" spans="2:13" ht="13.5" customHeight="1">
      <c r="B26" s="84" t="s">
        <v>254</v>
      </c>
      <c r="C26" s="104">
        <v>76</v>
      </c>
      <c r="D26" s="501">
        <v>69</v>
      </c>
      <c r="E26" s="501">
        <v>85</v>
      </c>
      <c r="F26" s="456">
        <v>76</v>
      </c>
      <c r="G26" s="535">
        <v>307</v>
      </c>
      <c r="H26" s="279">
        <v>0</v>
      </c>
      <c r="I26" s="104">
        <v>66</v>
      </c>
      <c r="J26" s="385">
        <v>44</v>
      </c>
      <c r="K26" s="104">
        <v>35</v>
      </c>
      <c r="L26" s="456">
        <v>57</v>
      </c>
      <c r="M26" s="456">
        <v>203</v>
      </c>
    </row>
    <row r="27" spans="2:13" ht="13.5" customHeight="1">
      <c r="B27" s="84" t="s">
        <v>271</v>
      </c>
      <c r="C27" s="104">
        <v>44</v>
      </c>
      <c r="D27" s="501">
        <v>48</v>
      </c>
      <c r="E27" s="501">
        <v>57</v>
      </c>
      <c r="F27" s="456">
        <v>59</v>
      </c>
      <c r="G27" s="535">
        <v>208</v>
      </c>
      <c r="H27" s="279">
        <v>0</v>
      </c>
      <c r="I27" s="104">
        <v>52</v>
      </c>
      <c r="J27" s="385">
        <v>8</v>
      </c>
      <c r="K27" s="104">
        <v>71</v>
      </c>
      <c r="L27" s="456">
        <v>62</v>
      </c>
      <c r="M27" s="456">
        <v>194</v>
      </c>
    </row>
    <row r="28" spans="2:13" ht="13.5" customHeight="1">
      <c r="B28" s="30" t="s">
        <v>272</v>
      </c>
      <c r="C28" s="104">
        <v>74</v>
      </c>
      <c r="D28" s="500">
        <v>101</v>
      </c>
      <c r="E28" s="500">
        <v>107</v>
      </c>
      <c r="F28" s="455">
        <v>137</v>
      </c>
      <c r="G28" s="535">
        <v>420</v>
      </c>
      <c r="H28" s="279">
        <v>0</v>
      </c>
      <c r="I28" s="104">
        <v>104</v>
      </c>
      <c r="J28" s="385">
        <v>133</v>
      </c>
      <c r="K28" s="104">
        <v>165</v>
      </c>
      <c r="L28" s="455">
        <v>162</v>
      </c>
      <c r="M28" s="455">
        <v>564</v>
      </c>
    </row>
    <row r="29" spans="2:13" ht="13.5" customHeight="1">
      <c r="B29" s="30" t="s">
        <v>19</v>
      </c>
      <c r="C29" s="104">
        <v>274</v>
      </c>
      <c r="D29" s="500">
        <v>259</v>
      </c>
      <c r="E29" s="500">
        <v>333</v>
      </c>
      <c r="F29" s="455">
        <v>462</v>
      </c>
      <c r="G29" s="535">
        <v>1328</v>
      </c>
      <c r="H29" s="279">
        <v>0</v>
      </c>
      <c r="I29" s="104">
        <v>443</v>
      </c>
      <c r="J29" s="385">
        <v>410</v>
      </c>
      <c r="K29" s="104">
        <v>457</v>
      </c>
      <c r="L29" s="455">
        <v>508</v>
      </c>
      <c r="M29" s="455">
        <v>1818</v>
      </c>
    </row>
    <row r="30" spans="2:13" ht="13.5" customHeight="1">
      <c r="B30" s="30" t="s">
        <v>226</v>
      </c>
      <c r="C30" s="104">
        <v>48</v>
      </c>
      <c r="D30" s="500">
        <v>47</v>
      </c>
      <c r="E30" s="500">
        <v>53</v>
      </c>
      <c r="F30" s="455">
        <v>68</v>
      </c>
      <c r="G30" s="535">
        <v>217</v>
      </c>
      <c r="H30" s="279">
        <v>0</v>
      </c>
      <c r="I30" s="104">
        <v>63</v>
      </c>
      <c r="J30" s="385">
        <v>57</v>
      </c>
      <c r="K30" s="104">
        <v>56</v>
      </c>
      <c r="L30" s="455">
        <v>65</v>
      </c>
      <c r="M30" s="455">
        <v>241</v>
      </c>
    </row>
    <row r="31" spans="2:13" ht="13.5" customHeight="1">
      <c r="B31" s="30" t="s">
        <v>273</v>
      </c>
      <c r="C31" s="104">
        <v>16</v>
      </c>
      <c r="D31" s="500">
        <v>20</v>
      </c>
      <c r="E31" s="500">
        <v>25</v>
      </c>
      <c r="F31" s="455">
        <v>31</v>
      </c>
      <c r="G31" s="535">
        <v>92</v>
      </c>
      <c r="H31" s="279">
        <v>0</v>
      </c>
      <c r="I31" s="104">
        <v>27</v>
      </c>
      <c r="J31" s="385">
        <v>23</v>
      </c>
      <c r="K31" s="104">
        <v>26</v>
      </c>
      <c r="L31" s="455">
        <v>23</v>
      </c>
      <c r="M31" s="455">
        <v>100</v>
      </c>
    </row>
    <row r="32" spans="2:13" ht="13.5" customHeight="1">
      <c r="B32" s="30" t="s">
        <v>274</v>
      </c>
      <c r="C32" s="104">
        <v>11</v>
      </c>
      <c r="D32" s="500">
        <v>8</v>
      </c>
      <c r="E32" s="500">
        <v>11</v>
      </c>
      <c r="F32" s="455">
        <v>17</v>
      </c>
      <c r="G32" s="535">
        <v>48</v>
      </c>
      <c r="H32" s="279">
        <v>0</v>
      </c>
      <c r="I32" s="104">
        <v>16</v>
      </c>
      <c r="J32" s="385">
        <v>14</v>
      </c>
      <c r="K32" s="104">
        <v>16</v>
      </c>
      <c r="L32" s="455">
        <v>24</v>
      </c>
      <c r="M32" s="455">
        <v>69</v>
      </c>
    </row>
    <row r="33" spans="2:13" ht="13.5" customHeight="1">
      <c r="B33" s="30" t="s">
        <v>227</v>
      </c>
      <c r="C33" s="104">
        <v>26</v>
      </c>
      <c r="D33" s="500">
        <v>22</v>
      </c>
      <c r="E33" s="500">
        <v>27</v>
      </c>
      <c r="F33" s="455">
        <v>27</v>
      </c>
      <c r="G33" s="535">
        <v>102</v>
      </c>
      <c r="H33" s="279">
        <v>0</v>
      </c>
      <c r="I33" s="104">
        <v>21</v>
      </c>
      <c r="J33" s="385">
        <v>25</v>
      </c>
      <c r="K33" s="104">
        <v>24</v>
      </c>
      <c r="L33" s="455">
        <v>23</v>
      </c>
      <c r="M33" s="455">
        <v>94</v>
      </c>
    </row>
    <row r="34" spans="2:13" s="277" customFormat="1" ht="13.5" customHeight="1">
      <c r="B34" s="41" t="s">
        <v>378</v>
      </c>
      <c r="C34" s="92">
        <v>912</v>
      </c>
      <c r="D34" s="499">
        <v>1121</v>
      </c>
      <c r="E34" s="499">
        <v>1039</v>
      </c>
      <c r="F34" s="454">
        <v>1107</v>
      </c>
      <c r="G34" s="91">
        <v>4180</v>
      </c>
      <c r="H34" s="282">
        <v>0</v>
      </c>
      <c r="I34" s="92">
        <v>883</v>
      </c>
      <c r="J34" s="386">
        <v>996</v>
      </c>
      <c r="K34" s="92">
        <v>999</v>
      </c>
      <c r="L34" s="454">
        <v>1032</v>
      </c>
      <c r="M34" s="454">
        <v>3910</v>
      </c>
    </row>
    <row r="35" spans="2:13" ht="13.5" customHeight="1">
      <c r="B35" s="30" t="s">
        <v>283</v>
      </c>
      <c r="C35" s="104">
        <v>423</v>
      </c>
      <c r="D35" s="500">
        <v>459</v>
      </c>
      <c r="E35" s="500">
        <v>479</v>
      </c>
      <c r="F35" s="455">
        <v>479</v>
      </c>
      <c r="G35" s="535">
        <v>1839</v>
      </c>
      <c r="H35" s="279">
        <v>0</v>
      </c>
      <c r="I35" s="104">
        <v>376</v>
      </c>
      <c r="J35" s="385">
        <v>422</v>
      </c>
      <c r="K35" s="104">
        <v>421</v>
      </c>
      <c r="L35" s="455">
        <v>461</v>
      </c>
      <c r="M35" s="455">
        <v>1680</v>
      </c>
    </row>
    <row r="36" spans="2:13" ht="13.5" customHeight="1">
      <c r="B36" s="30" t="s">
        <v>284</v>
      </c>
      <c r="C36" s="104">
        <v>163</v>
      </c>
      <c r="D36" s="500">
        <v>178</v>
      </c>
      <c r="E36" s="500">
        <v>192</v>
      </c>
      <c r="F36" s="455">
        <v>237</v>
      </c>
      <c r="G36" s="535">
        <v>770</v>
      </c>
      <c r="H36" s="279">
        <v>0</v>
      </c>
      <c r="I36" s="104">
        <v>202</v>
      </c>
      <c r="J36" s="385">
        <v>230</v>
      </c>
      <c r="K36" s="104">
        <v>235</v>
      </c>
      <c r="L36" s="455">
        <v>252</v>
      </c>
      <c r="M36" s="455">
        <v>918</v>
      </c>
    </row>
    <row r="37" spans="2:13" ht="13.5" customHeight="1">
      <c r="B37" s="30" t="s">
        <v>285</v>
      </c>
      <c r="C37" s="104">
        <v>75</v>
      </c>
      <c r="D37" s="500">
        <v>75</v>
      </c>
      <c r="E37" s="500">
        <v>78</v>
      </c>
      <c r="F37" s="455">
        <v>74</v>
      </c>
      <c r="G37" s="535">
        <v>301</v>
      </c>
      <c r="H37" s="279">
        <v>0</v>
      </c>
      <c r="I37" s="104">
        <v>69</v>
      </c>
      <c r="J37" s="385">
        <v>76</v>
      </c>
      <c r="K37" s="104">
        <v>79</v>
      </c>
      <c r="L37" s="455">
        <v>78</v>
      </c>
      <c r="M37" s="455">
        <v>302</v>
      </c>
    </row>
    <row r="38" spans="2:13" ht="13.5" customHeight="1">
      <c r="B38" s="30" t="s">
        <v>290</v>
      </c>
      <c r="C38" s="104">
        <v>269</v>
      </c>
      <c r="D38" s="500">
        <v>312</v>
      </c>
      <c r="E38" s="500">
        <v>306</v>
      </c>
      <c r="F38" s="455">
        <v>273</v>
      </c>
      <c r="G38" s="535">
        <v>1159</v>
      </c>
      <c r="H38" s="279">
        <v>0</v>
      </c>
      <c r="I38" s="104">
        <v>247</v>
      </c>
      <c r="J38" s="385">
        <v>272</v>
      </c>
      <c r="K38" s="104">
        <v>272</v>
      </c>
      <c r="L38" s="455">
        <v>262</v>
      </c>
      <c r="M38" s="455">
        <v>1053</v>
      </c>
    </row>
    <row r="39" spans="2:13" s="277" customFormat="1" ht="13.5" customHeight="1">
      <c r="B39" s="41" t="s">
        <v>23</v>
      </c>
      <c r="C39" s="92">
        <v>-10</v>
      </c>
      <c r="D39" s="499">
        <v>96</v>
      </c>
      <c r="E39" s="499">
        <v>-18</v>
      </c>
      <c r="F39" s="454">
        <v>-58</v>
      </c>
      <c r="G39" s="536">
        <v>9</v>
      </c>
      <c r="H39" s="282">
        <v>0</v>
      </c>
      <c r="I39" s="92">
        <v>-11</v>
      </c>
      <c r="J39" s="386">
        <v>-38</v>
      </c>
      <c r="K39" s="92">
        <v>-58</v>
      </c>
      <c r="L39" s="454">
        <v>-99</v>
      </c>
      <c r="M39" s="454">
        <v>-207</v>
      </c>
    </row>
    <row r="40" spans="2:13" s="277" customFormat="1" ht="13.5" customHeight="1">
      <c r="B40" s="41" t="s">
        <v>22</v>
      </c>
      <c r="C40" s="92">
        <v>5376</v>
      </c>
      <c r="D40" s="499">
        <v>5747</v>
      </c>
      <c r="E40" s="499">
        <v>5903</v>
      </c>
      <c r="F40" s="454">
        <v>5893</v>
      </c>
      <c r="G40" s="536">
        <v>22919</v>
      </c>
      <c r="H40" s="282">
        <v>0</v>
      </c>
      <c r="I40" s="92">
        <v>5334</v>
      </c>
      <c r="J40" s="386">
        <v>5566</v>
      </c>
      <c r="K40" s="92">
        <v>5724</v>
      </c>
      <c r="L40" s="454">
        <v>5978</v>
      </c>
      <c r="M40" s="454">
        <v>22603</v>
      </c>
    </row>
    <row r="41" spans="2:13" ht="6" customHeight="1">
      <c r="B41" s="51"/>
      <c r="C41" s="51"/>
      <c r="D41" s="51"/>
      <c r="E41" s="51"/>
      <c r="F41" s="51"/>
      <c r="G41" s="51"/>
      <c r="H41" s="281"/>
      <c r="I41" s="116"/>
      <c r="J41" s="116"/>
      <c r="K41" s="116"/>
      <c r="L41" s="283"/>
      <c r="M41" s="283"/>
    </row>
    <row r="42" spans="2:13" ht="6" customHeight="1">
      <c r="B42" s="284"/>
      <c r="C42" s="284"/>
      <c r="D42" s="284"/>
      <c r="E42" s="284"/>
      <c r="F42" s="284"/>
      <c r="G42" s="284"/>
      <c r="H42" s="279"/>
      <c r="I42" s="109"/>
      <c r="J42" s="109"/>
      <c r="K42" s="109"/>
      <c r="L42" s="49"/>
      <c r="M42" s="49"/>
    </row>
    <row r="43" spans="2:12" ht="12" customHeight="1">
      <c r="B43" s="638" t="s">
        <v>306</v>
      </c>
      <c r="C43" s="638"/>
      <c r="D43" s="638"/>
      <c r="E43" s="638"/>
      <c r="F43" s="638"/>
      <c r="G43" s="638"/>
      <c r="H43" s="638"/>
      <c r="I43" s="638"/>
      <c r="J43" s="638"/>
      <c r="K43" s="638"/>
      <c r="L43" s="638"/>
    </row>
    <row r="44" spans="2:12" ht="12" customHeight="1">
      <c r="B44" s="638" t="s">
        <v>5</v>
      </c>
      <c r="C44" s="638"/>
      <c r="D44" s="638"/>
      <c r="E44" s="638"/>
      <c r="F44" s="638"/>
      <c r="G44" s="638"/>
      <c r="H44" s="638"/>
      <c r="I44" s="638"/>
      <c r="J44" s="638"/>
      <c r="K44" s="638"/>
      <c r="L44" s="638"/>
    </row>
    <row r="45" spans="2:12" ht="12" customHeight="1">
      <c r="B45" s="638" t="s">
        <v>21</v>
      </c>
      <c r="C45" s="638"/>
      <c r="D45" s="638"/>
      <c r="E45" s="638"/>
      <c r="F45" s="638"/>
      <c r="G45" s="638"/>
      <c r="H45" s="638"/>
      <c r="I45" s="638"/>
      <c r="J45" s="638"/>
      <c r="K45" s="638"/>
      <c r="L45" s="638"/>
    </row>
    <row r="46" spans="2:12" ht="12" customHeight="1">
      <c r="B46" s="638" t="s">
        <v>20</v>
      </c>
      <c r="C46" s="638"/>
      <c r="D46" s="638"/>
      <c r="E46" s="638"/>
      <c r="F46" s="638"/>
      <c r="G46" s="638"/>
      <c r="H46" s="638"/>
      <c r="I46" s="638"/>
      <c r="J46" s="638"/>
      <c r="K46" s="638"/>
      <c r="L46" s="638"/>
    </row>
    <row r="47" spans="2:12" ht="12" customHeight="1">
      <c r="B47" s="638"/>
      <c r="C47" s="638"/>
      <c r="D47" s="638"/>
      <c r="E47" s="638"/>
      <c r="F47" s="638"/>
      <c r="G47" s="638"/>
      <c r="H47" s="638"/>
      <c r="I47" s="638"/>
      <c r="J47" s="638"/>
      <c r="K47" s="638"/>
      <c r="L47" s="638"/>
    </row>
    <row r="48" spans="2:12" ht="23.25" customHeight="1">
      <c r="B48" s="638"/>
      <c r="C48" s="638"/>
      <c r="D48" s="638"/>
      <c r="E48" s="638"/>
      <c r="F48" s="638"/>
      <c r="G48" s="638"/>
      <c r="H48" s="638"/>
      <c r="I48" s="638"/>
      <c r="J48" s="638"/>
      <c r="K48" s="638"/>
      <c r="L48" s="638"/>
    </row>
    <row r="50" spans="2:12" ht="12.75">
      <c r="B50" s="643"/>
      <c r="C50" s="643"/>
      <c r="D50" s="643"/>
      <c r="E50" s="643"/>
      <c r="F50" s="643"/>
      <c r="G50" s="643"/>
      <c r="H50" s="643"/>
      <c r="I50" s="643"/>
      <c r="J50" s="643"/>
      <c r="K50" s="643"/>
      <c r="L50" s="643"/>
    </row>
  </sheetData>
  <mergeCells count="7">
    <mergeCell ref="B47:L47"/>
    <mergeCell ref="B48:L48"/>
    <mergeCell ref="B50:L50"/>
    <mergeCell ref="B43:L43"/>
    <mergeCell ref="B45:L45"/>
    <mergeCell ref="B46:L46"/>
    <mergeCell ref="B44:L44"/>
  </mergeCells>
  <printOptions/>
  <pageMargins left="0.75" right="0.75" top="1" bottom="1" header="0" footer="0"/>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codeName="Hoja5">
    <pageSetUpPr fitToPage="1"/>
  </sheetPr>
  <dimension ref="B1:M18"/>
  <sheetViews>
    <sheetView showGridLines="0" view="pageBreakPreview" zoomScaleSheetLayoutView="100" workbookViewId="0" topLeftCell="A1">
      <selection activeCell="O48" sqref="O48"/>
    </sheetView>
  </sheetViews>
  <sheetFormatPr defaultColWidth="11.00390625" defaultRowHeight="12.75"/>
  <cols>
    <col min="1" max="1" width="1.625" style="2" customWidth="1"/>
    <col min="2" max="2" width="24.625" style="2" customWidth="1"/>
    <col min="3" max="4" width="9.625" style="214" customWidth="1"/>
    <col min="5" max="6" width="9.625" style="2" customWidth="1"/>
    <col min="7" max="7" width="9.625" style="214" customWidth="1"/>
    <col min="8" max="8" width="1.625" style="214" customWidth="1"/>
    <col min="9" max="13" width="9.625" style="2" customWidth="1"/>
    <col min="14" max="14" width="1.625" style="2" customWidth="1"/>
    <col min="15" max="15" width="14.125" style="2" bestFit="1" customWidth="1"/>
    <col min="16" max="17" width="9.625" style="2" customWidth="1"/>
    <col min="18" max="16384" width="11.00390625" style="2" customWidth="1"/>
  </cols>
  <sheetData>
    <row r="1" ht="13.5" customHeight="1">
      <c r="B1" s="60" t="s">
        <v>239</v>
      </c>
    </row>
    <row r="2" spans="2:13" ht="13.5" customHeight="1">
      <c r="B2" s="60" t="s">
        <v>240</v>
      </c>
      <c r="C2" s="3"/>
      <c r="D2" s="3"/>
      <c r="E2" s="215"/>
      <c r="L2" s="612"/>
      <c r="M2" s="8"/>
    </row>
    <row r="3" spans="2:5" ht="13.5" customHeight="1">
      <c r="B3" s="4" t="s">
        <v>53</v>
      </c>
      <c r="C3" s="5"/>
      <c r="D3" s="5"/>
      <c r="E3" s="7"/>
    </row>
    <row r="4" spans="2:13" ht="15" customHeight="1">
      <c r="B4" s="8"/>
      <c r="C4" s="647">
        <v>2008</v>
      </c>
      <c r="D4" s="647"/>
      <c r="E4" s="647"/>
      <c r="F4" s="647"/>
      <c r="G4" s="647"/>
      <c r="H4" s="2"/>
      <c r="I4" s="647">
        <v>2009</v>
      </c>
      <c r="J4" s="647"/>
      <c r="K4" s="647"/>
      <c r="L4" s="647"/>
      <c r="M4" s="647"/>
    </row>
    <row r="5" spans="2:13" ht="3.75" customHeight="1">
      <c r="B5" s="10"/>
      <c r="C5" s="188"/>
      <c r="D5" s="188"/>
      <c r="E5" s="188"/>
      <c r="F5" s="188"/>
      <c r="G5" s="188"/>
      <c r="H5" s="2"/>
      <c r="I5" s="188"/>
      <c r="J5" s="188"/>
      <c r="K5" s="188"/>
      <c r="L5" s="188"/>
      <c r="M5" s="188"/>
    </row>
    <row r="6" spans="2:13" ht="13.5" customHeight="1">
      <c r="B6" s="83"/>
      <c r="C6" s="16" t="s">
        <v>51</v>
      </c>
      <c r="D6" s="74" t="s">
        <v>52</v>
      </c>
      <c r="E6" s="74" t="s">
        <v>50</v>
      </c>
      <c r="F6" s="14" t="s">
        <v>171</v>
      </c>
      <c r="G6" s="14" t="s">
        <v>61</v>
      </c>
      <c r="H6" s="2"/>
      <c r="I6" s="16" t="s">
        <v>51</v>
      </c>
      <c r="J6" s="74" t="s">
        <v>52</v>
      </c>
      <c r="K6" s="74" t="s">
        <v>50</v>
      </c>
      <c r="L6" s="14" t="s">
        <v>171</v>
      </c>
      <c r="M6" s="14" t="s">
        <v>61</v>
      </c>
    </row>
    <row r="7" spans="2:13" ht="4.5" customHeight="1">
      <c r="B7" s="13"/>
      <c r="C7" s="221"/>
      <c r="D7" s="221"/>
      <c r="E7" s="94"/>
      <c r="F7" s="228"/>
      <c r="G7" s="216"/>
      <c r="H7" s="2"/>
      <c r="I7" s="221"/>
      <c r="J7" s="221"/>
      <c r="K7" s="94"/>
      <c r="L7" s="228"/>
      <c r="M7" s="216"/>
    </row>
    <row r="8" spans="2:13" ht="4.5" customHeight="1">
      <c r="B8" s="20"/>
      <c r="C8" s="22"/>
      <c r="D8" s="22"/>
      <c r="E8" s="22"/>
      <c r="F8" s="21"/>
      <c r="G8" s="21"/>
      <c r="H8" s="95"/>
      <c r="I8" s="22"/>
      <c r="J8" s="22"/>
      <c r="K8" s="22"/>
      <c r="L8" s="21"/>
      <c r="M8" s="21"/>
    </row>
    <row r="9" spans="2:13" ht="13.5" customHeight="1">
      <c r="B9" s="26" t="s">
        <v>241</v>
      </c>
      <c r="C9" s="104">
        <v>463</v>
      </c>
      <c r="D9" s="105">
        <v>588</v>
      </c>
      <c r="E9" s="105">
        <v>504</v>
      </c>
      <c r="F9" s="129">
        <v>654</v>
      </c>
      <c r="G9" s="129">
        <v>2208</v>
      </c>
      <c r="H9" s="2"/>
      <c r="I9" s="104">
        <v>334</v>
      </c>
      <c r="J9" s="105">
        <v>406</v>
      </c>
      <c r="K9" s="105">
        <v>388</v>
      </c>
      <c r="L9" s="566">
        <v>736</v>
      </c>
      <c r="M9" s="566">
        <v>1863</v>
      </c>
    </row>
    <row r="10" spans="2:13" ht="13.5" customHeight="1">
      <c r="B10" s="26" t="s">
        <v>380</v>
      </c>
      <c r="C10" s="104">
        <v>459</v>
      </c>
      <c r="D10" s="105">
        <v>1040</v>
      </c>
      <c r="E10" s="105">
        <v>904</v>
      </c>
      <c r="F10" s="129">
        <v>1633</v>
      </c>
      <c r="G10" s="129">
        <v>4035</v>
      </c>
      <c r="H10" s="2"/>
      <c r="I10" s="104">
        <v>474</v>
      </c>
      <c r="J10" s="105">
        <v>741</v>
      </c>
      <c r="K10" s="105">
        <v>743</v>
      </c>
      <c r="L10" s="566">
        <v>1492</v>
      </c>
      <c r="M10" s="566">
        <v>3450</v>
      </c>
    </row>
    <row r="11" spans="2:13" ht="13.5" customHeight="1">
      <c r="B11" s="26" t="s">
        <v>294</v>
      </c>
      <c r="C11" s="104">
        <v>382</v>
      </c>
      <c r="D11" s="105">
        <v>474</v>
      </c>
      <c r="E11" s="105">
        <v>523</v>
      </c>
      <c r="F11" s="129">
        <v>692</v>
      </c>
      <c r="G11" s="129">
        <v>2072</v>
      </c>
      <c r="H11" s="2"/>
      <c r="I11" s="104">
        <v>356</v>
      </c>
      <c r="J11" s="105">
        <v>393</v>
      </c>
      <c r="K11" s="105">
        <v>442</v>
      </c>
      <c r="L11" s="566">
        <v>537</v>
      </c>
      <c r="M11" s="566">
        <v>1728</v>
      </c>
    </row>
    <row r="12" spans="2:13" ht="13.5" customHeight="1">
      <c r="B12" s="26" t="s">
        <v>242</v>
      </c>
      <c r="C12" s="104">
        <v>15</v>
      </c>
      <c r="D12" s="105">
        <v>29</v>
      </c>
      <c r="E12" s="105">
        <v>25</v>
      </c>
      <c r="F12" s="129">
        <v>17</v>
      </c>
      <c r="G12" s="129">
        <v>85</v>
      </c>
      <c r="H12" s="2"/>
      <c r="I12" s="104">
        <v>35</v>
      </c>
      <c r="J12" s="105">
        <v>38</v>
      </c>
      <c r="K12" s="105">
        <v>19</v>
      </c>
      <c r="L12" s="566">
        <v>125</v>
      </c>
      <c r="M12" s="566">
        <v>216</v>
      </c>
    </row>
    <row r="13" spans="2:13" ht="13.5" customHeight="1">
      <c r="B13" s="41" t="s">
        <v>243</v>
      </c>
      <c r="C13" s="92">
        <v>1319</v>
      </c>
      <c r="D13" s="97">
        <v>2131</v>
      </c>
      <c r="E13" s="97">
        <v>1956</v>
      </c>
      <c r="F13" s="537">
        <v>2995</v>
      </c>
      <c r="G13" s="537">
        <v>8401</v>
      </c>
      <c r="H13" s="33"/>
      <c r="I13" s="92">
        <v>1198</v>
      </c>
      <c r="J13" s="97">
        <v>1577</v>
      </c>
      <c r="K13" s="97">
        <v>1591</v>
      </c>
      <c r="L13" s="592">
        <v>2890</v>
      </c>
      <c r="M13" s="592">
        <v>7257</v>
      </c>
    </row>
    <row r="14" spans="2:13" ht="6" customHeight="1">
      <c r="B14" s="117"/>
      <c r="C14" s="217"/>
      <c r="D14" s="217"/>
      <c r="E14" s="170"/>
      <c r="F14" s="117"/>
      <c r="G14" s="117"/>
      <c r="H14" s="247"/>
      <c r="I14" s="217"/>
      <c r="J14" s="217"/>
      <c r="K14" s="170"/>
      <c r="L14" s="117"/>
      <c r="M14" s="117"/>
    </row>
    <row r="15" spans="2:7" ht="6" customHeight="1">
      <c r="B15" s="95"/>
      <c r="C15" s="218"/>
      <c r="D15" s="218"/>
      <c r="E15" s="219"/>
      <c r="F15" s="95"/>
      <c r="G15" s="95"/>
    </row>
    <row r="16" spans="2:13" ht="12" customHeight="1">
      <c r="B16" s="646" t="s">
        <v>379</v>
      </c>
      <c r="C16" s="645"/>
      <c r="D16" s="645"/>
      <c r="E16" s="645"/>
      <c r="F16" s="645"/>
      <c r="G16" s="645"/>
      <c r="H16" s="645"/>
      <c r="I16" s="645"/>
      <c r="J16" s="645"/>
      <c r="K16" s="645"/>
      <c r="L16" s="645"/>
      <c r="M16" s="645"/>
    </row>
    <row r="17" spans="2:13" ht="15" customHeight="1">
      <c r="B17" s="644" t="s">
        <v>454</v>
      </c>
      <c r="C17" s="645"/>
      <c r="D17" s="645"/>
      <c r="E17" s="645"/>
      <c r="F17" s="645"/>
      <c r="G17" s="645"/>
      <c r="H17" s="645"/>
      <c r="I17" s="645"/>
      <c r="J17" s="645"/>
      <c r="K17" s="645"/>
      <c r="L17" s="645"/>
      <c r="M17" s="645"/>
    </row>
    <row r="18" spans="3:5" ht="12.75">
      <c r="C18" s="220"/>
      <c r="D18" s="220"/>
      <c r="E18" s="220"/>
    </row>
  </sheetData>
  <mergeCells count="4">
    <mergeCell ref="B17:M17"/>
    <mergeCell ref="B16:M16"/>
    <mergeCell ref="C4:G4"/>
    <mergeCell ref="I4:M4"/>
  </mergeCells>
  <printOptions horizontalCentered="1"/>
  <pageMargins left="0.3937007874015748" right="0.3937007874015748" top="0.7874015748031497" bottom="0.3937007874015748" header="0" footer="0"/>
  <pageSetup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codeName="Hoja4">
    <pageSetUpPr fitToPage="1"/>
  </sheetPr>
  <dimension ref="B1:M44"/>
  <sheetViews>
    <sheetView showGridLines="0" view="pageBreakPreview" zoomScaleSheetLayoutView="100" workbookViewId="0" topLeftCell="B1">
      <selection activeCell="H35" sqref="H35"/>
    </sheetView>
  </sheetViews>
  <sheetFormatPr defaultColWidth="11.00390625" defaultRowHeight="12.75"/>
  <cols>
    <col min="1" max="1" width="1.625" style="2" customWidth="1"/>
    <col min="2" max="2" width="51.25390625" style="2" customWidth="1"/>
    <col min="3" max="6" width="9.625" style="2" customWidth="1"/>
    <col min="7" max="7" width="1.625" style="31" customWidth="1"/>
    <col min="8" max="11" width="11.50390625" style="2" bestFit="1" customWidth="1"/>
    <col min="12" max="16384" width="11.00390625" style="2" customWidth="1"/>
  </cols>
  <sheetData>
    <row r="1" spans="2:7" s="62" customFormat="1" ht="13.5" customHeight="1">
      <c r="B1" s="60" t="s">
        <v>62</v>
      </c>
      <c r="C1" s="389"/>
      <c r="D1" s="61"/>
      <c r="E1" s="61"/>
      <c r="F1" s="61"/>
      <c r="G1" s="61"/>
    </row>
    <row r="2" spans="2:9" s="62" customFormat="1" ht="13.5" customHeight="1">
      <c r="B2" s="60" t="s">
        <v>3</v>
      </c>
      <c r="C2" s="63"/>
      <c r="D2" s="63"/>
      <c r="F2" s="63"/>
      <c r="G2" s="61"/>
      <c r="I2" s="63"/>
    </row>
    <row r="3" spans="2:7" s="6" customFormat="1" ht="13.5" customHeight="1">
      <c r="B3" s="4" t="s">
        <v>53</v>
      </c>
      <c r="C3" s="5"/>
      <c r="D3" s="5"/>
      <c r="E3" s="5"/>
      <c r="F3" s="5"/>
      <c r="G3" s="115"/>
    </row>
    <row r="4" spans="3:11" s="12" customFormat="1" ht="15" customHeight="1">
      <c r="C4" s="57">
        <v>2008</v>
      </c>
      <c r="D4" s="57"/>
      <c r="E4" s="57"/>
      <c r="F4" s="57"/>
      <c r="G4" s="24"/>
      <c r="H4" s="57">
        <v>2009</v>
      </c>
      <c r="I4" s="57"/>
      <c r="J4" s="57"/>
      <c r="K4" s="57"/>
    </row>
    <row r="5" spans="2:11" s="12" customFormat="1" ht="3.75" customHeight="1">
      <c r="B5" s="10"/>
      <c r="C5" s="11"/>
      <c r="D5" s="11"/>
      <c r="E5" s="11"/>
      <c r="F5" s="11"/>
      <c r="G5" s="24"/>
      <c r="H5" s="11"/>
      <c r="I5" s="11"/>
      <c r="J5" s="11"/>
      <c r="K5" s="11"/>
    </row>
    <row r="6" spans="2:11" s="17" customFormat="1" ht="13.5" customHeight="1">
      <c r="B6" s="13"/>
      <c r="C6" s="16" t="s">
        <v>65</v>
      </c>
      <c r="D6" s="74" t="s">
        <v>66</v>
      </c>
      <c r="E6" s="74" t="s">
        <v>67</v>
      </c>
      <c r="F6" s="14" t="s">
        <v>68</v>
      </c>
      <c r="G6" s="15"/>
      <c r="H6" s="16" t="s">
        <v>65</v>
      </c>
      <c r="I6" s="74" t="s">
        <v>66</v>
      </c>
      <c r="J6" s="74" t="s">
        <v>67</v>
      </c>
      <c r="K6" s="14" t="s">
        <v>68</v>
      </c>
    </row>
    <row r="7" spans="2:11" s="17" customFormat="1" ht="4.5" customHeight="1">
      <c r="B7" s="13"/>
      <c r="C7" s="19"/>
      <c r="D7" s="19"/>
      <c r="E7" s="19"/>
      <c r="F7" s="18"/>
      <c r="G7" s="210"/>
      <c r="H7" s="19"/>
      <c r="I7" s="19"/>
      <c r="J7" s="19"/>
      <c r="K7" s="18"/>
    </row>
    <row r="8" spans="2:11" s="8" customFormat="1" ht="4.5" customHeight="1">
      <c r="B8" s="20"/>
      <c r="C8" s="22"/>
      <c r="D8" s="22"/>
      <c r="E8" s="22"/>
      <c r="F8" s="21"/>
      <c r="G8" s="28"/>
      <c r="H8" s="22"/>
      <c r="I8" s="22"/>
      <c r="J8" s="22"/>
      <c r="K8" s="21"/>
    </row>
    <row r="9" spans="2:12" s="12" customFormat="1" ht="13.5" customHeight="1">
      <c r="B9" s="65" t="s">
        <v>114</v>
      </c>
      <c r="C9" s="123">
        <v>84475</v>
      </c>
      <c r="D9" s="502">
        <v>84701</v>
      </c>
      <c r="E9" s="502">
        <v>85556</v>
      </c>
      <c r="F9" s="122">
        <v>81923</v>
      </c>
      <c r="G9" s="24"/>
      <c r="H9" s="123">
        <v>82314</v>
      </c>
      <c r="I9" s="502">
        <v>83459</v>
      </c>
      <c r="J9" s="502">
        <v>83060</v>
      </c>
      <c r="K9" s="122">
        <v>84311</v>
      </c>
      <c r="L9" s="12">
        <v>1000</v>
      </c>
    </row>
    <row r="10" spans="2:12" s="8" customFormat="1" ht="13.5" customHeight="1">
      <c r="B10" s="30" t="s">
        <v>115</v>
      </c>
      <c r="C10" s="104">
        <v>17248</v>
      </c>
      <c r="D10" s="105">
        <v>17379</v>
      </c>
      <c r="E10" s="105">
        <v>17360</v>
      </c>
      <c r="F10" s="129">
        <v>15921</v>
      </c>
      <c r="G10" s="28"/>
      <c r="H10" s="104">
        <v>15851</v>
      </c>
      <c r="I10" s="105">
        <v>16214</v>
      </c>
      <c r="J10" s="105">
        <v>15753</v>
      </c>
      <c r="K10" s="129">
        <v>15846</v>
      </c>
      <c r="L10" s="12"/>
    </row>
    <row r="11" spans="2:12" s="8" customFormat="1" ht="13.5" customHeight="1">
      <c r="B11" s="30" t="s">
        <v>116</v>
      </c>
      <c r="C11" s="104">
        <v>19260</v>
      </c>
      <c r="D11" s="105">
        <v>19627</v>
      </c>
      <c r="E11" s="105">
        <v>19571</v>
      </c>
      <c r="F11" s="129">
        <v>18323</v>
      </c>
      <c r="G11" s="28"/>
      <c r="H11" s="104">
        <v>19086</v>
      </c>
      <c r="I11" s="105">
        <v>19810</v>
      </c>
      <c r="J11" s="105">
        <v>19504</v>
      </c>
      <c r="K11" s="129">
        <v>19566</v>
      </c>
      <c r="L11" s="12"/>
    </row>
    <row r="12" spans="2:12" s="8" customFormat="1" ht="13.5" customHeight="1">
      <c r="B12" s="30" t="s">
        <v>117</v>
      </c>
      <c r="C12" s="104">
        <v>31512</v>
      </c>
      <c r="D12" s="105">
        <v>31781</v>
      </c>
      <c r="E12" s="105">
        <v>31803</v>
      </c>
      <c r="F12" s="129">
        <v>30546</v>
      </c>
      <c r="G12" s="28"/>
      <c r="H12" s="104">
        <v>30454</v>
      </c>
      <c r="I12" s="105">
        <v>31087</v>
      </c>
      <c r="J12" s="105">
        <v>30877</v>
      </c>
      <c r="K12" s="129">
        <v>32003</v>
      </c>
      <c r="L12" s="12"/>
    </row>
    <row r="13" spans="2:12" s="8" customFormat="1" ht="13.5" customHeight="1">
      <c r="B13" s="30" t="s">
        <v>322</v>
      </c>
      <c r="C13" s="104">
        <v>8953</v>
      </c>
      <c r="D13" s="105">
        <v>8342</v>
      </c>
      <c r="E13" s="105">
        <v>9056</v>
      </c>
      <c r="F13" s="129">
        <v>10153</v>
      </c>
      <c r="G13" s="24"/>
      <c r="H13" s="104">
        <v>9691</v>
      </c>
      <c r="I13" s="105">
        <v>9289</v>
      </c>
      <c r="J13" s="105">
        <v>10082</v>
      </c>
      <c r="K13" s="129">
        <v>10925</v>
      </c>
      <c r="L13" s="12"/>
    </row>
    <row r="14" spans="2:12" s="8" customFormat="1" ht="13.5" customHeight="1">
      <c r="B14" s="30" t="s">
        <v>118</v>
      </c>
      <c r="C14" s="104">
        <v>7502</v>
      </c>
      <c r="D14" s="105">
        <v>7572</v>
      </c>
      <c r="E14" s="105">
        <v>7765</v>
      </c>
      <c r="F14" s="129">
        <v>6980</v>
      </c>
      <c r="G14" s="28"/>
      <c r="H14" s="104">
        <v>7231</v>
      </c>
      <c r="I14" s="105">
        <v>7057</v>
      </c>
      <c r="J14" s="105">
        <v>6845</v>
      </c>
      <c r="K14" s="129">
        <v>5971</v>
      </c>
      <c r="L14" s="12"/>
    </row>
    <row r="15" spans="2:11" s="12" customFormat="1" ht="13.5" customHeight="1">
      <c r="B15" s="65" t="s">
        <v>69</v>
      </c>
      <c r="C15" s="123">
        <v>17286</v>
      </c>
      <c r="D15" s="502">
        <v>19166</v>
      </c>
      <c r="E15" s="502">
        <v>20027</v>
      </c>
      <c r="F15" s="122">
        <v>17973</v>
      </c>
      <c r="G15" s="32"/>
      <c r="H15" s="123">
        <v>19946</v>
      </c>
      <c r="I15" s="502">
        <v>19840</v>
      </c>
      <c r="J15" s="502">
        <v>22929</v>
      </c>
      <c r="K15" s="122">
        <v>23830</v>
      </c>
    </row>
    <row r="16" spans="2:12" s="8" customFormat="1" ht="13.5" customHeight="1">
      <c r="B16" s="30" t="s">
        <v>103</v>
      </c>
      <c r="C16" s="104">
        <v>1036</v>
      </c>
      <c r="D16" s="105">
        <v>1121</v>
      </c>
      <c r="E16" s="105">
        <v>1206</v>
      </c>
      <c r="F16" s="129">
        <v>1188</v>
      </c>
      <c r="G16" s="31"/>
      <c r="H16" s="104">
        <v>1224</v>
      </c>
      <c r="I16" s="105">
        <v>1156</v>
      </c>
      <c r="J16" s="105">
        <v>1033</v>
      </c>
      <c r="K16" s="129">
        <v>934</v>
      </c>
      <c r="L16" s="12"/>
    </row>
    <row r="17" spans="2:12" s="8" customFormat="1" ht="13.5" customHeight="1">
      <c r="B17" s="30" t="s">
        <v>119</v>
      </c>
      <c r="C17" s="104">
        <v>9553</v>
      </c>
      <c r="D17" s="105">
        <v>10251</v>
      </c>
      <c r="E17" s="105">
        <v>10298</v>
      </c>
      <c r="F17" s="129">
        <v>9315</v>
      </c>
      <c r="G17" s="31"/>
      <c r="H17" s="104">
        <v>9540</v>
      </c>
      <c r="I17" s="105">
        <v>9867</v>
      </c>
      <c r="J17" s="105">
        <v>10017</v>
      </c>
      <c r="K17" s="129">
        <v>10622</v>
      </c>
      <c r="L17" s="12"/>
    </row>
    <row r="18" spans="2:12" s="8" customFormat="1" ht="13.5" customHeight="1">
      <c r="B18" s="30" t="s">
        <v>120</v>
      </c>
      <c r="C18" s="104">
        <v>827</v>
      </c>
      <c r="D18" s="105">
        <v>987</v>
      </c>
      <c r="E18" s="105">
        <v>997</v>
      </c>
      <c r="F18" s="129">
        <v>970</v>
      </c>
      <c r="G18" s="31"/>
      <c r="H18" s="104">
        <v>829</v>
      </c>
      <c r="I18" s="105">
        <v>1307</v>
      </c>
      <c r="J18" s="105">
        <v>1472</v>
      </c>
      <c r="K18" s="129">
        <v>1246</v>
      </c>
      <c r="L18" s="12"/>
    </row>
    <row r="19" spans="2:12" s="8" customFormat="1" ht="13.5" customHeight="1">
      <c r="B19" s="30" t="s">
        <v>323</v>
      </c>
      <c r="C19" s="104">
        <v>1715</v>
      </c>
      <c r="D19" s="105">
        <v>1736</v>
      </c>
      <c r="E19" s="105">
        <v>1666</v>
      </c>
      <c r="F19" s="129">
        <v>2216</v>
      </c>
      <c r="G19" s="31"/>
      <c r="H19" s="104">
        <v>2065</v>
      </c>
      <c r="I19" s="105">
        <v>2005</v>
      </c>
      <c r="J19" s="105">
        <v>2065</v>
      </c>
      <c r="K19" s="129">
        <v>1906</v>
      </c>
      <c r="L19" s="12"/>
    </row>
    <row r="20" spans="2:12" s="8" customFormat="1" ht="13.5" customHeight="1">
      <c r="B20" s="30" t="s">
        <v>121</v>
      </c>
      <c r="C20" s="104">
        <v>4023</v>
      </c>
      <c r="D20" s="105">
        <v>4946</v>
      </c>
      <c r="E20" s="105">
        <v>5735</v>
      </c>
      <c r="F20" s="129">
        <v>4277</v>
      </c>
      <c r="G20" s="31"/>
      <c r="H20" s="104">
        <v>6280</v>
      </c>
      <c r="I20" s="105">
        <v>5498</v>
      </c>
      <c r="J20" s="105">
        <v>8176</v>
      </c>
      <c r="K20" s="129">
        <v>9113</v>
      </c>
      <c r="L20" s="12"/>
    </row>
    <row r="21" spans="2:12" s="8" customFormat="1" ht="13.5" customHeight="1">
      <c r="B21" s="30" t="s">
        <v>122</v>
      </c>
      <c r="C21" s="104">
        <v>133</v>
      </c>
      <c r="D21" s="105">
        <v>125</v>
      </c>
      <c r="E21" s="105">
        <v>125</v>
      </c>
      <c r="F21" s="129">
        <v>7</v>
      </c>
      <c r="G21" s="31"/>
      <c r="H21" s="104">
        <v>8</v>
      </c>
      <c r="I21" s="105">
        <v>6</v>
      </c>
      <c r="J21" s="105">
        <v>166</v>
      </c>
      <c r="K21" s="129">
        <v>9</v>
      </c>
      <c r="L21" s="12"/>
    </row>
    <row r="22" spans="2:12" s="33" customFormat="1" ht="13.5" customHeight="1">
      <c r="B22" s="41" t="s">
        <v>123</v>
      </c>
      <c r="C22" s="92">
        <v>101761</v>
      </c>
      <c r="D22" s="97">
        <v>103867</v>
      </c>
      <c r="E22" s="97">
        <v>105583</v>
      </c>
      <c r="F22" s="91">
        <v>99896</v>
      </c>
      <c r="G22" s="32"/>
      <c r="H22" s="92">
        <v>102260</v>
      </c>
      <c r="I22" s="97">
        <v>103298</v>
      </c>
      <c r="J22" s="97">
        <v>105989</v>
      </c>
      <c r="K22" s="91">
        <v>108141</v>
      </c>
      <c r="L22" s="12"/>
    </row>
    <row r="23" spans="2:12" s="33" customFormat="1" ht="13.5" customHeight="1">
      <c r="B23" s="65" t="s">
        <v>124</v>
      </c>
      <c r="C23" s="123">
        <v>22770</v>
      </c>
      <c r="D23" s="502">
        <v>21283</v>
      </c>
      <c r="E23" s="502">
        <v>19980</v>
      </c>
      <c r="F23" s="122">
        <v>19562</v>
      </c>
      <c r="G23" s="32"/>
      <c r="H23" s="123">
        <v>21747</v>
      </c>
      <c r="I23" s="502">
        <v>19347</v>
      </c>
      <c r="J23" s="502">
        <v>20718</v>
      </c>
      <c r="K23" s="122">
        <v>24274</v>
      </c>
      <c r="L23" s="12"/>
    </row>
    <row r="24" spans="2:12" ht="13.5" customHeight="1">
      <c r="B24" s="30" t="s">
        <v>125</v>
      </c>
      <c r="C24" s="104">
        <v>19963</v>
      </c>
      <c r="D24" s="105">
        <v>18377</v>
      </c>
      <c r="E24" s="105">
        <v>16977</v>
      </c>
      <c r="F24" s="129">
        <v>17231</v>
      </c>
      <c r="G24" s="28"/>
      <c r="H24" s="104">
        <v>19370</v>
      </c>
      <c r="I24" s="105">
        <v>16904</v>
      </c>
      <c r="J24" s="105">
        <v>18226</v>
      </c>
      <c r="K24" s="129">
        <v>21734</v>
      </c>
      <c r="L24" s="12"/>
    </row>
    <row r="25" spans="2:12" ht="13.5" customHeight="1">
      <c r="B25" s="30" t="s">
        <v>113</v>
      </c>
      <c r="C25" s="104">
        <v>2807</v>
      </c>
      <c r="D25" s="105">
        <v>2906</v>
      </c>
      <c r="E25" s="105">
        <v>3003</v>
      </c>
      <c r="F25" s="129">
        <v>2331</v>
      </c>
      <c r="H25" s="104">
        <v>2377</v>
      </c>
      <c r="I25" s="105">
        <v>2443</v>
      </c>
      <c r="J25" s="105">
        <v>2492</v>
      </c>
      <c r="K25" s="129">
        <v>2540</v>
      </c>
      <c r="L25" s="12"/>
    </row>
    <row r="26" spans="2:12" s="33" customFormat="1" ht="13.5" customHeight="1">
      <c r="B26" s="65" t="s">
        <v>126</v>
      </c>
      <c r="C26" s="123">
        <v>56411</v>
      </c>
      <c r="D26" s="502">
        <v>58274</v>
      </c>
      <c r="E26" s="502">
        <v>55981</v>
      </c>
      <c r="F26" s="122">
        <v>55202</v>
      </c>
      <c r="G26" s="32"/>
      <c r="H26" s="123">
        <v>56088</v>
      </c>
      <c r="I26" s="502">
        <v>57892</v>
      </c>
      <c r="J26" s="502">
        <v>55011</v>
      </c>
      <c r="K26" s="122">
        <v>56931</v>
      </c>
      <c r="L26" s="12"/>
    </row>
    <row r="27" spans="2:12" ht="13.5" customHeight="1">
      <c r="B27" s="30" t="s">
        <v>127</v>
      </c>
      <c r="C27" s="104">
        <v>45782</v>
      </c>
      <c r="D27" s="105">
        <v>46268</v>
      </c>
      <c r="E27" s="105">
        <v>45503</v>
      </c>
      <c r="F27" s="129">
        <v>45088</v>
      </c>
      <c r="H27" s="104">
        <v>45873</v>
      </c>
      <c r="I27" s="105">
        <v>47521</v>
      </c>
      <c r="J27" s="105">
        <v>45044</v>
      </c>
      <c r="K27" s="129">
        <v>47607</v>
      </c>
      <c r="L27" s="12"/>
    </row>
    <row r="28" spans="2:12" ht="13.5" customHeight="1">
      <c r="B28" s="30" t="s">
        <v>128</v>
      </c>
      <c r="C28" s="104">
        <v>3738</v>
      </c>
      <c r="D28" s="105">
        <v>5314</v>
      </c>
      <c r="E28" s="105">
        <v>3933</v>
      </c>
      <c r="F28" s="129">
        <v>3576</v>
      </c>
      <c r="H28" s="104">
        <v>3652</v>
      </c>
      <c r="I28" s="105">
        <v>3711</v>
      </c>
      <c r="J28" s="105">
        <v>3762</v>
      </c>
      <c r="K28" s="129">
        <v>3082</v>
      </c>
      <c r="L28" s="12"/>
    </row>
    <row r="29" spans="2:12" ht="13.5" customHeight="1">
      <c r="B29" s="30" t="s">
        <v>129</v>
      </c>
      <c r="C29" s="104">
        <v>5876</v>
      </c>
      <c r="D29" s="105">
        <v>5651</v>
      </c>
      <c r="E29" s="105">
        <v>5531</v>
      </c>
      <c r="F29" s="129">
        <v>5421</v>
      </c>
      <c r="H29" s="104">
        <v>5401</v>
      </c>
      <c r="I29" s="105">
        <v>5143</v>
      </c>
      <c r="J29" s="105">
        <v>4990</v>
      </c>
      <c r="K29" s="129">
        <v>4993</v>
      </c>
      <c r="L29" s="12"/>
    </row>
    <row r="30" spans="2:12" ht="13.5" customHeight="1">
      <c r="B30" s="30" t="s">
        <v>130</v>
      </c>
      <c r="C30" s="104">
        <v>1015</v>
      </c>
      <c r="D30" s="105">
        <v>1041</v>
      </c>
      <c r="E30" s="105">
        <v>1014</v>
      </c>
      <c r="F30" s="129">
        <v>1117</v>
      </c>
      <c r="H30" s="104">
        <v>1162</v>
      </c>
      <c r="I30" s="105">
        <v>1517</v>
      </c>
      <c r="J30" s="105">
        <v>1216</v>
      </c>
      <c r="K30" s="129">
        <v>1249</v>
      </c>
      <c r="L30" s="12"/>
    </row>
    <row r="31" spans="2:12" s="33" customFormat="1" ht="13.5" customHeight="1">
      <c r="B31" s="65" t="s">
        <v>131</v>
      </c>
      <c r="C31" s="123">
        <v>22580</v>
      </c>
      <c r="D31" s="502">
        <v>24310</v>
      </c>
      <c r="E31" s="502">
        <v>29622</v>
      </c>
      <c r="F31" s="122">
        <v>25132</v>
      </c>
      <c r="G31" s="32"/>
      <c r="H31" s="123">
        <v>24425</v>
      </c>
      <c r="I31" s="502">
        <v>26060</v>
      </c>
      <c r="J31" s="502">
        <v>30259</v>
      </c>
      <c r="K31" s="122">
        <v>26936</v>
      </c>
      <c r="L31" s="12"/>
    </row>
    <row r="32" spans="2:12" ht="13.5" customHeight="1">
      <c r="B32" s="30" t="s">
        <v>132</v>
      </c>
      <c r="C32" s="104">
        <v>6403</v>
      </c>
      <c r="D32" s="105">
        <v>6796</v>
      </c>
      <c r="E32" s="105">
        <v>7371</v>
      </c>
      <c r="F32" s="129">
        <v>8100</v>
      </c>
      <c r="H32" s="104">
        <v>8190</v>
      </c>
      <c r="I32" s="105">
        <v>6532</v>
      </c>
      <c r="J32" s="105">
        <v>10296</v>
      </c>
      <c r="K32" s="129">
        <v>9184</v>
      </c>
      <c r="L32" s="12"/>
    </row>
    <row r="33" spans="2:12" ht="13.5" customHeight="1">
      <c r="B33" s="30" t="s">
        <v>133</v>
      </c>
      <c r="C33" s="104">
        <v>8259</v>
      </c>
      <c r="D33" s="105">
        <v>8575</v>
      </c>
      <c r="E33" s="105">
        <v>8540</v>
      </c>
      <c r="F33" s="129">
        <v>7939</v>
      </c>
      <c r="H33" s="104">
        <v>7754</v>
      </c>
      <c r="I33" s="105">
        <v>7880</v>
      </c>
      <c r="J33" s="105">
        <v>7763</v>
      </c>
      <c r="K33" s="129">
        <v>7365</v>
      </c>
      <c r="L33" s="12"/>
    </row>
    <row r="34" spans="2:12" ht="13.5" customHeight="1">
      <c r="B34" s="30" t="s">
        <v>134</v>
      </c>
      <c r="C34" s="104">
        <v>1975</v>
      </c>
      <c r="D34" s="105">
        <v>2513</v>
      </c>
      <c r="E34" s="105">
        <v>4844</v>
      </c>
      <c r="F34" s="129">
        <v>2275</v>
      </c>
      <c r="H34" s="104">
        <v>2465</v>
      </c>
      <c r="I34" s="105">
        <v>3519</v>
      </c>
      <c r="J34" s="105">
        <v>4079</v>
      </c>
      <c r="K34" s="129">
        <v>2766</v>
      </c>
      <c r="L34" s="12"/>
    </row>
    <row r="35" spans="2:12" ht="13.5" customHeight="1">
      <c r="B35" s="30" t="s">
        <v>135</v>
      </c>
      <c r="C35" s="104">
        <v>5942</v>
      </c>
      <c r="D35" s="105">
        <v>6426</v>
      </c>
      <c r="E35" s="105">
        <v>8866</v>
      </c>
      <c r="F35" s="129">
        <v>6818</v>
      </c>
      <c r="H35" s="104">
        <v>6016</v>
      </c>
      <c r="I35" s="105">
        <v>8129</v>
      </c>
      <c r="J35" s="105">
        <v>8122</v>
      </c>
      <c r="K35" s="129">
        <v>7621</v>
      </c>
      <c r="L35" s="12"/>
    </row>
    <row r="36" spans="2:12" ht="13.5" customHeight="1" hidden="1">
      <c r="B36" s="30" t="s">
        <v>136</v>
      </c>
      <c r="C36" s="104">
        <v>0</v>
      </c>
      <c r="D36" s="105">
        <v>0</v>
      </c>
      <c r="E36" s="105">
        <v>0</v>
      </c>
      <c r="F36" s="129">
        <v>0</v>
      </c>
      <c r="G36" s="355"/>
      <c r="H36" s="104">
        <v>0</v>
      </c>
      <c r="I36" s="105">
        <v>0</v>
      </c>
      <c r="J36" s="105">
        <v>0</v>
      </c>
      <c r="K36" s="129">
        <v>0</v>
      </c>
      <c r="L36" s="12"/>
    </row>
    <row r="37" spans="2:12" s="33" customFormat="1" ht="13.5" customHeight="1">
      <c r="B37" s="41" t="s">
        <v>70</v>
      </c>
      <c r="C37" s="29"/>
      <c r="D37" s="502"/>
      <c r="E37" s="502"/>
      <c r="F37" s="27"/>
      <c r="G37" s="32"/>
      <c r="H37" s="29"/>
      <c r="I37" s="502"/>
      <c r="J37" s="502"/>
      <c r="K37" s="27"/>
      <c r="L37" s="12"/>
    </row>
    <row r="38" spans="2:12" ht="13.5" customHeight="1">
      <c r="B38" s="26" t="s">
        <v>155</v>
      </c>
      <c r="C38" s="104">
        <v>44423</v>
      </c>
      <c r="D38" s="105">
        <v>43973</v>
      </c>
      <c r="E38" s="105">
        <v>42856</v>
      </c>
      <c r="F38" s="129">
        <v>42733</v>
      </c>
      <c r="H38" s="104">
        <v>42256</v>
      </c>
      <c r="I38" s="105">
        <v>44055</v>
      </c>
      <c r="J38" s="105">
        <v>42535</v>
      </c>
      <c r="K38" s="129">
        <v>43551</v>
      </c>
      <c r="L38" s="12"/>
    </row>
    <row r="39" spans="2:13" s="8" customFormat="1" ht="6" customHeight="1">
      <c r="B39" s="34"/>
      <c r="C39" s="34"/>
      <c r="D39" s="34"/>
      <c r="E39" s="34"/>
      <c r="F39" s="37"/>
      <c r="G39" s="34"/>
      <c r="H39" s="34"/>
      <c r="I39" s="34"/>
      <c r="J39" s="34"/>
      <c r="K39" s="34"/>
      <c r="L39" s="12"/>
      <c r="M39" s="2"/>
    </row>
    <row r="40" ht="6" customHeight="1"/>
    <row r="41" spans="2:11" ht="21.75" customHeight="1">
      <c r="B41" s="638" t="s">
        <v>156</v>
      </c>
      <c r="C41" s="638"/>
      <c r="D41" s="638"/>
      <c r="E41" s="638"/>
      <c r="F41" s="638"/>
      <c r="G41" s="638"/>
      <c r="H41" s="638"/>
      <c r="I41" s="638"/>
      <c r="J41" s="638"/>
      <c r="K41" s="638"/>
    </row>
    <row r="42" spans="2:8" ht="12.75" customHeight="1">
      <c r="B42" s="54" t="s">
        <v>454</v>
      </c>
      <c r="C42" s="648"/>
      <c r="D42" s="648"/>
      <c r="E42" s="648"/>
      <c r="F42" s="648"/>
      <c r="G42" s="648"/>
      <c r="H42" s="648"/>
    </row>
    <row r="43" ht="12.75">
      <c r="B43" s="54"/>
    </row>
    <row r="44" ht="12.75">
      <c r="B44" s="54"/>
    </row>
  </sheetData>
  <mergeCells count="3">
    <mergeCell ref="C42:D42"/>
    <mergeCell ref="E42:H42"/>
    <mergeCell ref="B41:K41"/>
  </mergeCells>
  <printOptions/>
  <pageMargins left="0.3937007874015748" right="0.3937007874015748" top="0.7874015748031497" bottom="0.3937007874015748" header="0" footer="0"/>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codeName="Hoja6">
    <pageSetUpPr fitToPage="1"/>
  </sheetPr>
  <dimension ref="B1:M51"/>
  <sheetViews>
    <sheetView showGridLines="0" view="pageBreakPreview" zoomScaleSheetLayoutView="100" workbookViewId="0" topLeftCell="A4">
      <selection activeCell="O48" sqref="O48"/>
    </sheetView>
  </sheetViews>
  <sheetFormatPr defaultColWidth="11.00390625" defaultRowHeight="12.75"/>
  <cols>
    <col min="1" max="1" width="1.625" style="2" customWidth="1"/>
    <col min="2" max="2" width="9.625" style="2" customWidth="1"/>
    <col min="3" max="3" width="53.25390625" style="2" customWidth="1"/>
    <col min="4" max="4" width="0.5" style="2" customWidth="1"/>
    <col min="5" max="8" width="9.625" style="2" customWidth="1"/>
    <col min="9" max="9" width="1.625" style="2" customWidth="1"/>
    <col min="10" max="13" width="9.625" style="2" customWidth="1"/>
    <col min="14" max="16384" width="11.00390625" style="2" customWidth="1"/>
  </cols>
  <sheetData>
    <row r="1" spans="2:8" s="62" customFormat="1" ht="12.75" customHeight="1">
      <c r="B1" s="60" t="s">
        <v>62</v>
      </c>
      <c r="C1" s="262"/>
      <c r="E1" s="389"/>
      <c r="F1" s="61"/>
      <c r="G1" s="61"/>
      <c r="H1" s="61"/>
    </row>
    <row r="2" spans="2:11" s="62" customFormat="1" ht="12.75" customHeight="1">
      <c r="B2" s="60" t="s">
        <v>78</v>
      </c>
      <c r="C2" s="262"/>
      <c r="E2" s="63"/>
      <c r="G2" s="63"/>
      <c r="H2" s="63"/>
      <c r="K2" s="63"/>
    </row>
    <row r="3" spans="2:8" s="6" customFormat="1" ht="13.5" customHeight="1">
      <c r="B3" s="4" t="s">
        <v>53</v>
      </c>
      <c r="C3" s="4"/>
      <c r="E3" s="5"/>
      <c r="F3" s="5"/>
      <c r="G3" s="5"/>
      <c r="H3" s="5"/>
    </row>
    <row r="4" spans="5:13" s="12" customFormat="1" ht="15" customHeight="1">
      <c r="E4" s="57">
        <v>2008</v>
      </c>
      <c r="F4" s="57"/>
      <c r="G4" s="57"/>
      <c r="H4" s="57"/>
      <c r="J4" s="57">
        <v>2009</v>
      </c>
      <c r="K4" s="57"/>
      <c r="L4" s="57"/>
      <c r="M4" s="57"/>
    </row>
    <row r="5" spans="2:13" s="12" customFormat="1" ht="3.75" customHeight="1">
      <c r="B5" s="10"/>
      <c r="C5" s="10"/>
      <c r="E5" s="11"/>
      <c r="F5" s="11"/>
      <c r="G5" s="11"/>
      <c r="H5" s="11"/>
      <c r="J5" s="11"/>
      <c r="K5" s="11"/>
      <c r="L5" s="11"/>
      <c r="M5" s="11"/>
    </row>
    <row r="6" spans="2:13" s="17" customFormat="1" ht="15" customHeight="1">
      <c r="B6" s="13"/>
      <c r="C6" s="13"/>
      <c r="D6" s="12"/>
      <c r="E6" s="16" t="s">
        <v>51</v>
      </c>
      <c r="F6" s="74" t="s">
        <v>77</v>
      </c>
      <c r="G6" s="74" t="s">
        <v>102</v>
      </c>
      <c r="H6" s="14" t="s">
        <v>61</v>
      </c>
      <c r="I6" s="12"/>
      <c r="J6" s="16" t="s">
        <v>51</v>
      </c>
      <c r="K6" s="74" t="s">
        <v>77</v>
      </c>
      <c r="L6" s="74" t="s">
        <v>102</v>
      </c>
      <c r="M6" s="14" t="s">
        <v>61</v>
      </c>
    </row>
    <row r="7" spans="2:13" s="17" customFormat="1" ht="4.5" customHeight="1">
      <c r="B7" s="13"/>
      <c r="C7" s="13"/>
      <c r="D7" s="210"/>
      <c r="E7" s="19"/>
      <c r="F7" s="19"/>
      <c r="G7" s="19"/>
      <c r="H7" s="18"/>
      <c r="I7" s="210"/>
      <c r="J7" s="19"/>
      <c r="K7" s="19"/>
      <c r="L7" s="19"/>
      <c r="M7" s="18"/>
    </row>
    <row r="8" spans="2:13" s="8" customFormat="1" ht="4.5" customHeight="1">
      <c r="B8" s="20"/>
      <c r="C8" s="20"/>
      <c r="E8" s="22"/>
      <c r="F8" s="22"/>
      <c r="G8" s="22"/>
      <c r="H8" s="21"/>
      <c r="J8" s="22"/>
      <c r="K8" s="22"/>
      <c r="L8" s="22"/>
      <c r="M8" s="21"/>
    </row>
    <row r="9" spans="2:13" s="59" customFormat="1" ht="13.5" customHeight="1">
      <c r="B9" s="41" t="s">
        <v>86</v>
      </c>
      <c r="C9" s="41" t="s">
        <v>79</v>
      </c>
      <c r="D9" s="166"/>
      <c r="E9" s="92">
        <v>4188</v>
      </c>
      <c r="F9" s="97">
        <v>9249</v>
      </c>
      <c r="G9" s="97">
        <v>14685</v>
      </c>
      <c r="H9" s="91">
        <v>20571</v>
      </c>
      <c r="I9" s="60"/>
      <c r="J9" s="92">
        <v>4558</v>
      </c>
      <c r="K9" s="386">
        <v>9954</v>
      </c>
      <c r="L9" s="92">
        <v>15435</v>
      </c>
      <c r="M9" s="567">
        <v>21178</v>
      </c>
    </row>
    <row r="10" spans="2:13" s="8" customFormat="1" ht="13.5" customHeight="1">
      <c r="B10" s="26" t="s">
        <v>87</v>
      </c>
      <c r="C10" s="30" t="s">
        <v>80</v>
      </c>
      <c r="D10" s="185"/>
      <c r="E10" s="104">
        <v>-1200</v>
      </c>
      <c r="F10" s="105">
        <v>-1735</v>
      </c>
      <c r="G10" s="105">
        <v>-2392</v>
      </c>
      <c r="H10" s="129">
        <v>-2781</v>
      </c>
      <c r="I10" s="28"/>
      <c r="J10" s="104">
        <v>-844</v>
      </c>
      <c r="K10" s="385">
        <v>-1268</v>
      </c>
      <c r="L10" s="104">
        <v>-1722</v>
      </c>
      <c r="M10" s="566">
        <v>-2070</v>
      </c>
    </row>
    <row r="11" spans="2:13" s="8" customFormat="1" ht="13.5" customHeight="1">
      <c r="B11" s="26" t="s">
        <v>88</v>
      </c>
      <c r="C11" s="30" t="s">
        <v>81</v>
      </c>
      <c r="D11" s="185"/>
      <c r="E11" s="104">
        <v>-354</v>
      </c>
      <c r="F11" s="105">
        <v>-629</v>
      </c>
      <c r="G11" s="105">
        <v>-999</v>
      </c>
      <c r="H11" s="129">
        <v>-1413</v>
      </c>
      <c r="I11" s="28"/>
      <c r="J11" s="104">
        <v>-512</v>
      </c>
      <c r="K11" s="385">
        <v>-1344</v>
      </c>
      <c r="L11" s="104">
        <v>-1705</v>
      </c>
      <c r="M11" s="566">
        <v>-2942</v>
      </c>
    </row>
    <row r="12" spans="2:13" s="59" customFormat="1" ht="13.5" customHeight="1">
      <c r="B12" s="41" t="s">
        <v>137</v>
      </c>
      <c r="C12" s="41" t="s">
        <v>82</v>
      </c>
      <c r="D12" s="166"/>
      <c r="E12" s="92">
        <v>2634</v>
      </c>
      <c r="F12" s="97">
        <v>6885</v>
      </c>
      <c r="G12" s="97">
        <v>11294</v>
      </c>
      <c r="H12" s="91">
        <v>16377</v>
      </c>
      <c r="I12" s="60"/>
      <c r="J12" s="92">
        <v>3202</v>
      </c>
      <c r="K12" s="386">
        <v>7343</v>
      </c>
      <c r="L12" s="92">
        <v>12007</v>
      </c>
      <c r="M12" s="567">
        <v>16165</v>
      </c>
    </row>
    <row r="13" spans="2:13" s="8" customFormat="1" ht="13.5" customHeight="1">
      <c r="B13" s="26" t="s">
        <v>89</v>
      </c>
      <c r="C13" s="30" t="s">
        <v>83</v>
      </c>
      <c r="D13" s="185"/>
      <c r="E13" s="104">
        <v>-1975</v>
      </c>
      <c r="F13" s="105">
        <v>-3763</v>
      </c>
      <c r="G13" s="105">
        <v>-5498</v>
      </c>
      <c r="H13" s="129">
        <v>-7861</v>
      </c>
      <c r="I13" s="28"/>
      <c r="J13" s="104">
        <v>-2064</v>
      </c>
      <c r="K13" s="385">
        <v>-4082</v>
      </c>
      <c r="L13" s="104">
        <v>-5781</v>
      </c>
      <c r="M13" s="566">
        <v>-7592</v>
      </c>
    </row>
    <row r="14" spans="2:13" s="59" customFormat="1" ht="13.5" customHeight="1">
      <c r="B14" s="41" t="s">
        <v>90</v>
      </c>
      <c r="C14" s="41" t="s">
        <v>275</v>
      </c>
      <c r="D14" s="166"/>
      <c r="E14" s="92">
        <v>659</v>
      </c>
      <c r="F14" s="97">
        <v>3122</v>
      </c>
      <c r="G14" s="97">
        <v>5796</v>
      </c>
      <c r="H14" s="91">
        <v>8516</v>
      </c>
      <c r="I14" s="60"/>
      <c r="J14" s="92">
        <v>1138</v>
      </c>
      <c r="K14" s="386">
        <v>3260</v>
      </c>
      <c r="L14" s="92">
        <v>6226</v>
      </c>
      <c r="M14" s="567">
        <v>8573</v>
      </c>
    </row>
    <row r="15" spans="2:13" s="8" customFormat="1" ht="13.5" customHeight="1">
      <c r="B15" s="26" t="s">
        <v>91</v>
      </c>
      <c r="C15" s="30" t="s">
        <v>148</v>
      </c>
      <c r="D15" s="185"/>
      <c r="E15" s="104">
        <v>61</v>
      </c>
      <c r="F15" s="105">
        <v>62</v>
      </c>
      <c r="G15" s="105">
        <v>65</v>
      </c>
      <c r="H15" s="129">
        <v>248</v>
      </c>
      <c r="I15" s="28"/>
      <c r="J15" s="104">
        <v>28</v>
      </c>
      <c r="K15" s="385">
        <v>233</v>
      </c>
      <c r="L15" s="104">
        <v>235</v>
      </c>
      <c r="M15" s="566">
        <v>241</v>
      </c>
    </row>
    <row r="16" spans="2:13" s="8" customFormat="1" ht="13.5" customHeight="1">
      <c r="B16" s="26" t="s">
        <v>92</v>
      </c>
      <c r="C16" s="30" t="s">
        <v>84</v>
      </c>
      <c r="D16" s="185"/>
      <c r="E16" s="104">
        <v>-5</v>
      </c>
      <c r="F16" s="105">
        <v>431</v>
      </c>
      <c r="G16" s="105">
        <v>-404</v>
      </c>
      <c r="H16" s="129">
        <v>-1575</v>
      </c>
      <c r="I16" s="28"/>
      <c r="J16" s="104">
        <v>-86</v>
      </c>
      <c r="K16" s="385">
        <v>-141</v>
      </c>
      <c r="L16" s="104">
        <v>-1100</v>
      </c>
      <c r="M16" s="566">
        <v>-1419</v>
      </c>
    </row>
    <row r="17" spans="2:13" s="8" customFormat="1" ht="13.5" customHeight="1">
      <c r="B17" s="26" t="s">
        <v>104</v>
      </c>
      <c r="C17" s="30" t="s">
        <v>355</v>
      </c>
      <c r="D17" s="185"/>
      <c r="E17" s="104">
        <v>-569</v>
      </c>
      <c r="F17" s="105">
        <v>-3065</v>
      </c>
      <c r="G17" s="105">
        <v>-3708</v>
      </c>
      <c r="H17" s="129">
        <v>-6681</v>
      </c>
      <c r="I17" s="28"/>
      <c r="J17" s="92">
        <v>-299</v>
      </c>
      <c r="K17" s="386">
        <v>-2806</v>
      </c>
      <c r="L17" s="92">
        <v>-3057</v>
      </c>
      <c r="M17" s="566">
        <v>-5785</v>
      </c>
    </row>
    <row r="18" spans="2:13" s="59" customFormat="1" ht="13.5" customHeight="1">
      <c r="B18" s="41" t="s">
        <v>93</v>
      </c>
      <c r="C18" s="41" t="s">
        <v>85</v>
      </c>
      <c r="D18" s="166"/>
      <c r="E18" s="92">
        <v>146</v>
      </c>
      <c r="F18" s="97">
        <v>550</v>
      </c>
      <c r="G18" s="97">
        <v>1749</v>
      </c>
      <c r="H18" s="91">
        <v>508</v>
      </c>
      <c r="I18" s="60"/>
      <c r="J18" s="92">
        <v>782</v>
      </c>
      <c r="K18" s="386">
        <v>548</v>
      </c>
      <c r="L18" s="92">
        <v>2304</v>
      </c>
      <c r="M18" s="567">
        <v>1610</v>
      </c>
    </row>
    <row r="19" spans="2:13" s="8" customFormat="1" ht="13.5" customHeight="1">
      <c r="B19" s="26" t="s">
        <v>94</v>
      </c>
      <c r="C19" s="30" t="s">
        <v>149</v>
      </c>
      <c r="D19" s="185"/>
      <c r="E19" s="104">
        <v>-395</v>
      </c>
      <c r="F19" s="105">
        <v>-285</v>
      </c>
      <c r="G19" s="105">
        <v>-528</v>
      </c>
      <c r="H19" s="129">
        <v>-2142</v>
      </c>
      <c r="I19" s="28"/>
      <c r="J19" s="104">
        <v>-28</v>
      </c>
      <c r="K19" s="385">
        <v>1005</v>
      </c>
      <c r="L19" s="104">
        <v>1286</v>
      </c>
      <c r="M19" s="566">
        <v>1226</v>
      </c>
    </row>
    <row r="20" spans="2:13" s="8" customFormat="1" ht="13.5" customHeight="1">
      <c r="B20" s="26" t="s">
        <v>86</v>
      </c>
      <c r="C20" s="30" t="s">
        <v>150</v>
      </c>
      <c r="D20" s="185"/>
      <c r="E20" s="104">
        <v>-321</v>
      </c>
      <c r="F20" s="105">
        <v>-476</v>
      </c>
      <c r="G20" s="105">
        <v>-151</v>
      </c>
      <c r="H20" s="129">
        <v>99</v>
      </c>
      <c r="I20" s="28"/>
      <c r="J20" s="104">
        <v>333</v>
      </c>
      <c r="K20" s="385">
        <v>865</v>
      </c>
      <c r="L20" s="104">
        <v>821</v>
      </c>
      <c r="M20" s="566">
        <v>1203</v>
      </c>
    </row>
    <row r="21" spans="2:13" s="8" customFormat="1" ht="13.5" customHeight="1">
      <c r="B21" s="26" t="s">
        <v>95</v>
      </c>
      <c r="C21" s="30" t="s">
        <v>151</v>
      </c>
      <c r="D21" s="185"/>
      <c r="E21" s="104">
        <v>45284</v>
      </c>
      <c r="F21" s="105">
        <v>45284</v>
      </c>
      <c r="G21" s="105">
        <v>45284</v>
      </c>
      <c r="H21" s="129">
        <v>45284</v>
      </c>
      <c r="I21" s="28"/>
      <c r="J21" s="104">
        <v>42733</v>
      </c>
      <c r="K21" s="385">
        <v>42733</v>
      </c>
      <c r="L21" s="104">
        <v>42733</v>
      </c>
      <c r="M21" s="566">
        <v>42733</v>
      </c>
    </row>
    <row r="22" spans="2:13" s="59" customFormat="1" ht="13.5" customHeight="1">
      <c r="B22" s="41" t="s">
        <v>96</v>
      </c>
      <c r="C22" s="41" t="s">
        <v>152</v>
      </c>
      <c r="D22" s="166"/>
      <c r="E22" s="92">
        <v>44423</v>
      </c>
      <c r="F22" s="97">
        <v>43973</v>
      </c>
      <c r="G22" s="97">
        <v>42856</v>
      </c>
      <c r="H22" s="91">
        <v>42733</v>
      </c>
      <c r="I22" s="60"/>
      <c r="J22" s="92">
        <v>42256</v>
      </c>
      <c r="K22" s="386">
        <v>44055</v>
      </c>
      <c r="L22" s="92">
        <v>42535</v>
      </c>
      <c r="M22" s="567">
        <v>43551</v>
      </c>
    </row>
    <row r="23" spans="2:13" s="8" customFormat="1" ht="6" customHeight="1">
      <c r="B23" s="34"/>
      <c r="C23" s="34"/>
      <c r="D23" s="37"/>
      <c r="E23" s="37"/>
      <c r="F23" s="37"/>
      <c r="G23" s="37"/>
      <c r="H23" s="37"/>
      <c r="I23" s="37"/>
      <c r="J23" s="37"/>
      <c r="K23" s="37"/>
      <c r="L23" s="37"/>
      <c r="M23" s="37"/>
    </row>
    <row r="24" ht="6" customHeight="1"/>
    <row r="25" ht="12" customHeight="1" hidden="1">
      <c r="I25" s="118"/>
    </row>
    <row r="26" ht="12" customHeight="1" hidden="1">
      <c r="I26" s="118"/>
    </row>
    <row r="27" spans="2:9" ht="12" customHeight="1" hidden="1">
      <c r="B27" s="54"/>
      <c r="C27" s="54"/>
      <c r="D27" s="54"/>
      <c r="E27" s="54"/>
      <c r="F27" s="54"/>
      <c r="G27" s="54"/>
      <c r="H27" s="54"/>
      <c r="I27" s="118"/>
    </row>
    <row r="28" spans="2:9" ht="12" customHeight="1">
      <c r="B28" s="649" t="s">
        <v>97</v>
      </c>
      <c r="C28" s="649"/>
      <c r="D28" s="649"/>
      <c r="E28" s="649"/>
      <c r="F28" s="649"/>
      <c r="G28" s="649"/>
      <c r="H28" s="649"/>
      <c r="I28" s="118"/>
    </row>
    <row r="29" spans="2:9" ht="12" customHeight="1">
      <c r="B29" s="650" t="s">
        <v>359</v>
      </c>
      <c r="C29" s="650"/>
      <c r="D29" s="650"/>
      <c r="E29" s="650"/>
      <c r="F29" s="650"/>
      <c r="G29" s="650"/>
      <c r="H29" s="650"/>
      <c r="I29" s="118"/>
    </row>
    <row r="30" spans="2:9" ht="12" customHeight="1">
      <c r="B30" s="638" t="s">
        <v>454</v>
      </c>
      <c r="C30" s="638"/>
      <c r="D30" s="54"/>
      <c r="E30" s="54"/>
      <c r="F30" s="54"/>
      <c r="G30" s="54"/>
      <c r="H30" s="54"/>
      <c r="I30" s="118"/>
    </row>
    <row r="31" spans="2:9" ht="12" customHeight="1">
      <c r="B31" s="54"/>
      <c r="C31" s="54"/>
      <c r="D31" s="54"/>
      <c r="E31" s="54"/>
      <c r="F31" s="54"/>
      <c r="G31" s="54"/>
      <c r="H31" s="54"/>
      <c r="I31" s="118"/>
    </row>
    <row r="32" spans="5:13" s="12" customFormat="1" ht="15" customHeight="1">
      <c r="E32" s="57">
        <v>2008</v>
      </c>
      <c r="F32" s="57"/>
      <c r="G32" s="57"/>
      <c r="H32" s="57"/>
      <c r="J32" s="57">
        <v>2009</v>
      </c>
      <c r="K32" s="57"/>
      <c r="L32" s="57"/>
      <c r="M32" s="57"/>
    </row>
    <row r="33" spans="2:13" s="12" customFormat="1" ht="3.75" customHeight="1">
      <c r="B33" s="10"/>
      <c r="C33" s="10"/>
      <c r="E33" s="11"/>
      <c r="F33" s="11"/>
      <c r="G33" s="11"/>
      <c r="H33" s="11"/>
      <c r="J33" s="11"/>
      <c r="K33" s="11"/>
      <c r="L33" s="11"/>
      <c r="M33" s="11"/>
    </row>
    <row r="34" spans="2:13" s="17" customFormat="1" ht="15" customHeight="1">
      <c r="B34" s="13"/>
      <c r="C34" s="13"/>
      <c r="D34" s="12"/>
      <c r="E34" s="16" t="s">
        <v>51</v>
      </c>
      <c r="F34" s="74" t="s">
        <v>77</v>
      </c>
      <c r="G34" s="74" t="s">
        <v>102</v>
      </c>
      <c r="H34" s="14" t="s">
        <v>61</v>
      </c>
      <c r="I34" s="12"/>
      <c r="J34" s="16" t="s">
        <v>51</v>
      </c>
      <c r="K34" s="74" t="s">
        <v>77</v>
      </c>
      <c r="L34" s="74" t="s">
        <v>102</v>
      </c>
      <c r="M34" s="14" t="s">
        <v>61</v>
      </c>
    </row>
    <row r="35" spans="2:13" s="17" customFormat="1" ht="4.5" customHeight="1">
      <c r="B35" s="13"/>
      <c r="C35" s="13"/>
      <c r="D35" s="210"/>
      <c r="E35" s="19"/>
      <c r="F35" s="19"/>
      <c r="G35" s="19"/>
      <c r="H35" s="18"/>
      <c r="I35" s="210"/>
      <c r="J35" s="19"/>
      <c r="K35" s="19"/>
      <c r="L35" s="19"/>
      <c r="M35" s="18"/>
    </row>
    <row r="36" spans="2:13" s="8" customFormat="1" ht="4.5" customHeight="1">
      <c r="B36" s="20"/>
      <c r="C36" s="20"/>
      <c r="E36" s="22"/>
      <c r="F36" s="22"/>
      <c r="G36" s="22"/>
      <c r="H36" s="21"/>
      <c r="J36" s="22"/>
      <c r="K36" s="22"/>
      <c r="L36" s="22"/>
      <c r="M36" s="21"/>
    </row>
    <row r="37" spans="2:13" s="59" customFormat="1" ht="13.5" customHeight="1">
      <c r="B37" s="41" t="s">
        <v>317</v>
      </c>
      <c r="C37" s="41"/>
      <c r="D37" s="166"/>
      <c r="E37" s="92">
        <v>659</v>
      </c>
      <c r="F37" s="97">
        <v>3122</v>
      </c>
      <c r="G37" s="97">
        <v>5796</v>
      </c>
      <c r="H37" s="91">
        <v>8516</v>
      </c>
      <c r="I37" s="60"/>
      <c r="J37" s="92">
        <v>1138</v>
      </c>
      <c r="K37" s="386">
        <v>3260</v>
      </c>
      <c r="L37" s="92">
        <v>6226</v>
      </c>
      <c r="M37" s="567">
        <v>8573</v>
      </c>
    </row>
    <row r="38" spans="2:13" s="8" customFormat="1" ht="13.5" customHeight="1">
      <c r="B38" s="30" t="s">
        <v>318</v>
      </c>
      <c r="C38" s="30"/>
      <c r="D38" s="185"/>
      <c r="E38" s="104">
        <v>193</v>
      </c>
      <c r="F38" s="105">
        <v>372</v>
      </c>
      <c r="G38" s="105">
        <v>552</v>
      </c>
      <c r="H38" s="129">
        <v>920</v>
      </c>
      <c r="I38" s="60"/>
      <c r="J38" s="104">
        <v>226</v>
      </c>
      <c r="K38" s="385">
        <v>422</v>
      </c>
      <c r="L38" s="104">
        <v>620</v>
      </c>
      <c r="M38" s="566">
        <v>793</v>
      </c>
    </row>
    <row r="39" spans="2:13" s="8" customFormat="1" ht="13.5" customHeight="1">
      <c r="B39" s="433" t="s">
        <v>354</v>
      </c>
      <c r="C39" s="30"/>
      <c r="D39" s="185"/>
      <c r="E39" s="104">
        <v>0</v>
      </c>
      <c r="F39" s="105">
        <v>-72</v>
      </c>
      <c r="G39" s="105">
        <v>-72</v>
      </c>
      <c r="H39" s="129">
        <v>-291</v>
      </c>
      <c r="I39" s="60"/>
      <c r="J39" s="104">
        <v>-9</v>
      </c>
      <c r="K39" s="385">
        <v>-41</v>
      </c>
      <c r="L39" s="104">
        <v>-43</v>
      </c>
      <c r="M39" s="566">
        <v>-269</v>
      </c>
    </row>
    <row r="40" spans="2:13" s="59" customFormat="1" ht="13.5" customHeight="1">
      <c r="B40" s="41" t="s">
        <v>319</v>
      </c>
      <c r="C40" s="41"/>
      <c r="D40" s="166"/>
      <c r="E40" s="92">
        <v>852</v>
      </c>
      <c r="F40" s="97">
        <v>3422</v>
      </c>
      <c r="G40" s="97">
        <v>6276</v>
      </c>
      <c r="H40" s="91">
        <v>9145</v>
      </c>
      <c r="I40" s="60"/>
      <c r="J40" s="92">
        <v>1355</v>
      </c>
      <c r="K40" s="386">
        <v>3642</v>
      </c>
      <c r="L40" s="92">
        <v>6803</v>
      </c>
      <c r="M40" s="567">
        <v>9097</v>
      </c>
    </row>
    <row r="41" spans="2:13" s="8" customFormat="1" ht="13.5" customHeight="1">
      <c r="B41" s="30" t="s">
        <v>158</v>
      </c>
      <c r="C41" s="30"/>
      <c r="D41" s="185"/>
      <c r="E41" s="104">
        <v>4697</v>
      </c>
      <c r="F41" s="105">
        <v>4683</v>
      </c>
      <c r="G41" s="105">
        <v>4664</v>
      </c>
      <c r="H41" s="129">
        <v>4646</v>
      </c>
      <c r="I41" s="60"/>
      <c r="J41" s="104">
        <v>4568</v>
      </c>
      <c r="K41" s="385">
        <v>4560</v>
      </c>
      <c r="L41" s="104">
        <v>4552</v>
      </c>
      <c r="M41" s="566">
        <v>4553</v>
      </c>
    </row>
    <row r="42" spans="2:13" s="59" customFormat="1" ht="13.5" customHeight="1">
      <c r="B42" s="373" t="s">
        <v>320</v>
      </c>
      <c r="C42" s="41"/>
      <c r="D42" s="166"/>
      <c r="E42" s="377">
        <v>0.18</v>
      </c>
      <c r="F42" s="378">
        <v>0.73</v>
      </c>
      <c r="G42" s="378">
        <v>1.35</v>
      </c>
      <c r="H42" s="379">
        <v>1.97</v>
      </c>
      <c r="I42" s="381"/>
      <c r="J42" s="604">
        <v>0.3</v>
      </c>
      <c r="K42" s="604">
        <v>0.8</v>
      </c>
      <c r="L42" s="604">
        <v>1.49</v>
      </c>
      <c r="M42" s="569">
        <v>2</v>
      </c>
    </row>
    <row r="43" spans="2:13" s="8" customFormat="1" ht="6" customHeight="1">
      <c r="B43" s="34"/>
      <c r="C43" s="34"/>
      <c r="D43" s="37"/>
      <c r="E43" s="37"/>
      <c r="F43" s="37"/>
      <c r="G43" s="37"/>
      <c r="H43" s="37"/>
      <c r="I43" s="37"/>
      <c r="J43" s="37"/>
      <c r="K43" s="37"/>
      <c r="L43" s="37"/>
      <c r="M43" s="37"/>
    </row>
    <row r="44" spans="2:13" s="8" customFormat="1" ht="6" customHeight="1">
      <c r="B44" s="54"/>
      <c r="C44" s="54"/>
      <c r="D44" s="54"/>
      <c r="E44" s="54"/>
      <c r="F44" s="54"/>
      <c r="G44" s="54"/>
      <c r="H44" s="54"/>
      <c r="I44" s="118"/>
      <c r="J44" s="2"/>
      <c r="K44" s="54"/>
      <c r="L44" s="54"/>
      <c r="M44" s="54"/>
    </row>
    <row r="45" spans="2:13" s="8" customFormat="1" ht="12" customHeight="1">
      <c r="B45" s="638" t="s">
        <v>250</v>
      </c>
      <c r="C45" s="638"/>
      <c r="D45" s="638"/>
      <c r="E45" s="638"/>
      <c r="F45" s="638"/>
      <c r="G45" s="638"/>
      <c r="H45" s="638"/>
      <c r="I45" s="638"/>
      <c r="J45" s="638"/>
      <c r="K45" s="638"/>
      <c r="L45" s="638"/>
      <c r="M45" s="638"/>
    </row>
    <row r="46" spans="2:13" ht="22.5" customHeight="1">
      <c r="B46" s="629" t="s">
        <v>410</v>
      </c>
      <c r="C46" s="629"/>
      <c r="D46" s="629"/>
      <c r="E46" s="629"/>
      <c r="F46" s="629"/>
      <c r="G46" s="629"/>
      <c r="H46" s="629"/>
      <c r="I46" s="629"/>
      <c r="J46" s="629"/>
      <c r="K46" s="629"/>
      <c r="L46" s="629"/>
      <c r="M46" s="629"/>
    </row>
    <row r="47" spans="2:9" ht="12" customHeight="1">
      <c r="B47" s="638" t="s">
        <v>454</v>
      </c>
      <c r="C47" s="638"/>
      <c r="D47" s="54"/>
      <c r="E47" s="54"/>
      <c r="F47" s="376"/>
      <c r="G47" s="54"/>
      <c r="H47" s="54"/>
      <c r="I47" s="118"/>
    </row>
    <row r="48" spans="2:3" ht="12.75">
      <c r="B48" s="54"/>
      <c r="C48" s="54"/>
    </row>
    <row r="49" spans="2:3" ht="12.75">
      <c r="B49" s="54"/>
      <c r="C49" s="54"/>
    </row>
    <row r="50" spans="2:3" ht="12.75">
      <c r="B50" s="52"/>
      <c r="C50" s="52"/>
    </row>
    <row r="51" spans="2:3" ht="12.75">
      <c r="B51" s="53"/>
      <c r="C51" s="53"/>
    </row>
  </sheetData>
  <mergeCells count="6">
    <mergeCell ref="B47:C47"/>
    <mergeCell ref="B28:H28"/>
    <mergeCell ref="B29:H29"/>
    <mergeCell ref="B45:M45"/>
    <mergeCell ref="B46:M46"/>
    <mergeCell ref="B30:C30"/>
  </mergeCells>
  <printOptions/>
  <pageMargins left="0.3937007874015748" right="0.3937007874015748" top="0.7874015748031497" bottom="0.3937007874015748" header="0" footer="0"/>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TELEFONICA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CdePaz</dc:creator>
  <cp:keywords/>
  <dc:description/>
  <cp:lastModifiedBy>Telefónica España</cp:lastModifiedBy>
  <cp:lastPrinted>2010-02-26T14:19:56Z</cp:lastPrinted>
  <dcterms:created xsi:type="dcterms:W3CDTF">2004-04-23T08:16:18Z</dcterms:created>
  <dcterms:modified xsi:type="dcterms:W3CDTF">2010-03-01T12:43:46Z</dcterms:modified>
  <cp:category/>
  <cp:version/>
  <cp:contentType/>
  <cp:contentStatus/>
</cp:coreProperties>
</file>