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officeDocument/2006/relationships/custom-properties" Target="/docProps/custom.xml" Id="R9974b36eb5c343fd" /></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6" rupBuild="14420"/>
  <x:workbookPr defaultThemeVersion="153222"/>
  <mc:AlternateContent xmlns:mc="http://schemas.openxmlformats.org/markup-compatibility/2006">
    <mc:Choice Requires="x15">
      <x15ac:absPath xmlns:x15ac="http://schemas.microsoft.com/office/spreadsheetml/2010/11/ac" url="X:\Inversor\AREATRAB\Rdos Trimestrales\2018\Q3 18\A publicar\"/>
    </mc:Choice>
  </mc:AlternateContent>
  <x:bookViews>
    <x:workbookView xWindow="0" yWindow="1020" windowWidth="10005" windowHeight="5145" tabRatio="897"/>
  </x:bookViews>
  <x:sheets>
    <x:sheet name="Index" sheetId="1" r:id="rId1"/>
    <x:sheet name="Disclaimer" sheetId="70" r:id="rId2"/>
    <x:sheet name="TEF Accesses" sheetId="71" r:id="rId3"/>
    <x:sheet name="P&amp;L TEF" sheetId="72" r:id="rId4"/>
    <x:sheet name="TEF Group-Revenues Breakdown" sheetId="6" r:id="rId5"/>
    <x:sheet name="Revenues-Breakdown" sheetId="73" r:id="rId6"/>
    <x:sheet name="OIBDA-Breakdown" sheetId="74" r:id="rId7"/>
    <x:sheet name="TEF-CapEx Breakdown" sheetId="75" r:id="rId8"/>
    <x:sheet name="TEF-Balance sheet" sheetId="76" r:id="rId9"/>
    <x:sheet name="TEF-Consolidated CF Statement" sheetId="45" r:id="rId10"/>
    <x:sheet name="TEF-FCF &amp; Debt" sheetId="11" r:id="rId11"/>
    <x:sheet name="TEF-CF &amp; EBITDA-CapEx" sheetId="12" r:id="rId12"/>
    <x:sheet name="TEF- ForEx" sheetId="13" r:id="rId13"/>
    <x:sheet name="2018 Financing Operations" sheetId="86" r:id="rId14"/>
    <x:sheet name="Basis for Guidance 2018" sheetId="68" r:id="rId15"/>
    <x:sheet name="P&amp;L Spain" sheetId="46" r:id="rId16"/>
    <x:sheet name="Accesses &amp; KPIs Spain" sheetId="19" r:id="rId17"/>
    <x:sheet name="P&amp;L Germany" sheetId="20" r:id="rId18"/>
    <x:sheet name="Accesses &amp; KPIs Germany" sheetId="21" r:id="rId19"/>
    <x:sheet name="P&amp;L UK" sheetId="22" r:id="rId20"/>
    <x:sheet name="Accesses &amp; KPIs UK" sheetId="77" r:id="rId21"/>
    <x:sheet name="P&amp;L Brazil" sheetId="24" r:id="rId22"/>
    <x:sheet name="Accesses &amp; KPIs Brazil" sheetId="25" r:id="rId23"/>
    <x:sheet name="P&amp;L HISPAM SUR" sheetId="78" r:id="rId24"/>
    <x:sheet name="Accesses HISPAM SUR" sheetId="79" r:id="rId25"/>
    <x:sheet name="P&amp;L Argentina" sheetId="28" r:id="rId26"/>
    <x:sheet name="Accesses &amp; KPIs Argentina" sheetId="29" r:id="rId27"/>
    <x:sheet name="P&amp;L Chile" sheetId="30" r:id="rId28"/>
    <x:sheet name="Accesses &amp; KPIs Chile" sheetId="31" r:id="rId29"/>
    <x:sheet name="P&amp;L Peru" sheetId="32" r:id="rId30"/>
    <x:sheet name="Accesses &amp; KPIs Peru" sheetId="33" r:id="rId31"/>
    <x:sheet name="P&amp;L HISPAM NORTE" sheetId="80" r:id="rId32"/>
    <x:sheet name="Accesses HISPAM NORTE" sheetId="81" r:id="rId33"/>
    <x:sheet name="P&amp;L Colombia" sheetId="34" r:id="rId34"/>
    <x:sheet name="Accesses &amp; KPIs Colombia" sheetId="35" r:id="rId35"/>
    <x:sheet name="P&amp;L Mexico" sheetId="36" r:id="rId36"/>
    <x:sheet name="Accesses &amp; KPIs Mexico" sheetId="37" r:id="rId37"/>
    <x:sheet name="APM (Non-GAAP reconciliation)" sheetId="58" r:id="rId38"/>
    <x:sheet name="TEF OIBDA Recon." sheetId="61" r:id="rId39"/>
    <x:sheet name="TEF Net Financial Debt" sheetId="53" r:id="rId40"/>
    <x:sheet name="TEF-Leverage ratio" sheetId="50" r:id="rId41"/>
    <x:sheet name="TEF FCF Recon." sheetId="57" r:id="rId42"/>
    <x:sheet name="Reported &amp; Organic" sheetId="82" r:id="rId43"/>
    <x:sheet name="Reported &amp; Underlying" sheetId="83" r:id="rId44"/>
  </x:sheets>
  <x:definedNames>
    <x:definedName name="_xlnm._FilterDatabase" localSheetId="18" hidden="1">'Accesses &amp; KPIs Germany'!#REF!</x:definedName>
    <x:definedName name="_xlnm._FilterDatabase" localSheetId="16" hidden="1">'Accesses &amp; KPIs Spain'!#REF!</x:definedName>
    <x:definedName name="_xlnm._FilterDatabase" localSheetId="20" hidden="1">'Accesses &amp; KPIs UK'!#REF!</x:definedName>
    <x:definedName name="_xlnm._FilterDatabase" localSheetId="17" hidden="1">'P&amp;L Germany'!#REF!</x:definedName>
    <x:definedName name="_xlnm._FilterDatabase" localSheetId="15" hidden="1">'P&amp;L Spain'!#REF!</x:definedName>
    <x:definedName name="_xlnm._FilterDatabase" localSheetId="19" hidden="1">'P&amp;L UK'!#REF!</x:definedName>
    <x:definedName name="EV__LASTREFTIME__" localSheetId="14" hidden="1">39566.7444444444</x:definedName>
    <x:definedName name="EV__LASTREFTIME__" localSheetId="6" hidden="1">41732.6632175926</x:definedName>
    <x:definedName name="EV__LASTREFTIME__" localSheetId="21" hidden="1">41732.6632175926</x:definedName>
    <x:definedName name="EV__LASTREFTIME__" localSheetId="17" hidden="1">41732.6632175926</x:definedName>
    <x:definedName name="EV__LASTREFTIME__" localSheetId="31" hidden="1">41732.6627199074</x:definedName>
    <x:definedName name="EV__LASTREFTIME__" localSheetId="23" hidden="1">41732.6627199074</x:definedName>
    <x:definedName name="EV__LASTREFTIME__" localSheetId="15" hidden="1">41732.6632175926</x:definedName>
    <x:definedName name="EV__LASTREFTIME__" localSheetId="3" hidden="1">41732.6632175926</x:definedName>
    <x:definedName name="EV__LASTREFTIME__" localSheetId="19" hidden="1">41732.6632175926</x:definedName>
    <x:definedName name="EV__LASTREFTIME__" localSheetId="5" hidden="1">41732.6632175926</x:definedName>
    <x:definedName name="EV__LASTREFTIME__" localSheetId="4" hidden="1">41732.6632175926</x:definedName>
    <x:definedName name="EV__LASTREFTIME__" localSheetId="39" hidden="1">39566.7444444444</x:definedName>
    <x:definedName name="EV__LASTREFTIME__" localSheetId="7" hidden="1">41732.6632175926</x:definedName>
    <x:definedName name="EV__LASTREFTIME__" hidden="1">41018.7495833333</x:definedName>
  </x:definedNames>
  <x:calcPr calcId="162913" calcMode="manual"/>
</x:workbook>
</file>

<file path=xl/calcChain.xml><?xml version="1.0" encoding="utf-8"?>
<calcChain xmlns="http://schemas.openxmlformats.org/spreadsheetml/2006/main">
  <c r="M30" i="83" l="1"/>
</calcChain>
</file>

<file path=xl/sharedStrings.xml><?xml version="1.0" encoding="utf-8"?>
<sst xmlns="http://schemas.openxmlformats.org/spreadsheetml/2006/main" count="2311" uniqueCount="567">
  <si>
    <t>Telefónica</t>
  </si>
  <si>
    <t>Telefónica UK</t>
  </si>
  <si>
    <t>Telefónica Colombia</t>
  </si>
  <si>
    <t>Consolidated Income Statement</t>
  </si>
  <si>
    <t>Accesses</t>
  </si>
  <si>
    <t>Accesses &amp; Selected Operational Data</t>
  </si>
  <si>
    <t>Consolidated Revenue Breakdown</t>
  </si>
  <si>
    <t>Telefónica Brasil</t>
  </si>
  <si>
    <t>Telefónica México</t>
  </si>
  <si>
    <t>OIBDA Breakdown</t>
  </si>
  <si>
    <t>Accesses &amp; Mobile Operational Data</t>
  </si>
  <si>
    <t>CapEx Breakdown</t>
  </si>
  <si>
    <t>Consolidated Statement of Financial Position</t>
  </si>
  <si>
    <t>Telefónica Venezuela</t>
  </si>
  <si>
    <t>Free Cash Flow and Change In Debt</t>
  </si>
  <si>
    <t>Reconciliations of Cash Flow and OIBDA Minus CapEx from Continuing Operations</t>
  </si>
  <si>
    <t>Exchange rates applied to Consolidated Statement of Financial Position</t>
  </si>
  <si>
    <t>Telefónica Argentina</t>
  </si>
  <si>
    <t>Telefónica Chile</t>
  </si>
  <si>
    <t>Telefónica España</t>
  </si>
  <si>
    <t>Telefónica Perú</t>
  </si>
  <si>
    <t>Consolidated Cash Flow Statement</t>
  </si>
  <si>
    <t>Telefónica Deutschland</t>
  </si>
  <si>
    <t>DISCLAIMER</t>
  </si>
  <si>
    <t>TELEFÓNICA</t>
  </si>
  <si>
    <t>SELECTED FINANCIAL DATA</t>
  </si>
  <si>
    <t>Unaudited figures (Euros in millions)</t>
  </si>
  <si>
    <t>Revenues</t>
  </si>
  <si>
    <t>OIBDA</t>
  </si>
  <si>
    <t xml:space="preserve">OIBDA margin </t>
  </si>
  <si>
    <t>CapEx</t>
  </si>
  <si>
    <t>Spectrum</t>
  </si>
  <si>
    <t>-</t>
  </si>
  <si>
    <t>OpCF (OIBDA-CapEx)</t>
  </si>
  <si>
    <t>Notes:</t>
  </si>
  <si>
    <t>ACCESSES</t>
  </si>
  <si>
    <t>Unaudited figures (thousands)</t>
  </si>
  <si>
    <t>March</t>
  </si>
  <si>
    <t>June</t>
  </si>
  <si>
    <t>September</t>
  </si>
  <si>
    <t>December</t>
  </si>
  <si>
    <t>Final Clients Accesses</t>
  </si>
  <si>
    <t>Fixed telephony accesses (1)</t>
  </si>
  <si>
    <t>Internet and data accesses</t>
  </si>
  <si>
    <t>Broadband</t>
  </si>
  <si>
    <t xml:space="preserve">Mobile accesses </t>
  </si>
  <si>
    <t>Prepay</t>
  </si>
  <si>
    <t>Contract</t>
  </si>
  <si>
    <t>M2M</t>
  </si>
  <si>
    <t>Pay TV</t>
  </si>
  <si>
    <t>Wholesale Accesses</t>
  </si>
  <si>
    <t>Total Accesses</t>
  </si>
  <si>
    <t>(1) Includes fixed wireless and VoIP accesses.</t>
  </si>
  <si>
    <t>MOBILE ACCESSES</t>
  </si>
  <si>
    <t>Contract percentage (%)</t>
  </si>
  <si>
    <t>Smartphones ('000)</t>
  </si>
  <si>
    <t>CONSOLIDATED INCOME STATEMENT</t>
  </si>
  <si>
    <t>Jan - Mar</t>
  </si>
  <si>
    <t>Apr - Jun</t>
  </si>
  <si>
    <t>Jul - Sep</t>
  </si>
  <si>
    <t>Oct - Dec</t>
  </si>
  <si>
    <t>Jan - Dec</t>
  </si>
  <si>
    <t>Operating expenses</t>
  </si>
  <si>
    <t>Supplies</t>
  </si>
  <si>
    <t>Personnel expenses</t>
  </si>
  <si>
    <t>Other operating expenses</t>
  </si>
  <si>
    <t xml:space="preserve">Other net income (expense) </t>
  </si>
  <si>
    <t>Gain (loss) on sale of fixed assets</t>
  </si>
  <si>
    <t>Impairment of goodwill and other assets</t>
  </si>
  <si>
    <t>Operating income before D&amp;A (OIBDA)</t>
  </si>
  <si>
    <t>OIBDA Margin</t>
  </si>
  <si>
    <t>Depreciation and amortisation</t>
  </si>
  <si>
    <t>Operating income (OI)</t>
  </si>
  <si>
    <t>Share of profit (loss) of investments accounted for by the equity method</t>
  </si>
  <si>
    <t>Net financial income (expense)</t>
  </si>
  <si>
    <t>Profit before taxes</t>
  </si>
  <si>
    <t>Corporate income tax</t>
  </si>
  <si>
    <t>Profit for the period</t>
  </si>
  <si>
    <t>Weighted average number of ordinary shares outstanding during the period (millions)</t>
  </si>
  <si>
    <t>Voice &amp; access</t>
  </si>
  <si>
    <t>Broadband Connectivity</t>
  </si>
  <si>
    <t>Services over Connectivity (SoC)</t>
  </si>
  <si>
    <t>Others</t>
  </si>
  <si>
    <t>T. DEUTSCHLAND</t>
  </si>
  <si>
    <t>T. UK</t>
  </si>
  <si>
    <t>TOTAL GROUP</t>
  </si>
  <si>
    <t>OIBDA BREAKDOWN</t>
  </si>
  <si>
    <t>CAPEX BREAKDOWN</t>
  </si>
  <si>
    <t>CONSOLIDATED STATEMENT OF FINANCIAL POSITION</t>
  </si>
  <si>
    <t>Non-current assets</t>
  </si>
  <si>
    <t>Intangible assets</t>
  </si>
  <si>
    <t>Goodwill</t>
  </si>
  <si>
    <t>Investments accounted for by the equity method</t>
  </si>
  <si>
    <t>Deferred tax assets</t>
  </si>
  <si>
    <t>Current assets</t>
  </si>
  <si>
    <t>Inventories</t>
  </si>
  <si>
    <t>Tax receivables</t>
  </si>
  <si>
    <t>Cash and cash equivalents</t>
  </si>
  <si>
    <t>Total Assets = Total Equity and Liabilities</t>
  </si>
  <si>
    <t>Equity</t>
  </si>
  <si>
    <t>Equity attributable to equity holders of the parent and other holders of equity instruments</t>
  </si>
  <si>
    <t>Non-current liabilities</t>
  </si>
  <si>
    <t>Deferred tax liabilities</t>
  </si>
  <si>
    <t>Non-current provisions</t>
  </si>
  <si>
    <t>Current liabilities</t>
  </si>
  <si>
    <t>Current tax payables</t>
  </si>
  <si>
    <t>Current provisions</t>
  </si>
  <si>
    <t>Financial Data</t>
  </si>
  <si>
    <t>Net Financial Debt (1)</t>
  </si>
  <si>
    <t>FREE CASH FLOW AND CHANGE IN DEBT</t>
  </si>
  <si>
    <t>Jan - Jun</t>
  </si>
  <si>
    <t>Jan - Sep</t>
  </si>
  <si>
    <t>I</t>
  </si>
  <si>
    <t>Cash flows from operations</t>
  </si>
  <si>
    <t>II</t>
  </si>
  <si>
    <t>Net interest payment (1)</t>
  </si>
  <si>
    <t>III</t>
  </si>
  <si>
    <t>Payment for income tax</t>
  </si>
  <si>
    <t>A=I+II+III</t>
  </si>
  <si>
    <t>B</t>
  </si>
  <si>
    <t>C=A+B</t>
  </si>
  <si>
    <t>Net free cash flow after CapEx</t>
  </si>
  <si>
    <t>D</t>
  </si>
  <si>
    <t>E</t>
  </si>
  <si>
    <t>Net payment for financial investment</t>
  </si>
  <si>
    <t>Free cash flow after dividends</t>
  </si>
  <si>
    <t>H</t>
  </si>
  <si>
    <t>Effects of exchange rate changes on net financial debt</t>
  </si>
  <si>
    <t>Effects on net financial debt of changes in consolid. and others</t>
  </si>
  <si>
    <t>Net financial debt at beginning of period</t>
  </si>
  <si>
    <t>K=J-G+H+I</t>
  </si>
  <si>
    <t xml:space="preserve">Net financial debt at end of period </t>
  </si>
  <si>
    <t xml:space="preserve">Notes: </t>
  </si>
  <si>
    <t>(1) Includes cash received from dividends paid by subsidiaries that are not fully consolidated.</t>
  </si>
  <si>
    <t>Jan -Dec</t>
  </si>
  <si>
    <t>- CapEx accrued during the period</t>
  </si>
  <si>
    <t>- Payments related to cancellation of commitments</t>
  </si>
  <si>
    <t>- Net interest payment</t>
  </si>
  <si>
    <t>- Payment for tax</t>
  </si>
  <si>
    <t>- Gain (loss) on sale of fixed assets and impairment of goodwill and other assets</t>
  </si>
  <si>
    <t>= Net Free Cash Flow after CapEx</t>
  </si>
  <si>
    <t>+ Payments related to cancellation of commitments</t>
  </si>
  <si>
    <t xml:space="preserve">- Dividends paid to minority shareholders </t>
  </si>
  <si>
    <t>= Free Cash Flow</t>
  </si>
  <si>
    <t>= Free Cash Flow per share</t>
  </si>
  <si>
    <t>EXCHANGE RATES APPLIED TO P&amp;L AND CAPEX</t>
  </si>
  <si>
    <t xml:space="preserve">Note: </t>
  </si>
  <si>
    <t>EXCHANGE RATES APPLIED TO CONSOLIDATED STATEMENT OF FINANCIAL POSITION</t>
  </si>
  <si>
    <t xml:space="preserve">Unaudited figures </t>
  </si>
  <si>
    <t>Issue date</t>
  </si>
  <si>
    <t>Amount (m)</t>
  </si>
  <si>
    <t>Currency</t>
  </si>
  <si>
    <t>Issuer</t>
  </si>
  <si>
    <t>Coupon</t>
  </si>
  <si>
    <t>Maturity date</t>
  </si>
  <si>
    <t>ISIN code</t>
  </si>
  <si>
    <t>DEBENTURES AND BONDS</t>
  </si>
  <si>
    <t>EUR</t>
  </si>
  <si>
    <t>Eurobond</t>
  </si>
  <si>
    <t>Telefónica Emisiones, S.A.U.</t>
  </si>
  <si>
    <t>USD</t>
  </si>
  <si>
    <t xml:space="preserve">TELEFÓNICA </t>
  </si>
  <si>
    <t>RECONCILIATION OF REPORTED VS. ORGANIC GROWTH</t>
  </si>
  <si>
    <t>%</t>
  </si>
  <si>
    <t>REVENUES</t>
  </si>
  <si>
    <t>Jan -Mar</t>
  </si>
  <si>
    <t>T. ESPAÑA</t>
  </si>
  <si>
    <t xml:space="preserve"> REPORTED DATA</t>
  </si>
  <si>
    <t>Changes in the consolidation perimeter</t>
  </si>
  <si>
    <t>T. ESPAÑA ORGANIC</t>
  </si>
  <si>
    <t>T. DEUTSCHLAND ORGANIC</t>
  </si>
  <si>
    <t xml:space="preserve">Forex impact </t>
  </si>
  <si>
    <t>T. UK ORGANIC</t>
  </si>
  <si>
    <t>T. BRASIL</t>
  </si>
  <si>
    <t>T.  BRASIL ORGANIC</t>
  </si>
  <si>
    <t>Forex impact</t>
  </si>
  <si>
    <t>TELEFÓNICA ORGANIC</t>
  </si>
  <si>
    <t>Tower sales</t>
  </si>
  <si>
    <t>Restructuring charges</t>
  </si>
  <si>
    <t>Distribution channel reorganisation plan</t>
  </si>
  <si>
    <t>T. BRASIL ORGANIC</t>
  </si>
  <si>
    <t>Impairments</t>
  </si>
  <si>
    <t>Capital gains/losses on sale of companies</t>
  </si>
  <si>
    <t>OPERATING INCOME</t>
  </si>
  <si>
    <t>CAPEX</t>
  </si>
  <si>
    <t>Spectrum acquisition</t>
  </si>
  <si>
    <t>TELEFÓNICA ESPAÑA</t>
  </si>
  <si>
    <t>Jul- Sep</t>
  </si>
  <si>
    <t>Mobile handset revenues</t>
  </si>
  <si>
    <t>Revenues ex-mobile handset revenues</t>
  </si>
  <si>
    <t>Consumer (1)</t>
  </si>
  <si>
    <t>Fusión</t>
  </si>
  <si>
    <t>Non-Fusión</t>
  </si>
  <si>
    <t>Business</t>
  </si>
  <si>
    <t>Communications</t>
  </si>
  <si>
    <t>IT</t>
  </si>
  <si>
    <t xml:space="preserve">- OIBDA before management and brand fees. </t>
  </si>
  <si>
    <t>(1) Consumer revenues include residential and SOHO revenues.</t>
  </si>
  <si>
    <t>Unaudited figures (Thousands)</t>
  </si>
  <si>
    <t>Fibre</t>
  </si>
  <si>
    <t>Mobile accesses</t>
  </si>
  <si>
    <t xml:space="preserve">Wholesale Accesses </t>
  </si>
  <si>
    <t>CONSUMER ACCESSES (Fusión + non-Fusión)</t>
  </si>
  <si>
    <t>Fixed telephony accesses</t>
  </si>
  <si>
    <t>Total Consumer Accesses</t>
  </si>
  <si>
    <t>TOTAL MOBILE ACCESSES</t>
  </si>
  <si>
    <t>LTE ('000)</t>
  </si>
  <si>
    <t>CONSUMER FUSIÓN</t>
  </si>
  <si>
    <t>Fusión Customers</t>
  </si>
  <si>
    <t>Mobile add-ons</t>
  </si>
  <si>
    <t>Unaudited figures</t>
  </si>
  <si>
    <t>Q1</t>
  </si>
  <si>
    <t>Q2</t>
  </si>
  <si>
    <t>Q3</t>
  </si>
  <si>
    <t>Q4</t>
  </si>
  <si>
    <t>Fusión ARPU (EUR)</t>
  </si>
  <si>
    <t>Fusión churn</t>
  </si>
  <si>
    <t>Jan - Dic</t>
  </si>
  <si>
    <t>SELECTED OPERATIONAL DATA</t>
  </si>
  <si>
    <t>-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</si>
  <si>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DEUTSCHLAND</t>
  </si>
  <si>
    <t xml:space="preserve">        Mobile Business </t>
  </si>
  <si>
    <t xml:space="preserve">Mobile service revenues </t>
  </si>
  <si>
    <t>Data revenues</t>
  </si>
  <si>
    <t xml:space="preserve">Handset revenues </t>
  </si>
  <si>
    <t xml:space="preserve">        Fixed Business </t>
  </si>
  <si>
    <t>FBB and new services revenues (1)</t>
  </si>
  <si>
    <t>Voice &amp; access revenues</t>
  </si>
  <si>
    <t>Note:</t>
  </si>
  <si>
    <t>VDSL</t>
  </si>
  <si>
    <t>Contract (2)</t>
  </si>
  <si>
    <t>Contract (1)</t>
  </si>
  <si>
    <t>- ARPU: monthly average revenue divided by the monthly average accesses of the period.</t>
  </si>
  <si>
    <t>(1) Excludes M2M.</t>
  </si>
  <si>
    <t>TELEFÓNICA UK</t>
  </si>
  <si>
    <t xml:space="preserve"> - OIBDA before management and brand fees. </t>
  </si>
  <si>
    <t>- Data traffic is defined as Terabytes used by the company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</si>
  <si>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BRASIL</t>
  </si>
  <si>
    <t>Mobile Business</t>
  </si>
  <si>
    <t>Fixed Business</t>
  </si>
  <si>
    <t>Pay TV revenues</t>
  </si>
  <si>
    <t>(1) Includes broadband connectivity services (retail and wholesale), including value-added services, data and ICT revenues, other services over connectivity and FBB equipment.</t>
  </si>
  <si>
    <t>TELEFÓNICA ARGENTINA</t>
  </si>
  <si>
    <t>- OIBDA is presented before management and brand fees.</t>
  </si>
  <si>
    <t xml:space="preserve"> Unaudited figures (Thousands) </t>
  </si>
  <si>
    <t>Fixed wireless</t>
  </si>
  <si>
    <t>TELEFÓNICA CHILE</t>
  </si>
  <si>
    <t>OIBDA margin</t>
  </si>
  <si>
    <t>TELEFÓNICA PERÚ</t>
  </si>
  <si>
    <t xml:space="preserve">Pay TV </t>
  </si>
  <si>
    <t>TELEFÓNICA COLOMBIA</t>
  </si>
  <si>
    <t>TELEFÓNICA MÉXICO</t>
  </si>
  <si>
    <t>Handset revenues</t>
  </si>
  <si>
    <t>CONSOLIDATED CASH FLOW STATEMENT</t>
  </si>
  <si>
    <t>Net cash flow provided by operating activities</t>
  </si>
  <si>
    <t>Net cash flow used in investing activities</t>
  </si>
  <si>
    <t>Dividends paid</t>
  </si>
  <si>
    <t>Proceeds on issue of debentures and bonds, and other debts</t>
  </si>
  <si>
    <t>Proceeds on loans, borrowings and promissory notes</t>
  </si>
  <si>
    <t>Cancellation of debentures and bonds, and other debts</t>
  </si>
  <si>
    <t>Repayments of loans, borrowings and promissory notes</t>
  </si>
  <si>
    <t>Financed operating payments and investments in property, plant and
equipment and intangible assets payments</t>
  </si>
  <si>
    <t>Net cash used in financing activities</t>
  </si>
  <si>
    <t>Effect of changes in exchange rates</t>
  </si>
  <si>
    <t>Effect of changes in consolidation methods and others</t>
  </si>
  <si>
    <t>Net increase (decrease) in cash and cash equivalents during the year</t>
  </si>
  <si>
    <t>Cash and cash equivalents at the beginning of the period</t>
  </si>
  <si>
    <t>Cash and cash equivalents at the end of the period</t>
  </si>
  <si>
    <t>USA (US Dollar)</t>
  </si>
  <si>
    <t>United Kingdom (Sterling)</t>
  </si>
  <si>
    <t>Argentina (Argentine Peso)</t>
  </si>
  <si>
    <t>Brazil (Brazilian Real)</t>
  </si>
  <si>
    <t>Chile (Chilean Peso)</t>
  </si>
  <si>
    <t>Colombia (Colombian Peso)</t>
  </si>
  <si>
    <t>Costa Rica (Colon)</t>
  </si>
  <si>
    <t>Guatemala (Quetzal)</t>
  </si>
  <si>
    <t>Mexico (Mexican Peso)</t>
  </si>
  <si>
    <t>Nicaragua (Cordoba)</t>
  </si>
  <si>
    <t>Peru (Peruvian Nuevo Sol)</t>
  </si>
  <si>
    <t>Uruguay (Uruguayan Peso)</t>
  </si>
  <si>
    <t>Brazil (Brasilian Real)</t>
  </si>
  <si>
    <t>Currency units per Euro</t>
  </si>
  <si>
    <t>IPTV/ Satellite</t>
  </si>
  <si>
    <t>Non-current financial liabilities</t>
  </si>
  <si>
    <t>Current financial liabilities</t>
  </si>
  <si>
    <t>Underlying operating income before D&amp;A (OIBDA)</t>
  </si>
  <si>
    <t>RECONCILIATION OF REPORTED VS. UNDERLYING GROWTH</t>
  </si>
  <si>
    <t>PPA</t>
  </si>
  <si>
    <t>TELEFÓNICA UNDERLYING</t>
  </si>
  <si>
    <t>NET INCOME</t>
  </si>
  <si>
    <t>Net Financial Debt / OIBDA</t>
  </si>
  <si>
    <t>FTTx/cable</t>
  </si>
  <si>
    <t>RECONCILIATION OF LEVERAGE RATIO</t>
  </si>
  <si>
    <t>A</t>
  </si>
  <si>
    <t>D= B+C</t>
  </si>
  <si>
    <t>E= A/D</t>
  </si>
  <si>
    <t xml:space="preserve">Net Financial Debt / OIBDA </t>
  </si>
  <si>
    <t>OIBDA from last 12 months</t>
  </si>
  <si>
    <t>OIBDA Adjustments</t>
  </si>
  <si>
    <t>Goodwill Impairment</t>
  </si>
  <si>
    <t>Distribution channel optimization</t>
  </si>
  <si>
    <t>C</t>
  </si>
  <si>
    <t>FTTx</t>
  </si>
  <si>
    <t>OIBDA from Cos. incorporated (removed)</t>
  </si>
  <si>
    <t>ALTERNATIVE PERFORMANCE MEASURES</t>
  </si>
  <si>
    <t>NET FINANCIAL DEBT PLUS COMMITMENTS</t>
  </si>
  <si>
    <t>Gross Financial Debt</t>
  </si>
  <si>
    <t>Positive mark-to-market value of long-term derivative instruments</t>
  </si>
  <si>
    <t xml:space="preserve">Gross commitments related to employee benefits </t>
  </si>
  <si>
    <t xml:space="preserve">Value of associated Long-term assets </t>
  </si>
  <si>
    <t>Tax benefits</t>
  </si>
  <si>
    <t>Net commitments related to employee benefits</t>
  </si>
  <si>
    <t>Net financial debt plus commitments</t>
  </si>
  <si>
    <t xml:space="preserve">Dividends paid to minority shareholders </t>
  </si>
  <si>
    <t>Payments related to cancellation of commitments</t>
  </si>
  <si>
    <t>Free Cash Flow</t>
  </si>
  <si>
    <t>Capital gains/losses on sale of companies (controlled &amp; non controlled)</t>
  </si>
  <si>
    <t>Government grants received</t>
  </si>
  <si>
    <t>RECONCILIATION OF FREE CASH FLOW</t>
  </si>
  <si>
    <t>RECONCILIATION OF OIBDA</t>
  </si>
  <si>
    <t xml:space="preserve">Capital gains/losses on sale of companies </t>
  </si>
  <si>
    <t>APPENDIX</t>
  </si>
  <si>
    <t>FTTx / Cable</t>
  </si>
  <si>
    <t>Appendix: Alternative Performance Measures</t>
  </si>
  <si>
    <t>Reconciliation of Net financial debt plus commitments</t>
  </si>
  <si>
    <t>Reconcilitation of OIBDA</t>
  </si>
  <si>
    <t>Reconciliation of Leverage ratio</t>
  </si>
  <si>
    <t>Reconciliation of Free cash flow</t>
  </si>
  <si>
    <t>Reconciliation of Reported vs. Underlying</t>
  </si>
  <si>
    <t>REVENUES BREAKDOWN</t>
  </si>
  <si>
    <t>CONSOLIDATED REVENUES BREAKDOWN</t>
  </si>
  <si>
    <t>OIBDA Adjusted</t>
  </si>
  <si>
    <t>Revenues Breakdown</t>
  </si>
  <si>
    <t xml:space="preserve">    Smartphone penetration (%)</t>
  </si>
  <si>
    <t xml:space="preserve">    LTE penetration (%)</t>
  </si>
  <si>
    <t>Service revenues</t>
  </si>
  <si>
    <t>Telefónica Ecuador</t>
  </si>
  <si>
    <t>Telefónica Uruguay</t>
  </si>
  <si>
    <t>Attributable to equity holders of the Parent</t>
  </si>
  <si>
    <t>Attributable to non-controlling interests</t>
  </si>
  <si>
    <t>Basic and diluted earnings per share attributable to equity holders of the Parent (euros)</t>
  </si>
  <si>
    <t>Underlying basic and diluted earnings per share attributable to equity holders of the Parent (euros)</t>
  </si>
  <si>
    <t xml:space="preserve">Proceeds from issue of share capital increase </t>
  </si>
  <si>
    <t>Operations with other equity holders (1)</t>
  </si>
  <si>
    <t xml:space="preserve">Contract </t>
  </si>
  <si>
    <t xml:space="preserve">Data revenues </t>
  </si>
  <si>
    <t xml:space="preserve">Consolidated Income Statement </t>
  </si>
  <si>
    <t>Financing Operations</t>
  </si>
  <si>
    <t>Fixed data traffic (TB)</t>
  </si>
  <si>
    <t>Mobile data traffic (TB)</t>
  </si>
  <si>
    <t xml:space="preserve">Mobile Business </t>
  </si>
  <si>
    <t>Mobile service revenues</t>
  </si>
  <si>
    <t>Service Revenues</t>
  </si>
  <si>
    <t>Mobile churn (quarterly)</t>
  </si>
  <si>
    <t>Mobile churn (cumulative YTD)</t>
  </si>
  <si>
    <t>Mobile ARPU (EUR) (cumulative YTD)</t>
  </si>
  <si>
    <t>Fixed data traffic (TB) (cumulative YTD)</t>
  </si>
  <si>
    <t>Mobile data traffic (TB) (cumulative YTD)</t>
  </si>
  <si>
    <t>Fixed telephony ARPU (EUR) (cumulative YTD)</t>
  </si>
  <si>
    <t>Pay TV ARPU (EUR) (cumulative YTD)</t>
  </si>
  <si>
    <t>Broadband ARPU (EUR) (cumulative YTD)</t>
  </si>
  <si>
    <t>Total data traffic (TB)</t>
  </si>
  <si>
    <t>Disclaimer</t>
  </si>
  <si>
    <t>TELEFÓNICA TOTAL REVENUES BASIS FOR GUIDANCE</t>
  </si>
  <si>
    <t>TELEFÓNICA TOTAL OIBDA BASIS FOR GUIDANCE</t>
  </si>
  <si>
    <t>OIBDA MARGIN AS PER GUIDANCE</t>
  </si>
  <si>
    <t>TELEFÓNICA TOTAL CAPEX BASIS FOR GUIDANCE</t>
  </si>
  <si>
    <t>CAPEX/SALES AS PER GUIDANCE</t>
  </si>
  <si>
    <t>FTTH</t>
  </si>
  <si>
    <t>USD Bond</t>
  </si>
  <si>
    <t>(2) Includes the disconnection of 228 thousand inactive contract accesses in the first quarter 2017.</t>
  </si>
  <si>
    <t>Fixed data traffic (TB) (cumulative YTD) (2)</t>
  </si>
  <si>
    <t>(2) Includes solely traffic related with FBB accesses, not Business customers.</t>
  </si>
  <si>
    <t>(2) Includes solely traffic pertaining to FBB accesses, not Business customers.</t>
  </si>
  <si>
    <t>(1) Includes issuance and coupons of undated deeply subordinated securities.</t>
  </si>
  <si>
    <t>2.91x</t>
  </si>
  <si>
    <t xml:space="preserve">Fixed data traffic (TB) (cumulative YTD) </t>
  </si>
  <si>
    <t xml:space="preserve">LTE ('000) </t>
  </si>
  <si>
    <t xml:space="preserve">- Average exchange rate for the period. </t>
  </si>
  <si>
    <t>2.86x</t>
  </si>
  <si>
    <t xml:space="preserve">RECONCILIATIONS OF CASH FLOW AND OIBDA MINUS CAPEX </t>
  </si>
  <si>
    <t>(2) Includes Net Cash received from sale of Real Estate</t>
  </si>
  <si>
    <t>(Payments on investments)/proceeds from the sale in property, plant and equipment and intangible assets, net (1)</t>
  </si>
  <si>
    <t>Reconciliation of Reported vs. Organic growth</t>
  </si>
  <si>
    <t xml:space="preserve">- Since 1 July 2017, T. Brasil includes the results of Terra.  </t>
  </si>
  <si>
    <r>
      <t>(1) Includes broadband connectivity services (retail and wholesale), value-added services, data and</t>
    </r>
    <r>
      <rPr>
        <i/>
        <sz val="10"/>
        <color rgb="FF006476"/>
        <rFont val="Calibri"/>
        <family val="2"/>
      </rPr>
      <t xml:space="preserve"> ICT revenues, other services over connectivity and FBB equipment.</t>
    </r>
  </si>
  <si>
    <t>- Investment in working cap. and other deferred income and expenses and Others(1)(2)</t>
  </si>
  <si>
    <t>Cash received from operations</t>
  </si>
  <si>
    <t>Cash paid from operations</t>
  </si>
  <si>
    <t>Taxes paid</t>
  </si>
  <si>
    <t>Proceeds on disposals of companies, net of cash and cash equivalents disposed</t>
  </si>
  <si>
    <t>Payments on investments in companies, net of cash and cash equivalents acquired</t>
  </si>
  <si>
    <t>Proceeds on financial investments not included under cash equivalents</t>
  </si>
  <si>
    <t>Payments on financial investments not included under cash equivalents</t>
  </si>
  <si>
    <t>Contingencies</t>
  </si>
  <si>
    <t>Total Fusión Accesses</t>
  </si>
  <si>
    <t>XS1756296965</t>
  </si>
  <si>
    <t xml:space="preserve"> First Call date </t>
  </si>
  <si>
    <t>UNDATED DEEPLY SUBORDINATED RESET RATE SECURITIES</t>
  </si>
  <si>
    <t>Hybrid bond</t>
  </si>
  <si>
    <t>Signing date</t>
  </si>
  <si>
    <t>Amount</t>
  </si>
  <si>
    <t>Borrower</t>
  </si>
  <si>
    <t>INTEREST-BEARING DEBT</t>
  </si>
  <si>
    <t>Telefónica, S.A.</t>
  </si>
  <si>
    <t>G</t>
  </si>
  <si>
    <t>F=C+D+E</t>
  </si>
  <si>
    <t>FBB and new services revenues (1)(2)</t>
  </si>
  <si>
    <t>Voice &amp; access revenues (2)</t>
  </si>
  <si>
    <t>Internet and data accesses (2)</t>
  </si>
  <si>
    <t>Fixed telephony accesses (1) (2)</t>
  </si>
  <si>
    <t xml:space="preserve">(2) Following the pre-payment of the debt derived from the operating agreement with PARAPAT in Colombia and after taking over its subsidiaries Telebucaramanga, Metrotel and Optecom, the consolidated results are included in the fixed business from 1 October 2017. </t>
  </si>
  <si>
    <t xml:space="preserve">(2)Following the pre-payment of the debt derived from the operating agreement with PARAPAT and after taking over its subsidiaries Telebucaramanga, Metrotel and Optecom, the consolidated results are included in the fixed business from 1 October 2017. </t>
  </si>
  <si>
    <t xml:space="preserve">OIBDA </t>
  </si>
  <si>
    <t>Exchange rates applied to P&amp;L and CapEx</t>
  </si>
  <si>
    <t>Tariff increases in Venezuela</t>
  </si>
  <si>
    <t>RECONCILIATION REPORTED VS BASIS FOR GUIDANCE 2018</t>
  </si>
  <si>
    <t>Base  2017</t>
  </si>
  <si>
    <t>Reconciliation of Reported vs. Basis for guidance 2018</t>
  </si>
  <si>
    <t xml:space="preserve">Fixed wholesale accesses </t>
  </si>
  <si>
    <t xml:space="preserve">T. ESPAÑA </t>
  </si>
  <si>
    <t xml:space="preserve">T. BRASIL </t>
  </si>
  <si>
    <t>T. HISPAM SUR (1)</t>
  </si>
  <si>
    <t>T. HISPAM NORTE (2)(3)</t>
  </si>
  <si>
    <t>Other companies and eliminations</t>
  </si>
  <si>
    <t xml:space="preserve">Telxius </t>
  </si>
  <si>
    <t>(1) T. Hispam Sur includes Argentina, Chile, Peru and Uruguay.</t>
  </si>
  <si>
    <t xml:space="preserve">T. DEUTSCHLAND </t>
  </si>
  <si>
    <t xml:space="preserve">Other companies and eliminations </t>
  </si>
  <si>
    <t>- OIBDA excludes management and brand fees.</t>
  </si>
  <si>
    <t>Other current financial assets</t>
  </si>
  <si>
    <t>Net Financial Debt</t>
  </si>
  <si>
    <t>Total accesses</t>
  </si>
  <si>
    <t>Retail mobile accesses</t>
  </si>
  <si>
    <t>Total mobile accesses</t>
  </si>
  <si>
    <t>Contract (1)(2)</t>
  </si>
  <si>
    <t>TELEFÓNICA HISPAM SUR</t>
  </si>
  <si>
    <t xml:space="preserve">Voice &amp; access revenues </t>
  </si>
  <si>
    <t xml:space="preserve">Impairment of goodwill and other assets </t>
  </si>
  <si>
    <t xml:space="preserve">Spectrum </t>
  </si>
  <si>
    <t xml:space="preserve">(1) Includes broadband connectivity services (retail and wholesale), including value-added services, data and ICT revenues, other services over connectivity and FBB equipment.
</t>
  </si>
  <si>
    <t>Other and eliminations</t>
  </si>
  <si>
    <t xml:space="preserve">Internet and data accesses </t>
  </si>
  <si>
    <t>TELEFÓNICA HISPAM NORTE</t>
  </si>
  <si>
    <t>Spectrum (3)</t>
  </si>
  <si>
    <t xml:space="preserve">(1) Includes fixed wireless and VoIP accesses.
(2) Following the pre-payment of the debt derived from the operating agreement with PARAPAT in Colombia and after taking over the subsidiaries Telebucaramanga, Metrotel and Optecom, the consolidated results of these subsidiaries are included in the fixed business of T. Colombia from 1 October 2017.  </t>
  </si>
  <si>
    <t>T. HISPAM SUR</t>
  </si>
  <si>
    <t>T.  HISPAM SUR ORGANIC</t>
  </si>
  <si>
    <t>T. HISPAM NORTE</t>
  </si>
  <si>
    <t>Venezuela Synthetic FX</t>
  </si>
  <si>
    <t>T.  HISPAM NORTE ORGANIC</t>
  </si>
  <si>
    <t>T. HISPAM SUR ORGANIC</t>
  </si>
  <si>
    <t>T. HISPAM NORTE ORGANIC</t>
  </si>
  <si>
    <t xml:space="preserve">T. HISPAM SUR </t>
  </si>
  <si>
    <t>US87938WAV54</t>
  </si>
  <si>
    <t>US87938WAW38</t>
  </si>
  <si>
    <t>Promissory Notes</t>
  </si>
  <si>
    <t>Telefónica Germany &amp; Co. OHG</t>
  </si>
  <si>
    <t>XS1795406575</t>
  </si>
  <si>
    <t>XS1795406658</t>
  </si>
  <si>
    <t xml:space="preserve">Syndicated facility </t>
  </si>
  <si>
    <t>1. Maximum coupon and maturity date</t>
  </si>
  <si>
    <t>IFRS 15 impact</t>
  </si>
  <si>
    <t>- Exchange rates as of the end of the period.</t>
  </si>
  <si>
    <t xml:space="preserve">Handset revenues and other </t>
  </si>
  <si>
    <t>Wholesale &amp; others (2)</t>
  </si>
  <si>
    <t>2018 MAIN LONG TERM FINANCING OPERATIONS</t>
  </si>
  <si>
    <t>Mobile wholesale accesses (2)</t>
  </si>
  <si>
    <t xml:space="preserve">(3) Mobile Wholesale accesses information has been included since the first quarter 2018 and is also given for comparative purposes from January 2017. </t>
  </si>
  <si>
    <t>Telefónica Hispam Sur</t>
  </si>
  <si>
    <t>Telefónica Hispam Norte</t>
  </si>
  <si>
    <t>Accesses Data &amp; Selected Operational Data</t>
  </si>
  <si>
    <t>Mobile wholesale accesses (3)</t>
  </si>
  <si>
    <t>(2) T. Hispam Norte includes Colombia, Mexico, Venezuela, Central America and Ecuador.</t>
  </si>
  <si>
    <t xml:space="preserve">(3) Following the pre-payment of the debt derived from the operating agreement with PARAPAT in Colombia and after taking over the subsidiaries Telebucaramanga, Metrotel and Optecom, the consolidated results of these subsidiaries are included in the fixed business of T. Colombia from 1 October 2017.  </t>
  </si>
  <si>
    <t>(2) Wholesale and other revenues include subsidiaries and other revenues.</t>
  </si>
  <si>
    <t>Telefónica Mexico</t>
  </si>
  <si>
    <t>Telefónica Centroamérica</t>
  </si>
  <si>
    <t>(1) Other deferred expenses include €76m in Q1 17 and €108m in Q4 17 related to commitments associated with long-term restructuring plans in Spain. Includes €153m in Q3 17 associated to the assumption of a portion of Coltel’s indebtedness by the Colombian Government.</t>
  </si>
  <si>
    <t>Net interest and other financial expenses paid</t>
  </si>
  <si>
    <t>Dividends received</t>
  </si>
  <si>
    <t>Proceeds from the sale in property, plant and equipment and intangible assets</t>
  </si>
  <si>
    <t>Payments on investments in property, plant and equipment and intangible assets</t>
  </si>
  <si>
    <t xml:space="preserve">(2) Mobile wholesale accesses information has been included since the first quarter 2018 and is also given for comparative purposes from January 2017. </t>
  </si>
  <si>
    <t>2.  Two annual extension options for a maximum maturity of 7 years (15/03/2025)</t>
  </si>
  <si>
    <t>(3) Spectrum includes €470m in Q3 17 related to the cost of licenses associated with the arbitration award issued in connection with the reversion of certain assets earmarked for the provisions of services under former concessions.</t>
  </si>
  <si>
    <r>
      <t>21-Mar-33</t>
    </r>
    <r>
      <rPr>
        <vertAlign val="superscript"/>
        <sz val="10"/>
        <color rgb="FF006476"/>
        <rFont val="Calibri"/>
        <family val="2"/>
        <scheme val="minor"/>
      </rPr>
      <t xml:space="preserve"> 1</t>
    </r>
  </si>
  <si>
    <r>
      <t xml:space="preserve">15-Mar-23 </t>
    </r>
    <r>
      <rPr>
        <vertAlign val="superscript"/>
        <sz val="10"/>
        <color rgb="FF006476"/>
        <rFont val="Calibri"/>
        <family val="2"/>
        <scheme val="minor"/>
      </rPr>
      <t>2</t>
    </r>
  </si>
  <si>
    <t xml:space="preserve">Net payments of interest and other financial expenses net of dividens received </t>
  </si>
  <si>
    <t>(Payments)/proceeds on investments in property, plant and equipment and intangible assets</t>
  </si>
  <si>
    <t>2.67x</t>
  </si>
  <si>
    <t>Non-current assets classified as held for sale</t>
  </si>
  <si>
    <t>- OIBDA before management and brand fees.</t>
  </si>
  <si>
    <t>Judicial decision PIS/COFINS</t>
  </si>
  <si>
    <t>O2 Telefónica Deutschland Finanzierungs GmbH</t>
  </si>
  <si>
    <t>XS1851313863</t>
  </si>
  <si>
    <t>Telefónica Europe B.V.</t>
  </si>
  <si>
    <t>- The weighted average number of ordinary shares outstanding during the period has been obtained applying the IAS rule 33 "Earnings per share". Thereby, the weighted average of shares held as treasury stock have not been taken into account as outstanding shares. On the other hand, the denominator is retrospectively adjusted for transactions that have changed the number of shares outstanding without a corresponding change in equity (as if such transactions had occurred at the beginning of the earliest period presented). The ordinary shares that would be issued upon the conversion of the mandatorily convertible notes issued on 24 September 2014, are included in the calculation of earnings per share from that date, until conversion, when the issued shares have been considered.</t>
  </si>
  <si>
    <t>-The average number of shares for the October-December 2017 period was incorrectly reported. This number has been amended.</t>
  </si>
  <si>
    <t>Tax asset reversal</t>
  </si>
  <si>
    <t>Other and eliminations (1)</t>
  </si>
  <si>
    <t>Other liabilities included in "Payables and other non-current liabilities"</t>
  </si>
  <si>
    <t>Other liabilities included in "Payables and other current liabilities"</t>
  </si>
  <si>
    <t>Other assets included in "Financial assets and other non-current assets"</t>
  </si>
  <si>
    <t>Property, plant and equipment</t>
  </si>
  <si>
    <t>Financial assets and other non-current assets</t>
  </si>
  <si>
    <t>Receivables and other current assets</t>
  </si>
  <si>
    <t>Equity attributable to non-controlling interests</t>
  </si>
  <si>
    <t>Payables and other non-current liabilities</t>
  </si>
  <si>
    <t>Payables and other-current liabilities</t>
  </si>
  <si>
    <t xml:space="preserve">(2) Spectrum includes €470m in Q3 17 related to the cost of licenses associated with the arbitration award in Colombia in connection with the reversion of certain assets earmarked for the provisions of services under former concessions.   </t>
  </si>
  <si>
    <t>Telefónica Colombia (2)</t>
  </si>
  <si>
    <t>2.68x</t>
  </si>
  <si>
    <t>September 2018</t>
  </si>
  <si>
    <t>September 2017</t>
  </si>
  <si>
    <t>2.80x</t>
  </si>
  <si>
    <t>XS1877846110</t>
  </si>
  <si>
    <t>Handsets</t>
  </si>
  <si>
    <t>- Basic and diluted earnings per share ratio is calculated dividing Profit for the period Attributable to equity holders of the Parent, adjusted for the net coupon corresponding to “Other equity instruments” (€340m in January-September 2018 and €63m in July-September 2018), by the weighted average number of ordinary shares outstanding during the period.</t>
  </si>
  <si>
    <t>- January-September 2018 results reported under accounting standards IFRS 15 &amp; 9, effective since January 2018.</t>
  </si>
  <si>
    <t>(1) Net financial debt as of September 2018 includes a positive value of the derivatives portfolio for a net amount of €628m, €2,769m included as financial liabilities and €3,397m included as financial assets.</t>
  </si>
  <si>
    <t>Other assets included in "Receivables and other current assets"</t>
  </si>
  <si>
    <t>-Organic growth: Assumes average constant foreign exchange rates of 2017, except for Venezuela (2017 and 2018 results converted at the closing synthetic exchange rate for each period) and excludes in 2018 the hyperinflation adjustment in Argentina. Considers constant perimeter of consolidation. Excludes the effects of the accounting change to IFRS 15 in 2018, write-downs, capital gains/losses from the sale of companies, tower sales, restructuring costs and material non-recurring impacts. CapEx excludes spectrum investments.</t>
  </si>
  <si>
    <r>
      <rPr>
        <b/>
        <sz val="10"/>
        <color rgb="FF006476"/>
        <rFont val="Calibri"/>
        <family val="2"/>
      </rPr>
      <t xml:space="preserve">- 2018 Criteria for guidance basis: </t>
    </r>
    <r>
      <rPr>
        <sz val="10"/>
        <color rgb="FF006476"/>
        <rFont val="Calibri"/>
        <family val="2"/>
      </rPr>
      <t>Assumes average constant foreign exchange rates of 2017, except for Venezuela (2017 and 2018 results converted at the closing synthetic exchange rate for each period) and excludes in 2018 the hyperinflation adjustment in Argentina. Considers constant perimeter of consolidation. Excludes the effects of the accounting change to IFRS 15 in 2018, write-downs, capital gains/losses from the sale of companies, tower sales, restructuring costs and material non-recurring impacts. CapEx excludes spectrum investments.</t>
    </r>
  </si>
  <si>
    <t>High speed Fibre</t>
  </si>
  <si>
    <t>- The operations of Telefónica in Venezuela adjusted by inflation are to be accounted at the closing exchange rate Bolívar Soberano/Euro. For the January-September 2018 period Telefónica uses a synthetic Exchange rate of 428.30 Bolívares Soberanos/USD as of end of September 2018.</t>
  </si>
  <si>
    <r>
      <rPr>
        <i/>
        <sz val="10"/>
        <color rgb="FF006476"/>
        <rFont val="Calibri"/>
        <family val="2"/>
      </rPr>
      <t>- Underlying growth: Excludes the effects of the accounting change to IFRS 15 in 2018, write-downs, capital gains/losses from the sale of companies, tower sales, restructuring costs and material non-recurring impacts as well as depreciation and amortisation charges from purchase price allocation processes. Excludes in 2018 the hyperinflation adjustment in Argentina.</t>
    </r>
  </si>
  <si>
    <t>Hyper-inflation adjustment in Argentina</t>
  </si>
  <si>
    <t>Proceeds/(payments) of treasury shares and other operations with shareholders and with minority interests</t>
  </si>
  <si>
    <t>(Payments)/proceeds on placements of cash surpluses not included under cash equivalents, net</t>
  </si>
  <si>
    <t>(1) Includes goodwill impairment of €108m in Mexico in April-June 2018.</t>
  </si>
  <si>
    <t>Argentina (Argentine Peso) (1)</t>
  </si>
  <si>
    <t>n.m.</t>
  </si>
  <si>
    <t>Liabilities associated with non-current assets held for sale</t>
  </si>
  <si>
    <t>Wholesale mobile accesses (3)</t>
  </si>
  <si>
    <t xml:space="preserve">- Following the consideration of the Argentine economy as hyperinflationary from an accounting perspective for periods ended after 1 July  2018, the operations of Telefónica in Argentina are adjusted by inflation.
</t>
  </si>
  <si>
    <t>- Following the consideration of the Argentine economy as hyperinflationary from an accounting perspective for periods ended after 1 July  2018, the operations of Telefónica in Argentina adjusted by inflation are to be accounted at the closing exchange rate Argentine Peso/Euro.</t>
  </si>
  <si>
    <t xml:space="preserve">Internal exp. capitalised in fixed assets </t>
  </si>
  <si>
    <t xml:space="preserve">Internal expenditure capitalised in fixed assets </t>
  </si>
  <si>
    <t xml:space="preserve">(1) Following the consideration of the Argentine economy as hyperinflationary from an accounting perspective for periods ended after 1 July  2018, the operations of Telefónica in Argentina adjusted by inflation are to be accounted at the closing exchange rate Argentine Peso/Euro. </t>
  </si>
  <si>
    <t>Other assests included in “Tax receivables"</t>
  </si>
  <si>
    <t>Fixed telephony accesses (1)(2)</t>
  </si>
  <si>
    <t>Net cash provided by operating activities (2)</t>
  </si>
  <si>
    <t>Net payment for investment in fixed and intangible assets (3)</t>
  </si>
  <si>
    <t xml:space="preserve">     Spectrum (4)</t>
  </si>
  <si>
    <t>Net payment for operations with minority shareholers and treasury stock (5)</t>
  </si>
  <si>
    <t>(3) Includes Net Cash received from sale of Real Estate.</t>
  </si>
  <si>
    <t>(4) Figures in €m. 2018 includes mainly: 15 in Spain, 591 in UK, 5 in Argentina, 3 in Colombia and 20 in Costa Rica. In 2017 mainly: 4 in Spain, 1 in UK, 321 in Colombia, 2 in México and 6 in Uruguay.</t>
  </si>
  <si>
    <t>(5) Dividends paid by Telefónica S.A., operations with treasury stock, issuance of shares, issuance and coupons of undated deeply subordinated securities, issuance of mandatorily convertible bonds into Telefónica S.A. shares and operations with minority shareholders from subsidiaries that are consolidated through the equity method.</t>
  </si>
  <si>
    <t>(2) Includes government grants received</t>
  </si>
  <si>
    <t xml:space="preserve">-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(see explanation in Alternative Performance Measures appendix). For comparative purposes only, hyperinflation adjustment would have been -€2m (Group) and -€2m (Hispam Sur) for the Jan – Mar period and -€255m (Group), -€256m (Hispam Sur), +€1m (Other companies and eliminations) and -€1m (Telxius) for the Apr – Jun period. </t>
  </si>
  <si>
    <t xml:space="preserve">-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(see explanation in Alternative Performance Measures appendix). For comparative purposes only, hyperinflation adjustment would have been -€13m (Group) and -€13m (Hispam Sur) for the Jan – Mar period and -€92m (Group), -€86m (Hispam Sur) and -€6m (Other companies and eliminations) for the Apr – Jun period. </t>
  </si>
  <si>
    <t xml:space="preserve">-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(see explanation in Alternative Performance Measures appendix). For comparative purposes only, hyperinflation adjustment would have been -€1m (Group) and -€1m (Hispam Sur) for the Jan – Mar period and -€46m (Group) and -€46m (Hispam Sur) for the Apr – Jun period. </t>
  </si>
  <si>
    <t>Impairment of goodwill and other assets (3)</t>
  </si>
  <si>
    <t>Spectrum (4)</t>
  </si>
  <si>
    <t>(3) Includes goodwill impairment of €108m in Mexico in April-June 2018</t>
  </si>
  <si>
    <t xml:space="preserve">(4) Spectrum includes €470m in Q3 17 related to the cost of licenses associated with the arbitration award in Colombia in connection with the reversion of certain assets earmarked for the provisions of services under former concessions.   </t>
  </si>
  <si>
    <t>(2) The operations of Telefónica in Venezuela adjusted by inflation are to be accounted at the closing exchange rate vs. the Euro.  For the January-September 2018 period Telefónica uses a synthetic Exchange rate of 428.30 Bolívares Soberanos/USD as of end of September 2018. For the periods including January-June 2017 to January-June 2018, the synthetic Exchange rate used is based on Bolivar Fuerte. For the period January-March 2017 the Exchange rate used is the Bolivar Fuerte.</t>
  </si>
  <si>
    <t>Venezuela (2)</t>
  </si>
  <si>
    <t xml:space="preserve">JANUARY - SEPTEMBER 2018 RESULTS </t>
  </si>
  <si>
    <t>-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(see explanation in Alternative Performance Measures appendix). For comparative purposes only, hyperinflation adjustment would have been -€2m in Revenues, -€13m in OIBDA, -€71m in OI and -€60m in Net Income for the Jan-Mar period and -€255m in Revenues, -€92m in OIBDA, -€98m in OI and -€97m in Net Income for the Apr – Jun period.</t>
  </si>
  <si>
    <t xml:space="preserve">- Handset information has been separated from Others since the third quarter 2018 and is also given for comparative purposes from January 2017. 
</t>
  </si>
  <si>
    <t>-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(see explanation in Alternative Performance Measures appendix). For comparative purposes only, hyperinflation adjustment would have been -€2m in Revenues, -€13m in OIBDA, -€1m in CapEx and -€12m in OpCF for the Jan-Mar period and -€256m in Revenues, -€86m in OIBDA, -€46m in CapEx and -€41m in OpCF for the Apr – Jun period.</t>
  </si>
  <si>
    <t>-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(see explanation in Alternative Performance Measures appendix). For comparative purposes only, hyperinflation adjustment would have been -€2m in Revenues, -€13m in OIBDA, -€1m in CapEx and -€12m in OpCF for the Jan-Mar period and -€257m in Revenues, -€87m in OIBDA, -46€m in CapEx and -€41m in OpCF for the Apr – Jun period.</t>
  </si>
  <si>
    <t xml:space="preserve"> - Following the consideration of the Argentine economy as hyperinflationary from an accounting perspective for periods ended after 1 July  2018, the operations of Telefónica in Argentina adjusted by inflation are to be accounted at the closing exchange rate Argentine Peso/Euro. Consolidated reported results for July-September 2018 have been calculated taking as a reference first half 2018 results adjusted by inflation in Argentina (see explanation in Alternative Performance Measures appendix). For comparative purposes only, hyperinflation adjustment would have been -€13m in OIBDA and -€71m in OI for the Jan-Mar period and -€105m in OIBDA and -€169m in OI for the Jan – Jun period.</t>
  </si>
  <si>
    <t>(1) Includes net cash received from the sale of Real Estate.</t>
  </si>
  <si>
    <r>
      <t xml:space="preserve">2,506% </t>
    </r>
    <r>
      <rPr>
        <vertAlign val="superscript"/>
        <sz val="8"/>
        <color rgb="FF006476"/>
        <rFont val="Verdana"/>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</si>
</sst>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3" formatCode="_-* #,##0.00\ _€_-;\-* #,##0.00\ _€_-;_-* &quot;-&quot;??\ _€_-;_-@_-"/>
    <numFmt numFmtId="164" formatCode="_-* #,##0.00_-;\-* #,##0.00_-;_-* &quot;-&quot;??_-;_-@_-"/>
    <numFmt numFmtId="165" formatCode="_(&quot;$&quot;* #,##0_);_(&quot;$&quot;* \(#,##0\);_(&quot;$&quot;* &quot;-&quot;_);_(@_)"/>
    <numFmt numFmtId="166" formatCode="_(* #,##0.00_);_(* \(#,##0.00\);_(* &quot;-&quot;??_);_(@_)"/>
    <numFmt numFmtId="167" formatCode=";;;@&quot;  &quot;"/>
    <numFmt numFmtId="168" formatCode="#,##0&quot;  &quot;;\(#,##0\)&quot; &quot;;#,##0&quot;  &quot;;@&quot;  &quot;"/>
    <numFmt numFmtId="169" formatCode="#,##0.0&quot;  &quot;;\(#,##0.0\)&quot; &quot;;#,##0.0&quot;  &quot;;@&quot;  &quot;"/>
    <numFmt numFmtId="170" formatCode="0.0%"/>
    <numFmt numFmtId="171" formatCode="#,##0.00&quot;  &quot;;\(#,##0.00\)&quot; &quot;;#,##0.00&quot;  &quot;;@&quot;  &quot;"/>
    <numFmt numFmtId="172" formatCode="_-* #,##0\ &quot;pta&quot;_-;\-* #,##0\ &quot;pta&quot;_-;_-* &quot;-&quot;\ &quot;pta&quot;_-;_-@_-"/>
    <numFmt numFmtId="173" formatCode="0.0%&quot;  &quot;;\(0.0%\)&quot; &quot;"/>
    <numFmt numFmtId="174" formatCode="#,##0.000&quot;  &quot;;\(#,##0.000\)&quot; &quot;;#,##0.0&quot;  &quot;;@&quot;  &quot;"/>
    <numFmt numFmtId="175" formatCode="[$-409]d\-mmm\-yy;@"/>
    <numFmt numFmtId="176" formatCode="0.000%"/>
    <numFmt numFmtId="177" formatCode="#,###.0;\(#,##0.0\)"/>
    <numFmt numFmtId="178" formatCode="#,###;\(#,##0\)"/>
    <numFmt numFmtId="179" formatCode="#,##0,\ ;\(#,##0,\);&quot;-&quot;"/>
    <numFmt numFmtId="180" formatCode="#,###.00000;\(#,##0.00000\)"/>
    <numFmt numFmtId="181" formatCode="#,###.000000;\(#,##0.000000\)"/>
    <numFmt numFmtId="182" formatCode="#,##0.0_ ;\-#,##0.0\ "/>
    <numFmt numFmtId="183" formatCode="0.000"/>
    <numFmt numFmtId="184" formatCode="_-* #,##0.0_-;\-* #,##0.0_-;_-* &quot;-&quot;??_-;_-@_-"/>
    <numFmt numFmtId="185" formatCode="0.0"/>
    <numFmt numFmtId="186" formatCode="_-* #,##0_-;\-* #,##0_-;_-* &quot;-&quot;??_-;_-@_-"/>
    <numFmt numFmtId="187" formatCode="#,##0.00&quot;x  &quot;;\(#,##0.00\)&quot;x &quot;;#,##0.00&quot;  &quot;;@&quot;  &quot;"/>
    <numFmt numFmtId="188" formatCode="_-* #,##0.000_-;\-* #,##0.000_-;_-* &quot;-&quot;??_-;_-@_-"/>
    <numFmt numFmtId="189" formatCode="_(&quot;$&quot;* #,##0.00_);_(&quot;$&quot;* \(#,##0.00\);_(&quot;$&quot;* &quot;-&quot;??_);_(@_)"/>
  </numFmts>
  <fonts count="66" x14ac:knownFonts="1">
    <font>
      <sz val="10"/>
      <name val="Verdana"/>
    </font>
    <font>
      <sz val="11"/>
      <color theme="1"/>
      <name val="Calibri"/>
      <family val="2"/>
      <scheme val="minor"/>
    </font>
    <font>
      <sz val="11"/>
      <color theme="1"/>
      <name val="Calibri"/>
      <family val="2"/>
      <scheme val="minor"/>
    </font>
    <font>
      <sz val="10"/>
      <name val="Verdana"/>
      <family val="2"/>
    </font>
    <font>
      <u/>
      <sz val="10"/>
      <color indexed="12"/>
      <name val="Arial"/>
      <family val="2"/>
    </font>
    <font>
      <sz val="11"/>
      <color theme="1"/>
      <name val="Calibri"/>
      <family val="2"/>
      <scheme val="minor"/>
    </font>
    <font>
      <sz val="10"/>
      <color rgb="FF072534"/>
      <name val="Calibri"/>
      <family val="2"/>
      <scheme val="minor"/>
    </font>
    <font>
      <sz val="10"/>
      <name val="Calibri"/>
      <family val="2"/>
      <scheme val="minor"/>
    </font>
    <font>
      <sz val="10"/>
      <color indexed="47"/>
      <name val="Calibri"/>
      <family val="2"/>
      <scheme val="minor"/>
    </font>
    <font>
      <sz val="10"/>
      <color rgb="FF14A5B6"/>
      <name val="Calibri"/>
      <family val="2"/>
      <scheme val="minor"/>
    </font>
    <font>
      <b/>
      <sz val="10"/>
      <color rgb="FF14A5B6"/>
      <name val="Calibri"/>
      <family val="2"/>
      <scheme val="minor"/>
    </font>
    <font>
      <sz val="10"/>
      <color indexed="43"/>
      <name val="Calibri"/>
      <family val="2"/>
      <scheme val="minor"/>
    </font>
    <font>
      <sz val="10"/>
      <color rgb="FF006480"/>
      <name val="Calibri"/>
      <family val="2"/>
      <scheme val="minor"/>
    </font>
    <font>
      <sz val="10"/>
      <color indexed="8"/>
      <name val="Calibri"/>
      <family val="2"/>
      <scheme val="minor"/>
    </font>
    <font>
      <b/>
      <sz val="10"/>
      <color indexed="43"/>
      <name val="Calibri"/>
      <family val="2"/>
      <scheme val="minor"/>
    </font>
    <font>
      <sz val="10"/>
      <color rgb="FFFF0000"/>
      <name val="Calibri"/>
      <family val="2"/>
      <scheme val="minor"/>
    </font>
    <font>
      <b/>
      <sz val="10"/>
      <color rgb="FF006476"/>
      <name val="Calibri"/>
      <family val="2"/>
      <scheme val="minor"/>
    </font>
    <font>
      <b/>
      <sz val="10"/>
      <color rgb="FF072534"/>
      <name val="Calibri"/>
      <family val="2"/>
      <scheme val="minor"/>
    </font>
    <font>
      <i/>
      <sz val="10"/>
      <color rgb="FF006480"/>
      <name val="Calibri"/>
      <family val="2"/>
      <scheme val="minor"/>
    </font>
    <font>
      <b/>
      <sz val="10"/>
      <name val="Calibri"/>
      <family val="2"/>
      <scheme val="minor"/>
    </font>
    <font>
      <b/>
      <sz val="10"/>
      <color indexed="12"/>
      <name val="Calibri"/>
      <family val="2"/>
      <scheme val="minor"/>
    </font>
    <font>
      <i/>
      <sz val="10"/>
      <name val="Calibri"/>
      <family val="2"/>
      <scheme val="minor"/>
    </font>
    <font>
      <sz val="10"/>
      <color rgb="FF006476"/>
      <name val="Calibri"/>
      <family val="2"/>
      <scheme val="minor"/>
    </font>
    <font>
      <b/>
      <sz val="10"/>
      <color rgb="FF006480"/>
      <name val="Calibri"/>
      <family val="2"/>
      <scheme val="minor"/>
    </font>
    <font>
      <b/>
      <sz val="10"/>
      <color rgb="FFFF0000"/>
      <name val="Calibri"/>
      <family val="2"/>
      <scheme val="minor"/>
    </font>
    <font>
      <i/>
      <sz val="10"/>
      <color rgb="FF072534"/>
      <name val="Calibri"/>
      <family val="2"/>
      <scheme val="minor"/>
    </font>
    <font>
      <i/>
      <sz val="10"/>
      <color rgb="FF14A5B6"/>
      <name val="Calibri"/>
      <family val="2"/>
      <scheme val="minor"/>
    </font>
    <font>
      <i/>
      <sz val="10"/>
      <color rgb="FF006476"/>
      <name val="Calibri"/>
      <family val="2"/>
      <scheme val="minor"/>
    </font>
    <font>
      <b/>
      <sz val="10"/>
      <color indexed="10"/>
      <name val="Calibri"/>
      <family val="2"/>
      <scheme val="minor"/>
    </font>
    <font>
      <sz val="10"/>
      <color theme="0"/>
      <name val="Calibri"/>
      <family val="2"/>
      <scheme val="minor"/>
    </font>
    <font>
      <i/>
      <sz val="10"/>
      <color theme="0"/>
      <name val="Calibri"/>
      <family val="2"/>
      <scheme val="minor"/>
    </font>
    <font>
      <sz val="10"/>
      <color theme="8" tint="-0.499984740745262"/>
      <name val="Calibri"/>
      <family val="2"/>
      <scheme val="minor"/>
    </font>
    <font>
      <sz val="10"/>
      <color indexed="10"/>
      <name val="Calibri"/>
      <family val="2"/>
      <scheme val="minor"/>
    </font>
    <font>
      <sz val="10"/>
      <color indexed="12"/>
      <name val="Calibri"/>
      <family val="2"/>
      <scheme val="minor"/>
    </font>
    <font>
      <i/>
      <sz val="10"/>
      <color indexed="10"/>
      <name val="Calibri"/>
      <family val="2"/>
      <scheme val="minor"/>
    </font>
    <font>
      <b/>
      <i/>
      <sz val="10"/>
      <color rgb="FF14A5B6"/>
      <name val="Calibri"/>
      <family val="2"/>
      <scheme val="minor"/>
    </font>
    <font>
      <u/>
      <sz val="10"/>
      <color rgb="FF006480"/>
      <name val="Calibri"/>
      <family val="2"/>
      <scheme val="minor"/>
    </font>
    <font>
      <u/>
      <sz val="10"/>
      <color rgb="FF072534"/>
      <name val="Calibri"/>
      <family val="2"/>
      <scheme val="minor"/>
    </font>
    <font>
      <sz val="10"/>
      <color rgb="FF14A5B6"/>
      <name val="Verdana"/>
      <family val="2"/>
    </font>
    <font>
      <i/>
      <sz val="10"/>
      <color rgb="FFFF0000"/>
      <name val="Calibri"/>
      <family val="2"/>
      <scheme val="minor"/>
    </font>
    <font>
      <sz val="10"/>
      <color indexed="9"/>
      <name val="Calibri"/>
      <family val="2"/>
      <scheme val="minor"/>
    </font>
    <font>
      <sz val="10"/>
      <color rgb="FFFF0000"/>
      <name val="Verdana"/>
      <family val="2"/>
    </font>
    <font>
      <sz val="10"/>
      <color rgb="FF92D050"/>
      <name val="Calibri"/>
      <family val="2"/>
      <scheme val="minor"/>
    </font>
    <font>
      <sz val="10"/>
      <color rgb="FF006476"/>
      <name val="Verdana"/>
      <family val="2"/>
    </font>
    <font>
      <b/>
      <sz val="11"/>
      <color rgb="FF14A5B6"/>
      <name val="Calibri"/>
      <family val="2"/>
      <scheme val="minor"/>
    </font>
    <font>
      <sz val="9"/>
      <color rgb="FF14A5B6"/>
      <name val="Calibri"/>
      <family val="2"/>
      <scheme val="minor"/>
    </font>
    <font>
      <sz val="9"/>
      <color rgb="FF006476"/>
      <name val="Calibri"/>
      <family val="2"/>
      <scheme val="minor"/>
    </font>
    <font>
      <b/>
      <sz val="9"/>
      <color rgb="FF14A5B6"/>
      <name val="Calibri"/>
      <family val="2"/>
      <scheme val="minor"/>
    </font>
    <font>
      <i/>
      <sz val="14"/>
      <color rgb="FF006476"/>
      <name val="Calibri"/>
      <family val="2"/>
      <scheme val="minor"/>
    </font>
    <font>
      <i/>
      <sz val="10"/>
      <color rgb="FF006476"/>
      <name val="Calibri"/>
      <family val="2"/>
    </font>
    <font>
      <b/>
      <sz val="10"/>
      <color rgb="FF006476"/>
      <name val="Calibri"/>
      <family val="2"/>
    </font>
    <font>
      <sz val="10"/>
      <color rgb="FF006476"/>
      <name val="Calibri"/>
      <family val="2"/>
    </font>
    <font>
      <sz val="8"/>
      <color rgb="FF072534"/>
      <name val="Verdana"/>
      <family val="2"/>
    </font>
    <font>
      <b/>
      <sz val="14"/>
      <name val="Arial"/>
      <family val="2"/>
    </font>
    <font>
      <sz val="8"/>
      <color theme="0"/>
      <name val="Verdana"/>
      <family val="2"/>
    </font>
    <font>
      <i/>
      <sz val="8"/>
      <color rgb="FF072534"/>
      <name val="Verdana"/>
      <family val="2"/>
    </font>
    <font>
      <b/>
      <sz val="8"/>
      <color rgb="FF072534"/>
      <name val="Verdana"/>
      <family val="2"/>
    </font>
    <font>
      <sz val="10"/>
      <name val="Arial"/>
      <family val="2"/>
    </font>
    <font>
      <b/>
      <sz val="10"/>
      <name val="Arial"/>
      <family val="2"/>
    </font>
    <font>
      <i/>
      <sz val="8"/>
      <name val="Arial"/>
      <family val="2"/>
    </font>
    <font>
      <sz val="8"/>
      <color rgb="FF14A5B6"/>
      <name val="Verdana"/>
      <family val="2"/>
    </font>
    <font>
      <sz val="8"/>
      <color rgb="FF006476"/>
      <name val="Verdana"/>
      <family val="2"/>
    </font>
    <font>
      <vertAlign val="superscript"/>
      <sz val="10"/>
      <color rgb="FF006476"/>
      <name val="Calibri"/>
      <family val="2"/>
      <scheme val="minor"/>
    </font>
    <font>
      <sz val="8.5"/>
      <color rgb="FF006476"/>
      <name val="Calibri"/>
      <family val="2"/>
      <scheme val="minor"/>
    </font>
    <font>
      <b/>
      <i/>
      <sz val="10"/>
      <color rgb="FF006476"/>
      <name val="Calibri"/>
      <family val="2"/>
      <scheme val="minor"/>
    </font>
    <font>
      <vertAlign val="superscript"/>
      <sz val="8"/>
      <color rgb="FF006476"/>
      <name val="Verdana"/>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DF7F9"/>
        <bgColor indexed="64"/>
      </patternFill>
    </fill>
    <fill>
      <patternFill patternType="solid">
        <fgColor rgb="FF14A5B6"/>
        <bgColor indexed="64"/>
      </patternFill>
    </fill>
    <fill>
      <patternFill patternType="solid">
        <fgColor rgb="FFFFFFFF"/>
        <bgColor indexed="64"/>
      </patternFill>
    </fill>
  </fills>
  <borders count="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n">
        <color rgb="FF61B8CD"/>
      </bottom>
      <diagonal/>
    </border>
    <border>
      <left/>
      <right/>
      <top style="thin">
        <color rgb="FF14A5B6"/>
      </top>
      <bottom/>
      <diagonal/>
    </border>
    <border>
      <left/>
      <right/>
      <top/>
      <bottom style="thin">
        <color rgb="FF14A5B6"/>
      </bottom>
      <diagonal/>
    </border>
  </borders>
  <cellStyleXfs count="27">
    <xf numFmtId="0" fontId="0" fillId="0" borderId="0"/>
    <xf numFmtId="0" fontId="3" fillId="0" borderId="0"/>
    <xf numFmtId="0" fontId="3" fillId="0" borderId="0"/>
    <xf numFmtId="0" fontId="4" fillId="0" borderId="0" applyNumberFormat="0" applyFill="0" applyBorder="0" applyAlignment="0" applyProtection="0">
      <alignment vertical="top"/>
      <protection locked="0"/>
    </xf>
    <xf numFmtId="164" fontId="3" fillId="0" borderId="0" applyFont="0" applyFill="0" applyBorder="0" applyAlignment="0" applyProtection="0"/>
    <xf numFmtId="166" fontId="3" fillId="0" borderId="0" applyFont="0" applyFill="0" applyBorder="0" applyAlignment="0" applyProtection="0"/>
    <xf numFmtId="0" fontId="3"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2" fillId="0" borderId="0"/>
    <xf numFmtId="0" fontId="3" fillId="0" borderId="0"/>
    <xf numFmtId="0" fontId="57" fillId="0" borderId="0"/>
    <xf numFmtId="0" fontId="3" fillId="0" borderId="0"/>
    <xf numFmtId="18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1" fillId="0" borderId="0"/>
    <xf numFmtId="43" fontId="1" fillId="0" borderId="0" applyFont="0" applyFill="0" applyBorder="0" applyAlignment="0" applyProtection="0"/>
  </cellStyleXfs>
  <cellXfs count="1102">
    <xf numFmtId="0" fontId="0" fillId="0" borderId="0" xfId="0"/>
    <xf numFmtId="0" fontId="6" fillId="0" borderId="0" xfId="1" applyFont="1"/>
    <xf numFmtId="0" fontId="7" fillId="0" borderId="0" xfId="6" applyFont="1"/>
    <xf numFmtId="0" fontId="8" fillId="0" borderId="0" xfId="1" applyFont="1" applyAlignment="1">
      <alignment horizontal="center"/>
    </xf>
    <xf numFmtId="0" fontId="9" fillId="0" borderId="0" xfId="1" applyFont="1" applyBorder="1" applyAlignment="1">
      <alignment vertical="center"/>
    </xf>
    <xf numFmtId="0" fontId="9" fillId="0" borderId="4" xfId="1" applyFont="1" applyBorder="1"/>
    <xf numFmtId="0" fontId="9" fillId="0" borderId="0" xfId="1" applyFont="1" applyBorder="1"/>
    <xf numFmtId="0" fontId="9" fillId="0" borderId="0" xfId="6" applyFont="1"/>
    <xf numFmtId="0" fontId="9" fillId="0" borderId="0" xfId="3" applyFont="1" applyAlignment="1" applyProtection="1">
      <alignment horizontal="left" indent="3"/>
    </xf>
    <xf numFmtId="0" fontId="9" fillId="0" borderId="0" xfId="1" applyFont="1"/>
    <xf numFmtId="49" fontId="9" fillId="0" borderId="0" xfId="1" applyNumberFormat="1" applyFont="1" applyAlignment="1">
      <alignment horizontal="right"/>
    </xf>
    <xf numFmtId="0" fontId="9" fillId="0" borderId="0" xfId="1" applyFont="1" applyAlignment="1">
      <alignment horizontal="center"/>
    </xf>
    <xf numFmtId="0" fontId="7" fillId="0" borderId="5" xfId="6" applyFont="1" applyBorder="1"/>
    <xf numFmtId="0" fontId="7" fillId="0" borderId="5" xfId="1" applyFont="1" applyBorder="1"/>
    <xf numFmtId="2" fontId="10" fillId="0" borderId="6" xfId="1" applyNumberFormat="1" applyFont="1" applyFill="1" applyBorder="1" applyAlignment="1"/>
    <xf numFmtId="0" fontId="11" fillId="0" borderId="6" xfId="1" applyFont="1" applyBorder="1" applyAlignment="1">
      <alignment horizontal="right"/>
    </xf>
    <xf numFmtId="0" fontId="6" fillId="0" borderId="6" xfId="1" applyFont="1" applyBorder="1" applyAlignment="1">
      <alignment horizontal="right"/>
    </xf>
    <xf numFmtId="2" fontId="10" fillId="0" borderId="0" xfId="1" applyNumberFormat="1" applyFont="1" applyFill="1" applyBorder="1" applyAlignment="1"/>
    <xf numFmtId="0" fontId="12" fillId="0" borderId="0" xfId="3" applyFont="1" applyAlignment="1" applyProtection="1">
      <alignment horizontal="left" indent="1"/>
    </xf>
    <xf numFmtId="49" fontId="12" fillId="0" borderId="0" xfId="1" applyNumberFormat="1" applyFont="1" applyAlignment="1">
      <alignment horizontal="right"/>
    </xf>
    <xf numFmtId="0" fontId="12" fillId="0" borderId="0" xfId="1" applyFont="1" applyAlignment="1">
      <alignment horizontal="right"/>
    </xf>
    <xf numFmtId="0" fontId="12" fillId="0" borderId="5" xfId="3" applyFont="1" applyBorder="1" applyAlignment="1" applyProtection="1">
      <alignment horizontal="left" indent="1"/>
    </xf>
    <xf numFmtId="0" fontId="12" fillId="0" borderId="0" xfId="1" applyFont="1" applyBorder="1"/>
    <xf numFmtId="0" fontId="12" fillId="0" borderId="5" xfId="1" applyFont="1" applyBorder="1" applyAlignment="1">
      <alignment horizontal="right"/>
    </xf>
    <xf numFmtId="1" fontId="12" fillId="0" borderId="0" xfId="1" applyNumberFormat="1" applyFont="1" applyAlignment="1">
      <alignment horizontal="right"/>
    </xf>
    <xf numFmtId="0" fontId="12" fillId="0" borderId="0" xfId="1" applyFont="1"/>
    <xf numFmtId="0" fontId="12" fillId="0" borderId="0" xfId="6" applyFont="1" applyAlignment="1">
      <alignment horizontal="right"/>
    </xf>
    <xf numFmtId="49" fontId="6" fillId="0" borderId="0" xfId="3" applyNumberFormat="1" applyFont="1" applyAlignment="1" applyProtection="1"/>
    <xf numFmtId="0" fontId="9" fillId="0" borderId="6" xfId="1" applyFont="1" applyBorder="1"/>
    <xf numFmtId="49" fontId="13" fillId="0" borderId="0" xfId="3" applyNumberFormat="1" applyFont="1" applyAlignment="1" applyProtection="1"/>
    <xf numFmtId="49" fontId="13" fillId="0" borderId="0" xfId="3" applyNumberFormat="1" applyFont="1" applyAlignment="1" applyProtection="1">
      <alignment horizontal="left" indent="1"/>
    </xf>
    <xf numFmtId="0" fontId="7" fillId="0" borderId="0" xfId="6" applyFont="1" applyAlignment="1">
      <alignment horizontal="left" indent="1"/>
    </xf>
    <xf numFmtId="0" fontId="7" fillId="0" borderId="6" xfId="6" applyFont="1" applyBorder="1"/>
    <xf numFmtId="0" fontId="7" fillId="0" borderId="6" xfId="6" applyFont="1" applyBorder="1" applyAlignment="1">
      <alignment horizontal="right"/>
    </xf>
    <xf numFmtId="0" fontId="12" fillId="0" borderId="0" xfId="6" applyFont="1"/>
    <xf numFmtId="2" fontId="14" fillId="0" borderId="0" xfId="1" applyNumberFormat="1" applyFont="1" applyFill="1" applyBorder="1" applyAlignment="1">
      <alignment horizontal="left"/>
    </xf>
    <xf numFmtId="0" fontId="6" fillId="0" borderId="0" xfId="1" applyFont="1" applyAlignment="1">
      <alignment horizontal="right"/>
    </xf>
    <xf numFmtId="49" fontId="12" fillId="0" borderId="0" xfId="1" applyNumberFormat="1" applyFont="1" applyAlignment="1" applyProtection="1">
      <alignment horizontal="right"/>
      <protection locked="0"/>
    </xf>
    <xf numFmtId="0" fontId="15" fillId="0" borderId="0" xfId="3" applyFont="1" applyAlignment="1" applyProtection="1"/>
    <xf numFmtId="0" fontId="8" fillId="0" borderId="0" xfId="1" applyFont="1"/>
    <xf numFmtId="1" fontId="13" fillId="0" borderId="0" xfId="1" applyNumberFormat="1" applyFont="1" applyAlignment="1">
      <alignment horizontal="right"/>
    </xf>
    <xf numFmtId="2" fontId="10" fillId="0" borderId="6" xfId="1" applyNumberFormat="1" applyFont="1" applyFill="1" applyBorder="1" applyAlignment="1">
      <alignment horizontal="left"/>
    </xf>
    <xf numFmtId="0" fontId="12" fillId="0" borderId="0" xfId="1" applyFont="1" applyBorder="1" applyAlignment="1">
      <alignment horizontal="right"/>
    </xf>
    <xf numFmtId="0" fontId="6" fillId="0" borderId="0" xfId="6" applyFont="1"/>
    <xf numFmtId="0" fontId="16" fillId="2" borderId="0" xfId="1" applyFont="1" applyFill="1" applyBorder="1" applyAlignment="1">
      <alignment vertical="center"/>
    </xf>
    <xf numFmtId="0" fontId="7" fillId="2" borderId="0" xfId="1" applyFont="1" applyFill="1"/>
    <xf numFmtId="0" fontId="7" fillId="3" borderId="0" xfId="1" applyFont="1" applyFill="1"/>
    <xf numFmtId="0" fontId="17" fillId="0" borderId="0" xfId="1" applyFont="1" applyAlignment="1">
      <alignment vertical="top"/>
    </xf>
    <xf numFmtId="0" fontId="12" fillId="3" borderId="0" xfId="1" applyFont="1" applyFill="1" applyBorder="1" applyAlignment="1">
      <alignment vertical="center"/>
    </xf>
    <xf numFmtId="0" fontId="17" fillId="3" borderId="0" xfId="1" applyFont="1" applyFill="1" applyAlignment="1">
      <alignment vertical="top"/>
    </xf>
    <xf numFmtId="0" fontId="0" fillId="3" borderId="0" xfId="0" applyFill="1"/>
    <xf numFmtId="165" fontId="18" fillId="3" borderId="0" xfId="1" applyNumberFormat="1" applyFont="1" applyFill="1" applyBorder="1" applyAlignment="1">
      <alignment vertical="center"/>
    </xf>
    <xf numFmtId="0" fontId="7" fillId="0" borderId="0" xfId="1" applyFont="1" applyAlignment="1">
      <alignment vertical="center"/>
    </xf>
    <xf numFmtId="0" fontId="7" fillId="3" borderId="0" xfId="1" applyFont="1" applyFill="1" applyAlignment="1">
      <alignment vertical="center"/>
    </xf>
    <xf numFmtId="0" fontId="19" fillId="0" borderId="0" xfId="1" applyFont="1" applyAlignment="1">
      <alignment vertical="center"/>
    </xf>
    <xf numFmtId="0" fontId="20" fillId="0" borderId="0" xfId="1" applyFont="1" applyFill="1" applyBorder="1" applyAlignment="1">
      <alignment horizontal="centerContinuous" vertical="center"/>
    </xf>
    <xf numFmtId="0" fontId="19" fillId="3" borderId="0" xfId="1" applyFont="1" applyFill="1" applyAlignment="1">
      <alignment vertical="center"/>
    </xf>
    <xf numFmtId="165" fontId="21" fillId="0" borderId="0" xfId="1" applyNumberFormat="1" applyFont="1" applyBorder="1" applyAlignment="1"/>
    <xf numFmtId="165" fontId="17" fillId="0" borderId="0" xfId="1" applyNumberFormat="1" applyFont="1" applyAlignment="1">
      <alignment horizontal="center" vertical="center"/>
    </xf>
    <xf numFmtId="165" fontId="19" fillId="0" borderId="0" xfId="1" applyNumberFormat="1" applyFont="1" applyAlignment="1">
      <alignment horizontal="center" vertical="center"/>
    </xf>
    <xf numFmtId="49" fontId="19" fillId="0" borderId="0" xfId="1" applyNumberFormat="1" applyFont="1" applyFill="1" applyBorder="1" applyAlignment="1">
      <alignment horizontal="right" vertical="center"/>
    </xf>
    <xf numFmtId="49" fontId="19" fillId="0" borderId="0" xfId="1" applyNumberFormat="1" applyFont="1" applyFill="1" applyBorder="1" applyAlignment="1">
      <alignment horizontal="right" vertical="center" wrapText="1"/>
    </xf>
    <xf numFmtId="0" fontId="7" fillId="0" borderId="1" xfId="1" applyFont="1" applyFill="1" applyBorder="1" applyAlignment="1">
      <alignment vertical="center"/>
    </xf>
    <xf numFmtId="0" fontId="10" fillId="0" borderId="0" xfId="1" applyFont="1" applyAlignment="1">
      <alignment vertical="center"/>
    </xf>
    <xf numFmtId="0" fontId="9" fillId="3" borderId="0" xfId="1" applyFont="1" applyFill="1" applyBorder="1" applyAlignment="1">
      <alignment horizontal="left" vertical="center" wrapText="1"/>
    </xf>
    <xf numFmtId="168" fontId="10" fillId="0" borderId="0" xfId="1" applyNumberFormat="1" applyFont="1" applyFill="1" applyBorder="1" applyAlignment="1">
      <alignment horizontal="right" vertical="center"/>
    </xf>
    <xf numFmtId="169" fontId="9" fillId="0" borderId="0" xfId="1" applyNumberFormat="1" applyFont="1" applyFill="1" applyBorder="1" applyAlignment="1">
      <alignment horizontal="right" vertical="center"/>
    </xf>
    <xf numFmtId="169" fontId="22" fillId="0" borderId="0" xfId="1" applyNumberFormat="1" applyFont="1" applyFill="1" applyBorder="1" applyAlignment="1">
      <alignment horizontal="right" vertical="center"/>
    </xf>
    <xf numFmtId="0" fontId="6" fillId="0" borderId="0" xfId="1" applyFont="1" applyAlignment="1">
      <alignment vertical="center"/>
    </xf>
    <xf numFmtId="168" fontId="12" fillId="4" borderId="0" xfId="1" applyNumberFormat="1" applyFont="1" applyFill="1" applyBorder="1" applyAlignment="1">
      <alignment horizontal="right" vertical="center"/>
    </xf>
    <xf numFmtId="0" fontId="6" fillId="3" borderId="0" xfId="1" applyFont="1" applyFill="1" applyBorder="1" applyAlignment="1">
      <alignment vertical="center"/>
    </xf>
    <xf numFmtId="0" fontId="7" fillId="0" borderId="2" xfId="1" applyFont="1" applyFill="1" applyBorder="1" applyAlignment="1">
      <alignment vertical="center"/>
    </xf>
    <xf numFmtId="0" fontId="7" fillId="3" borderId="0" xfId="1" applyFont="1" applyFill="1" applyBorder="1" applyAlignment="1">
      <alignment vertical="center"/>
    </xf>
    <xf numFmtId="0" fontId="10" fillId="3" borderId="0" xfId="1" applyFont="1" applyFill="1" applyAlignment="1">
      <alignment vertical="center"/>
    </xf>
    <xf numFmtId="0" fontId="6" fillId="3" borderId="0" xfId="1" applyFont="1" applyFill="1" applyAlignment="1">
      <alignment vertical="center"/>
    </xf>
    <xf numFmtId="171" fontId="9" fillId="4" borderId="0" xfId="1" applyNumberFormat="1" applyFont="1" applyFill="1" applyBorder="1" applyAlignment="1">
      <alignment horizontal="right" vertical="center"/>
    </xf>
    <xf numFmtId="169" fontId="12" fillId="3" borderId="0" xfId="1" applyNumberFormat="1" applyFont="1" applyFill="1" applyBorder="1" applyAlignment="1">
      <alignment horizontal="right" vertical="center"/>
    </xf>
    <xf numFmtId="0" fontId="17" fillId="0" borderId="0" xfId="1" applyFont="1" applyAlignment="1">
      <alignment vertical="center"/>
    </xf>
    <xf numFmtId="0" fontId="17" fillId="3" borderId="0" xfId="1" applyFont="1" applyFill="1" applyAlignment="1">
      <alignment vertical="center"/>
    </xf>
    <xf numFmtId="0" fontId="6" fillId="0" borderId="0" xfId="1" applyFont="1" applyFill="1" applyBorder="1" applyAlignment="1">
      <alignment horizontal="left" vertical="center"/>
    </xf>
    <xf numFmtId="168" fontId="7" fillId="3" borderId="0" xfId="1" applyNumberFormat="1" applyFont="1" applyFill="1" applyBorder="1" applyAlignment="1">
      <alignment horizontal="right" vertical="center"/>
    </xf>
    <xf numFmtId="168" fontId="6" fillId="3" borderId="0" xfId="1" applyNumberFormat="1" applyFont="1" applyFill="1" applyBorder="1" applyAlignment="1">
      <alignment horizontal="right" vertical="center"/>
    </xf>
    <xf numFmtId="169" fontId="6" fillId="3" borderId="0" xfId="1" applyNumberFormat="1" applyFont="1" applyFill="1" applyBorder="1" applyAlignment="1">
      <alignment horizontal="right" vertical="center"/>
    </xf>
    <xf numFmtId="0" fontId="17" fillId="3" borderId="0" xfId="1" applyFont="1" applyFill="1" applyBorder="1" applyAlignment="1">
      <alignment vertical="center"/>
    </xf>
    <xf numFmtId="168" fontId="9" fillId="0" borderId="0" xfId="1" applyNumberFormat="1" applyFont="1" applyFill="1" applyBorder="1" applyAlignment="1">
      <alignment horizontal="right" vertical="center"/>
    </xf>
    <xf numFmtId="169" fontId="9" fillId="3" borderId="0" xfId="1" applyNumberFormat="1" applyFont="1" applyFill="1" applyBorder="1" applyAlignment="1">
      <alignment horizontal="right" vertical="center"/>
    </xf>
    <xf numFmtId="0" fontId="12" fillId="0" borderId="0" xfId="1" applyFont="1" applyAlignment="1">
      <alignment vertical="center"/>
    </xf>
    <xf numFmtId="0" fontId="7" fillId="0" borderId="0" xfId="1" applyFont="1"/>
    <xf numFmtId="0" fontId="19" fillId="0" borderId="0" xfId="1" applyFont="1" applyAlignment="1">
      <alignment vertical="top"/>
    </xf>
    <xf numFmtId="0" fontId="23" fillId="3" borderId="0" xfId="1" applyFont="1" applyFill="1" applyBorder="1" applyAlignment="1">
      <alignment vertical="top"/>
    </xf>
    <xf numFmtId="0" fontId="7" fillId="3" borderId="0" xfId="0" applyFont="1" applyFill="1"/>
    <xf numFmtId="165" fontId="18" fillId="0" borderId="0" xfId="1" applyNumberFormat="1" applyFont="1" applyBorder="1" applyAlignment="1"/>
    <xf numFmtId="0" fontId="23" fillId="0" borderId="0" xfId="1" applyFont="1" applyFill="1" applyBorder="1" applyAlignment="1">
      <alignment horizontal="centerContinuous" vertical="center"/>
    </xf>
    <xf numFmtId="0" fontId="23" fillId="0" borderId="0" xfId="1" applyFont="1" applyAlignment="1">
      <alignment vertical="center"/>
    </xf>
    <xf numFmtId="165" fontId="18" fillId="0" borderId="0" xfId="1" applyNumberFormat="1" applyFont="1" applyBorder="1" applyAlignment="1">
      <alignment vertical="center"/>
    </xf>
    <xf numFmtId="49" fontId="23" fillId="0" borderId="0" xfId="1" applyNumberFormat="1" applyFont="1" applyFill="1" applyBorder="1" applyAlignment="1">
      <alignment horizontal="right" vertical="center"/>
    </xf>
    <xf numFmtId="0" fontId="12" fillId="0" borderId="1" xfId="1" applyFont="1" applyBorder="1" applyAlignment="1">
      <alignment horizontal="left" vertical="center" indent="1"/>
    </xf>
    <xf numFmtId="0" fontId="12" fillId="0" borderId="1" xfId="1" applyFont="1" applyFill="1" applyBorder="1" applyAlignment="1">
      <alignment vertical="center"/>
    </xf>
    <xf numFmtId="0" fontId="6" fillId="0" borderId="2" xfId="1" applyFont="1" applyFill="1" applyBorder="1" applyAlignment="1">
      <alignment vertical="center"/>
    </xf>
    <xf numFmtId="0" fontId="6" fillId="0" borderId="2" xfId="1" applyFont="1" applyFill="1" applyBorder="1" applyAlignment="1">
      <alignment horizontal="left" vertical="center" indent="2"/>
    </xf>
    <xf numFmtId="169" fontId="6" fillId="0" borderId="2" xfId="1" applyNumberFormat="1" applyFont="1" applyFill="1" applyBorder="1" applyAlignment="1">
      <alignment horizontal="right" vertical="center"/>
    </xf>
    <xf numFmtId="0" fontId="6" fillId="0" borderId="0" xfId="1" applyFont="1" applyFill="1"/>
    <xf numFmtId="169" fontId="6" fillId="0" borderId="0" xfId="1" applyNumberFormat="1" applyFont="1" applyFill="1" applyBorder="1" applyAlignment="1">
      <alignment horizontal="right" vertical="center"/>
    </xf>
    <xf numFmtId="0" fontId="6" fillId="0" borderId="0" xfId="1" applyFont="1" applyFill="1" applyBorder="1" applyAlignment="1">
      <alignment vertical="center"/>
    </xf>
    <xf numFmtId="0" fontId="12" fillId="0" borderId="0" xfId="1" applyFont="1" applyBorder="1" applyAlignment="1">
      <alignment vertical="center"/>
    </xf>
    <xf numFmtId="0" fontId="23" fillId="0" borderId="0" xfId="1" applyFont="1" applyFill="1" applyBorder="1" applyAlignment="1">
      <alignment vertical="top"/>
    </xf>
    <xf numFmtId="0" fontId="12" fillId="0" borderId="0" xfId="1" applyFont="1" applyFill="1" applyBorder="1" applyAlignment="1">
      <alignment vertical="center" wrapText="1"/>
    </xf>
    <xf numFmtId="165" fontId="18" fillId="0" borderId="0" xfId="1" applyNumberFormat="1" applyFont="1" applyFill="1" applyBorder="1" applyAlignment="1">
      <alignment vertical="center"/>
    </xf>
    <xf numFmtId="173" fontId="22" fillId="3" borderId="0" xfId="1" applyNumberFormat="1" applyFont="1" applyFill="1" applyBorder="1" applyAlignment="1">
      <alignment horizontal="right" vertical="center"/>
    </xf>
    <xf numFmtId="173" fontId="22" fillId="4" borderId="0" xfId="1" applyNumberFormat="1" applyFont="1" applyFill="1" applyBorder="1" applyAlignment="1">
      <alignment horizontal="right" vertical="center"/>
    </xf>
    <xf numFmtId="0" fontId="12" fillId="0" borderId="0" xfId="1" applyFont="1" applyFill="1" applyBorder="1" applyAlignment="1">
      <alignment horizontal="left" vertical="center"/>
    </xf>
    <xf numFmtId="0" fontId="18" fillId="0" borderId="0" xfId="1" applyFont="1" applyFill="1" applyAlignment="1">
      <alignment horizontal="left" vertical="top" wrapText="1"/>
    </xf>
    <xf numFmtId="0" fontId="18" fillId="0" borderId="0" xfId="1" applyFont="1" applyAlignment="1">
      <alignment horizontal="left" vertical="top" wrapText="1"/>
    </xf>
    <xf numFmtId="0" fontId="18" fillId="0" borderId="1" xfId="1" applyFont="1" applyBorder="1" applyAlignment="1">
      <alignment horizontal="left" vertical="top" wrapText="1"/>
    </xf>
    <xf numFmtId="0" fontId="24" fillId="3" borderId="0" xfId="1" applyFont="1" applyFill="1"/>
    <xf numFmtId="49" fontId="19" fillId="3" borderId="0" xfId="1" applyNumberFormat="1" applyFont="1" applyFill="1" applyBorder="1" applyAlignment="1">
      <alignment horizontal="right" vertical="center"/>
    </xf>
    <xf numFmtId="165" fontId="19" fillId="3" borderId="0" xfId="1" applyNumberFormat="1" applyFont="1" applyFill="1" applyBorder="1" applyAlignment="1">
      <alignment horizontal="center" vertical="center"/>
    </xf>
    <xf numFmtId="0" fontId="7" fillId="3" borderId="0" xfId="1" applyFont="1" applyFill="1" applyBorder="1"/>
    <xf numFmtId="0" fontId="17" fillId="3" borderId="0" xfId="1" applyFont="1" applyFill="1" applyBorder="1" applyAlignment="1">
      <alignment vertical="top"/>
    </xf>
    <xf numFmtId="0" fontId="6" fillId="3" borderId="0" xfId="1" applyFont="1" applyFill="1"/>
    <xf numFmtId="165" fontId="21" fillId="3" borderId="0" xfId="1" applyNumberFormat="1" applyFont="1" applyFill="1" applyBorder="1" applyAlignment="1"/>
    <xf numFmtId="0" fontId="20" fillId="3" borderId="0" xfId="1" applyFont="1" applyFill="1" applyBorder="1" applyAlignment="1">
      <alignment horizontal="centerContinuous" vertical="center"/>
    </xf>
    <xf numFmtId="165" fontId="17" fillId="3" borderId="0" xfId="1" applyNumberFormat="1" applyFont="1" applyFill="1" applyAlignment="1">
      <alignment horizontal="center" vertical="center"/>
    </xf>
    <xf numFmtId="165" fontId="25" fillId="3" borderId="0" xfId="1" applyNumberFormat="1" applyFont="1" applyFill="1" applyBorder="1" applyAlignment="1">
      <alignment vertical="center"/>
    </xf>
    <xf numFmtId="165" fontId="19" fillId="3" borderId="0" xfId="1" applyNumberFormat="1" applyFont="1" applyFill="1" applyAlignment="1">
      <alignment horizontal="center" vertical="center"/>
    </xf>
    <xf numFmtId="165" fontId="21" fillId="3" borderId="0" xfId="1" applyNumberFormat="1" applyFont="1" applyFill="1" applyBorder="1" applyAlignment="1">
      <alignment vertical="center"/>
    </xf>
    <xf numFmtId="0" fontId="7" fillId="3" borderId="2" xfId="1" applyFont="1" applyFill="1" applyBorder="1"/>
    <xf numFmtId="0" fontId="7" fillId="3" borderId="1" xfId="1" applyFont="1" applyFill="1" applyBorder="1" applyAlignment="1">
      <alignment horizontal="left" vertical="center" indent="1"/>
    </xf>
    <xf numFmtId="0" fontId="7" fillId="3" borderId="1" xfId="1" applyFont="1" applyFill="1" applyBorder="1" applyAlignment="1">
      <alignment vertical="center"/>
    </xf>
    <xf numFmtId="0" fontId="9" fillId="3" borderId="0" xfId="1" applyFont="1" applyFill="1" applyAlignment="1">
      <alignment vertical="center"/>
    </xf>
    <xf numFmtId="0" fontId="9" fillId="3" borderId="0" xfId="1" applyFont="1" applyFill="1" applyBorder="1" applyAlignment="1">
      <alignment horizontal="left" vertical="center"/>
    </xf>
    <xf numFmtId="0" fontId="9" fillId="3" borderId="0" xfId="1" applyFont="1" applyFill="1"/>
    <xf numFmtId="168" fontId="9" fillId="3" borderId="0" xfId="1" applyNumberFormat="1" applyFont="1" applyFill="1" applyBorder="1" applyAlignment="1">
      <alignment horizontal="right" vertical="center"/>
    </xf>
    <xf numFmtId="168" fontId="12" fillId="3" borderId="0" xfId="1" applyNumberFormat="1" applyFont="1" applyFill="1" applyBorder="1" applyAlignment="1">
      <alignment horizontal="right" vertical="center"/>
    </xf>
    <xf numFmtId="0" fontId="12" fillId="3" borderId="0" xfId="1" applyFont="1" applyFill="1"/>
    <xf numFmtId="0" fontId="6" fillId="3" borderId="0" xfId="1" applyFont="1" applyFill="1" applyBorder="1" applyAlignment="1">
      <alignment horizontal="left" vertical="center"/>
    </xf>
    <xf numFmtId="0" fontId="22" fillId="3" borderId="0" xfId="1" applyFont="1" applyFill="1" applyBorder="1" applyAlignment="1">
      <alignment horizontal="left" vertical="center" indent="1"/>
    </xf>
    <xf numFmtId="0" fontId="6" fillId="3" borderId="0" xfId="1" applyFont="1" applyFill="1" applyBorder="1" applyAlignment="1">
      <alignment horizontal="left" vertical="center" indent="1"/>
    </xf>
    <xf numFmtId="0" fontId="26" fillId="3" borderId="0" xfId="1" applyFont="1" applyFill="1" applyBorder="1" applyAlignment="1">
      <alignment horizontal="left" vertical="center"/>
    </xf>
    <xf numFmtId="170" fontId="26" fillId="3" borderId="0" xfId="8" applyNumberFormat="1" applyFont="1" applyFill="1"/>
    <xf numFmtId="170" fontId="26" fillId="3" borderId="0" xfId="8" applyNumberFormat="1" applyFont="1" applyFill="1" applyBorder="1" applyAlignment="1">
      <alignment horizontal="right" vertical="center"/>
    </xf>
    <xf numFmtId="170" fontId="26" fillId="4" borderId="0" xfId="8" applyNumberFormat="1" applyFont="1" applyFill="1" applyBorder="1" applyAlignment="1">
      <alignment horizontal="right" vertical="center"/>
    </xf>
    <xf numFmtId="0" fontId="10" fillId="3" borderId="0" xfId="1" applyFont="1" applyFill="1"/>
    <xf numFmtId="168" fontId="9" fillId="3" borderId="0" xfId="1" applyNumberFormat="1" applyFont="1" applyFill="1"/>
    <xf numFmtId="171" fontId="9" fillId="3" borderId="0" xfId="1" applyNumberFormat="1" applyFont="1" applyFill="1"/>
    <xf numFmtId="171" fontId="9" fillId="3" borderId="0" xfId="1" applyNumberFormat="1" applyFont="1" applyFill="1" applyBorder="1" applyAlignment="1">
      <alignment horizontal="right" vertical="center"/>
    </xf>
    <xf numFmtId="0" fontId="7" fillId="3" borderId="2" xfId="1" applyFont="1" applyFill="1" applyBorder="1" applyAlignment="1">
      <alignment vertical="center"/>
    </xf>
    <xf numFmtId="167" fontId="7" fillId="3" borderId="0" xfId="1" applyNumberFormat="1" applyFont="1" applyFill="1" applyBorder="1" applyAlignment="1">
      <alignment horizontal="right" vertical="center"/>
    </xf>
    <xf numFmtId="0" fontId="7" fillId="3" borderId="0" xfId="1" applyFont="1" applyFill="1" applyBorder="1" applyAlignment="1">
      <alignment horizontal="left" vertical="center" indent="1"/>
    </xf>
    <xf numFmtId="170" fontId="7" fillId="3" borderId="0" xfId="8" applyNumberFormat="1" applyFont="1" applyFill="1" applyBorder="1" applyAlignment="1">
      <alignment horizontal="right" vertical="center"/>
    </xf>
    <xf numFmtId="171" fontId="7" fillId="3" borderId="0" xfId="1" applyNumberFormat="1" applyFont="1" applyFill="1" applyBorder="1" applyAlignment="1">
      <alignment horizontal="right" vertical="center"/>
    </xf>
    <xf numFmtId="0" fontId="22" fillId="0" borderId="0" xfId="1" applyFont="1"/>
    <xf numFmtId="0" fontId="22" fillId="3" borderId="0" xfId="1" applyFont="1" applyFill="1" applyBorder="1" applyAlignment="1">
      <alignment vertical="center"/>
    </xf>
    <xf numFmtId="0" fontId="22" fillId="3" borderId="0" xfId="0" applyFont="1" applyFill="1"/>
    <xf numFmtId="0" fontId="16" fillId="3" borderId="0" xfId="1" applyFont="1" applyFill="1" applyBorder="1" applyAlignment="1">
      <alignment vertical="top"/>
    </xf>
    <xf numFmtId="0" fontId="22" fillId="3" borderId="0" xfId="1" applyFont="1" applyFill="1"/>
    <xf numFmtId="0" fontId="22" fillId="0" borderId="0" xfId="0" applyFont="1"/>
    <xf numFmtId="165" fontId="27" fillId="3" borderId="0" xfId="1" applyNumberFormat="1" applyFont="1" applyFill="1" applyBorder="1" applyAlignment="1">
      <alignment vertical="center"/>
    </xf>
    <xf numFmtId="170" fontId="22" fillId="3" borderId="0" xfId="8" applyNumberFormat="1" applyFont="1" applyFill="1"/>
    <xf numFmtId="0" fontId="29" fillId="0" borderId="0" xfId="1" applyFont="1"/>
    <xf numFmtId="0" fontId="29" fillId="0" borderId="0" xfId="1" applyFont="1" applyAlignment="1">
      <alignment vertical="center"/>
    </xf>
    <xf numFmtId="165" fontId="30" fillId="0" borderId="0" xfId="1" applyNumberFormat="1" applyFont="1" applyBorder="1" applyAlignment="1">
      <alignment vertical="center"/>
    </xf>
    <xf numFmtId="0" fontId="7" fillId="0" borderId="0" xfId="0" applyFont="1"/>
    <xf numFmtId="165" fontId="21" fillId="0" borderId="0" xfId="1" applyNumberFormat="1" applyFont="1" applyBorder="1" applyAlignment="1">
      <alignment vertical="center"/>
    </xf>
    <xf numFmtId="165" fontId="27" fillId="0" borderId="0" xfId="1" applyNumberFormat="1" applyFont="1" applyBorder="1" applyAlignment="1">
      <alignment vertical="center"/>
    </xf>
    <xf numFmtId="167" fontId="22" fillId="0" borderId="0" xfId="1" applyNumberFormat="1" applyFont="1" applyFill="1" applyBorder="1" applyAlignment="1">
      <alignment horizontal="right" vertical="center"/>
    </xf>
    <xf numFmtId="167" fontId="22" fillId="4" borderId="0" xfId="1" applyNumberFormat="1" applyFont="1" applyFill="1" applyBorder="1" applyAlignment="1">
      <alignment horizontal="right" vertical="center"/>
    </xf>
    <xf numFmtId="165" fontId="21" fillId="0" borderId="2" xfId="1" applyNumberFormat="1" applyFont="1" applyBorder="1" applyAlignment="1">
      <alignment vertical="center"/>
    </xf>
    <xf numFmtId="165" fontId="25" fillId="0" borderId="2" xfId="1" applyNumberFormat="1" applyFont="1" applyFill="1" applyBorder="1" applyAlignment="1">
      <alignment vertical="center"/>
    </xf>
    <xf numFmtId="165" fontId="25" fillId="0" borderId="2" xfId="1" applyNumberFormat="1" applyFont="1" applyBorder="1" applyAlignment="1">
      <alignment vertical="center"/>
    </xf>
    <xf numFmtId="0" fontId="7" fillId="0" borderId="0" xfId="1" applyFont="1" applyBorder="1" applyAlignment="1">
      <alignment horizontal="left" vertical="center" indent="1"/>
    </xf>
    <xf numFmtId="0" fontId="7" fillId="0" borderId="0" xfId="1" applyFont="1" applyFill="1" applyBorder="1" applyAlignment="1">
      <alignment horizontal="left" vertical="center" indent="1"/>
    </xf>
    <xf numFmtId="0" fontId="10" fillId="0" borderId="0" xfId="1" applyFont="1"/>
    <xf numFmtId="0" fontId="10" fillId="0" borderId="0" xfId="1" applyFont="1" applyFill="1" applyBorder="1" applyAlignment="1">
      <alignment horizontal="left" vertical="center"/>
    </xf>
    <xf numFmtId="168" fontId="10" fillId="3" borderId="0" xfId="1" applyNumberFormat="1" applyFont="1" applyFill="1" applyBorder="1" applyAlignment="1">
      <alignment horizontal="right" vertical="center"/>
    </xf>
    <xf numFmtId="168" fontId="10" fillId="4" borderId="0" xfId="1" applyNumberFormat="1" applyFont="1" applyFill="1" applyBorder="1" applyAlignment="1">
      <alignment horizontal="right" vertical="center"/>
    </xf>
    <xf numFmtId="0" fontId="10" fillId="0" borderId="0" xfId="1" applyFont="1" applyBorder="1"/>
    <xf numFmtId="0" fontId="10" fillId="3" borderId="0" xfId="1" applyFont="1" applyFill="1" applyBorder="1" applyAlignment="1">
      <alignment horizontal="left" vertical="center"/>
    </xf>
    <xf numFmtId="168" fontId="22" fillId="0" borderId="0" xfId="1" applyNumberFormat="1" applyFont="1" applyFill="1" applyBorder="1" applyAlignment="1">
      <alignment horizontal="right" vertical="center"/>
    </xf>
    <xf numFmtId="0" fontId="22" fillId="0" borderId="0" xfId="1" applyFont="1" applyBorder="1"/>
    <xf numFmtId="0" fontId="31" fillId="3" borderId="0" xfId="1" applyFont="1" applyFill="1" applyBorder="1" applyAlignment="1">
      <alignment horizontal="left" vertical="center" indent="1"/>
    </xf>
    <xf numFmtId="165" fontId="26" fillId="0" borderId="0" xfId="1" applyNumberFormat="1" applyFont="1" applyFill="1" applyBorder="1" applyAlignment="1">
      <alignment vertical="center"/>
    </xf>
    <xf numFmtId="165" fontId="26" fillId="0" borderId="0" xfId="1" applyNumberFormat="1" applyFont="1" applyBorder="1" applyAlignment="1">
      <alignment vertical="center"/>
    </xf>
    <xf numFmtId="0" fontId="7" fillId="0" borderId="2" xfId="1" applyFont="1" applyBorder="1" applyAlignment="1">
      <alignment vertical="center"/>
    </xf>
    <xf numFmtId="0" fontId="7" fillId="0" borderId="2" xfId="1" applyFont="1" applyBorder="1"/>
    <xf numFmtId="0" fontId="7" fillId="0" borderId="0" xfId="1" applyFont="1" applyBorder="1" applyAlignment="1">
      <alignment vertical="center"/>
    </xf>
    <xf numFmtId="0" fontId="7" fillId="0" borderId="0" xfId="1" applyFont="1" applyFill="1" applyBorder="1" applyAlignment="1">
      <alignment vertical="center"/>
    </xf>
    <xf numFmtId="0" fontId="22" fillId="0" borderId="0" xfId="1" quotePrefix="1" applyFont="1"/>
    <xf numFmtId="0" fontId="22" fillId="3" borderId="0" xfId="1" applyFont="1" applyFill="1" applyAlignment="1">
      <alignment horizontal="justify" vertical="center"/>
    </xf>
    <xf numFmtId="0" fontId="6" fillId="3" borderId="0" xfId="1" applyFont="1" applyFill="1" applyBorder="1" applyAlignment="1">
      <alignment horizontal="left" vertical="center" indent="2"/>
    </xf>
    <xf numFmtId="0" fontId="22" fillId="0" borderId="0" xfId="1" applyFont="1" applyFill="1" applyBorder="1" applyAlignment="1">
      <alignment vertical="center"/>
    </xf>
    <xf numFmtId="0" fontId="22" fillId="0" borderId="0" xfId="1" applyFont="1" applyFill="1"/>
    <xf numFmtId="0" fontId="32" fillId="0" borderId="0" xfId="1" applyFont="1" applyAlignment="1">
      <alignment vertical="center"/>
    </xf>
    <xf numFmtId="0" fontId="19" fillId="0" borderId="0" xfId="1" applyFont="1" applyFill="1" applyBorder="1" applyAlignment="1">
      <alignment horizontal="centerContinuous" vertical="center"/>
    </xf>
    <xf numFmtId="167" fontId="22" fillId="3" borderId="0" xfId="1" applyNumberFormat="1" applyFont="1" applyFill="1" applyBorder="1" applyAlignment="1">
      <alignment horizontal="right" vertical="center"/>
    </xf>
    <xf numFmtId="165" fontId="21" fillId="0" borderId="2" xfId="1" applyNumberFormat="1" applyFont="1" applyFill="1" applyBorder="1" applyAlignment="1">
      <alignment vertical="center"/>
    </xf>
    <xf numFmtId="168" fontId="6" fillId="0" borderId="2" xfId="1" applyNumberFormat="1" applyFont="1" applyFill="1" applyBorder="1" applyAlignment="1">
      <alignment horizontal="right" vertical="center"/>
    </xf>
    <xf numFmtId="168" fontId="10" fillId="3" borderId="0" xfId="1" applyNumberFormat="1" applyFont="1" applyFill="1" applyBorder="1"/>
    <xf numFmtId="0" fontId="22" fillId="0" borderId="0" xfId="1" applyFont="1" applyFill="1" applyAlignment="1">
      <alignment horizontal="justify"/>
    </xf>
    <xf numFmtId="0" fontId="22" fillId="0" borderId="0" xfId="1" applyFont="1" applyFill="1" applyAlignment="1">
      <alignment horizontal="justify" vertical="center"/>
    </xf>
    <xf numFmtId="0" fontId="22" fillId="0" borderId="0" xfId="1" applyFont="1" applyAlignment="1">
      <alignment horizontal="justify" vertical="center"/>
    </xf>
    <xf numFmtId="0" fontId="22" fillId="3" borderId="0" xfId="1" applyFont="1" applyFill="1" applyAlignment="1">
      <alignment vertical="center"/>
    </xf>
    <xf numFmtId="165" fontId="25" fillId="0" borderId="0" xfId="1" applyNumberFormat="1" applyFont="1" applyBorder="1" applyAlignment="1"/>
    <xf numFmtId="0" fontId="17" fillId="0" borderId="0" xfId="1" applyFont="1" applyFill="1" applyBorder="1" applyAlignment="1">
      <alignment horizontal="centerContinuous" vertical="center"/>
    </xf>
    <xf numFmtId="165" fontId="27" fillId="0" borderId="0" xfId="1" applyNumberFormat="1" applyFont="1" applyFill="1" applyBorder="1" applyAlignment="1">
      <alignment vertical="center"/>
    </xf>
    <xf numFmtId="165" fontId="25" fillId="0" borderId="0" xfId="1" applyNumberFormat="1" applyFont="1" applyBorder="1" applyAlignment="1">
      <alignment vertical="center"/>
    </xf>
    <xf numFmtId="0" fontId="6" fillId="0" borderId="0" xfId="1" applyFont="1" applyFill="1" applyBorder="1"/>
    <xf numFmtId="0" fontId="6" fillId="0" borderId="0" xfId="1" applyFont="1" applyBorder="1"/>
    <xf numFmtId="0" fontId="6" fillId="0" borderId="1" xfId="1" applyFont="1" applyBorder="1" applyAlignment="1">
      <alignment horizontal="left" vertical="center" indent="1"/>
    </xf>
    <xf numFmtId="0" fontId="6" fillId="0" borderId="1" xfId="1" applyFont="1" applyBorder="1"/>
    <xf numFmtId="0" fontId="6" fillId="0" borderId="1" xfId="1" applyFont="1" applyFill="1" applyBorder="1" applyAlignment="1">
      <alignment vertical="center"/>
    </xf>
    <xf numFmtId="168" fontId="22" fillId="3" borderId="0" xfId="1" applyNumberFormat="1" applyFont="1" applyFill="1" applyBorder="1" applyAlignment="1">
      <alignment horizontal="right" vertical="center"/>
    </xf>
    <xf numFmtId="164" fontId="10" fillId="3" borderId="0" xfId="4" applyFont="1" applyFill="1" applyBorder="1" applyAlignment="1">
      <alignment horizontal="left" vertical="center"/>
    </xf>
    <xf numFmtId="168" fontId="6" fillId="3" borderId="0" xfId="1" applyNumberFormat="1" applyFont="1" applyFill="1" applyBorder="1" applyAlignment="1">
      <alignment horizontal="left" vertical="center" indent="1"/>
    </xf>
    <xf numFmtId="0" fontId="6" fillId="0" borderId="2" xfId="1" applyFont="1" applyBorder="1"/>
    <xf numFmtId="0" fontId="33" fillId="3" borderId="0" xfId="1" applyFont="1" applyFill="1"/>
    <xf numFmtId="0" fontId="24" fillId="3" borderId="0" xfId="1" applyFont="1" applyFill="1" applyAlignment="1">
      <alignment vertical="top"/>
    </xf>
    <xf numFmtId="0" fontId="17" fillId="0" borderId="0" xfId="1" applyFont="1" applyBorder="1" applyAlignment="1">
      <alignment vertical="center"/>
    </xf>
    <xf numFmtId="165" fontId="16" fillId="0" borderId="0" xfId="1" applyNumberFormat="1" applyFont="1" applyBorder="1" applyAlignment="1">
      <alignment horizontal="center" vertical="center"/>
    </xf>
    <xf numFmtId="49" fontId="17" fillId="0" borderId="0" xfId="1" applyNumberFormat="1" applyFont="1" applyFill="1" applyBorder="1" applyAlignment="1">
      <alignment horizontal="right" vertical="center"/>
    </xf>
    <xf numFmtId="165" fontId="17" fillId="0" borderId="2" xfId="1" applyNumberFormat="1" applyFont="1" applyBorder="1" applyAlignment="1">
      <alignment horizontal="center" vertical="center"/>
    </xf>
    <xf numFmtId="0" fontId="6" fillId="0" borderId="0" xfId="1" applyFont="1" applyBorder="1" applyAlignment="1">
      <alignment vertical="center"/>
    </xf>
    <xf numFmtId="0" fontId="22" fillId="0" borderId="0" xfId="1" applyFont="1" applyBorder="1" applyAlignment="1">
      <alignment horizontal="left" vertical="center"/>
    </xf>
    <xf numFmtId="0" fontId="22" fillId="0" borderId="0" xfId="1" applyFont="1" applyBorder="1" applyAlignment="1">
      <alignment vertical="center"/>
    </xf>
    <xf numFmtId="0" fontId="22" fillId="0" borderId="0" xfId="1" applyFont="1" applyBorder="1" applyAlignment="1">
      <alignment horizontal="left" vertical="center" indent="1"/>
    </xf>
    <xf numFmtId="0" fontId="16" fillId="0" borderId="0" xfId="1" applyFont="1" applyBorder="1" applyAlignment="1">
      <alignment vertical="center"/>
    </xf>
    <xf numFmtId="0" fontId="22" fillId="0" borderId="0" xfId="1" applyFont="1" applyBorder="1" applyAlignment="1"/>
    <xf numFmtId="0" fontId="22" fillId="0" borderId="0" xfId="1" applyFont="1" applyFill="1" applyBorder="1" applyAlignment="1">
      <alignment horizontal="left" vertical="center" indent="1"/>
    </xf>
    <xf numFmtId="0" fontId="6" fillId="0" borderId="0" xfId="1" applyFont="1" applyBorder="1" applyAlignment="1">
      <alignment horizontal="left" vertical="center" indent="1"/>
    </xf>
    <xf numFmtId="0" fontId="6" fillId="0" borderId="0" xfId="1" applyFont="1" applyBorder="1" applyAlignment="1"/>
    <xf numFmtId="0" fontId="9" fillId="0" borderId="0" xfId="1" applyFont="1" applyFill="1" applyBorder="1" applyAlignment="1">
      <alignment horizontal="left" vertical="center"/>
    </xf>
    <xf numFmtId="0" fontId="9" fillId="0" borderId="0" xfId="1" applyFont="1" applyBorder="1" applyAlignment="1"/>
    <xf numFmtId="0" fontId="19" fillId="0" borderId="0" xfId="1" applyFont="1"/>
    <xf numFmtId="0" fontId="22" fillId="0" borderId="0" xfId="1" applyFont="1" applyBorder="1" applyAlignment="1">
      <alignment horizontal="left" vertical="center" wrapText="1" indent="1"/>
    </xf>
    <xf numFmtId="0" fontId="22" fillId="3" borderId="0" xfId="1" applyFont="1" applyFill="1" applyBorder="1" applyAlignment="1">
      <alignment horizontal="left" vertical="center" wrapText="1" indent="1"/>
    </xf>
    <xf numFmtId="0" fontId="6" fillId="0" borderId="0" xfId="1" applyFont="1" applyFill="1" applyBorder="1" applyAlignment="1">
      <alignment horizontal="left" vertical="center" indent="1"/>
    </xf>
    <xf numFmtId="0" fontId="9" fillId="0" borderId="0" xfId="1" applyFont="1" applyBorder="1" applyAlignment="1">
      <alignment horizontal="left" vertical="center"/>
    </xf>
    <xf numFmtId="0" fontId="10" fillId="0" borderId="0" xfId="1" applyFont="1" applyBorder="1" applyAlignment="1"/>
    <xf numFmtId="0" fontId="6" fillId="0" borderId="2" xfId="1" applyFont="1" applyBorder="1" applyAlignment="1">
      <alignment vertical="center"/>
    </xf>
    <xf numFmtId="0" fontId="7" fillId="0" borderId="0" xfId="1" applyFont="1" applyAlignment="1">
      <alignment horizontal="justify" vertical="center"/>
    </xf>
    <xf numFmtId="0" fontId="6" fillId="0" borderId="0" xfId="1" applyFont="1" applyAlignment="1">
      <alignment horizontal="justify" vertical="center"/>
    </xf>
    <xf numFmtId="0" fontId="19" fillId="3" borderId="0" xfId="1" applyFont="1" applyFill="1" applyAlignment="1">
      <alignment vertical="top"/>
    </xf>
    <xf numFmtId="49" fontId="17" fillId="3" borderId="0" xfId="1" applyNumberFormat="1" applyFont="1" applyFill="1" applyBorder="1" applyAlignment="1">
      <alignment horizontal="right" vertical="center"/>
    </xf>
    <xf numFmtId="0" fontId="22" fillId="0" borderId="0" xfId="1" applyFont="1" applyAlignment="1">
      <alignment vertical="center"/>
    </xf>
    <xf numFmtId="0" fontId="22" fillId="0" borderId="0" xfId="1" applyFont="1" applyFill="1" applyBorder="1" applyAlignment="1">
      <alignment horizontal="left" vertical="center"/>
    </xf>
    <xf numFmtId="168" fontId="10" fillId="3" borderId="0" xfId="1" applyNumberFormat="1" applyFont="1" applyFill="1" applyAlignment="1">
      <alignment vertical="center"/>
    </xf>
    <xf numFmtId="168" fontId="9" fillId="0" borderId="0" xfId="1" applyNumberFormat="1" applyFont="1" applyBorder="1" applyAlignment="1">
      <alignment vertical="center"/>
    </xf>
    <xf numFmtId="0" fontId="22" fillId="0" borderId="0" xfId="1" quotePrefix="1" applyFont="1" applyBorder="1" applyAlignment="1">
      <alignment horizontal="left" vertical="center"/>
    </xf>
    <xf numFmtId="168" fontId="22" fillId="0" borderId="0" xfId="1" applyNumberFormat="1" applyFont="1" applyBorder="1" applyAlignment="1">
      <alignment vertical="center"/>
    </xf>
    <xf numFmtId="0" fontId="20" fillId="0" borderId="0" xfId="1" applyFont="1" applyAlignment="1">
      <alignment vertical="center"/>
    </xf>
    <xf numFmtId="0" fontId="9" fillId="0" borderId="0" xfId="1" quotePrefix="1" applyFont="1" applyBorder="1" applyAlignment="1">
      <alignment horizontal="left" vertical="center"/>
    </xf>
    <xf numFmtId="0" fontId="9" fillId="3" borderId="0" xfId="1" quotePrefix="1" applyFont="1" applyFill="1" applyBorder="1" applyAlignment="1">
      <alignment vertical="center" wrapText="1"/>
    </xf>
    <xf numFmtId="0" fontId="6" fillId="0" borderId="0" xfId="1" applyFont="1" applyAlignment="1">
      <alignment wrapText="1"/>
    </xf>
    <xf numFmtId="0" fontId="17" fillId="0" borderId="0" xfId="1" applyFont="1" applyBorder="1" applyAlignment="1">
      <alignment vertical="top"/>
    </xf>
    <xf numFmtId="0" fontId="17" fillId="0" borderId="0" xfId="1" applyFont="1" applyFill="1" applyBorder="1" applyAlignment="1">
      <alignment vertical="top"/>
    </xf>
    <xf numFmtId="165" fontId="16" fillId="0" borderId="0" xfId="1" applyNumberFormat="1" applyFont="1" applyAlignment="1">
      <alignment horizontal="center" vertical="center"/>
    </xf>
    <xf numFmtId="49" fontId="16" fillId="0" borderId="0" xfId="1" applyNumberFormat="1" applyFont="1" applyFill="1" applyBorder="1" applyAlignment="1">
      <alignment horizontal="right" vertical="center"/>
    </xf>
    <xf numFmtId="165" fontId="16" fillId="0" borderId="2" xfId="1" applyNumberFormat="1" applyFont="1" applyBorder="1" applyAlignment="1">
      <alignment horizontal="center" vertical="center"/>
    </xf>
    <xf numFmtId="0" fontId="22" fillId="0" borderId="1" xfId="1" applyFont="1" applyBorder="1" applyAlignment="1">
      <alignment horizontal="left" vertical="center" indent="1"/>
    </xf>
    <xf numFmtId="0" fontId="22" fillId="0" borderId="1" xfId="1" applyFont="1" applyFill="1" applyBorder="1" applyAlignment="1">
      <alignment vertical="center"/>
    </xf>
    <xf numFmtId="174" fontId="22" fillId="0" borderId="0" xfId="1" applyNumberFormat="1" applyFont="1" applyFill="1" applyBorder="1" applyAlignment="1">
      <alignment horizontal="right" vertical="center"/>
    </xf>
    <xf numFmtId="174" fontId="22" fillId="4" borderId="0" xfId="1" applyNumberFormat="1" applyFont="1" applyFill="1" applyBorder="1" applyAlignment="1">
      <alignment horizontal="right" vertical="center"/>
    </xf>
    <xf numFmtId="0" fontId="16" fillId="0" borderId="0" xfId="1" applyFont="1" applyAlignment="1">
      <alignment vertical="center"/>
    </xf>
    <xf numFmtId="0" fontId="22" fillId="0" borderId="2" xfId="1" applyFont="1" applyBorder="1" applyAlignment="1">
      <alignment vertical="center"/>
    </xf>
    <xf numFmtId="0" fontId="22" fillId="0" borderId="2" xfId="1" applyFont="1" applyFill="1" applyBorder="1" applyAlignment="1">
      <alignment vertical="center"/>
    </xf>
    <xf numFmtId="0" fontId="16" fillId="0" borderId="0" xfId="1" applyFont="1" applyAlignment="1">
      <alignment vertical="top"/>
    </xf>
    <xf numFmtId="0" fontId="22" fillId="0" borderId="0" xfId="1" applyFont="1" applyFill="1" applyBorder="1" applyAlignment="1">
      <alignment vertical="top"/>
    </xf>
    <xf numFmtId="0" fontId="16" fillId="0" borderId="0" xfId="1" applyFont="1" applyFill="1" applyBorder="1" applyAlignment="1">
      <alignment vertical="top"/>
    </xf>
    <xf numFmtId="0" fontId="16" fillId="0" borderId="0" xfId="1" applyFont="1" applyBorder="1" applyAlignment="1">
      <alignment vertical="top"/>
    </xf>
    <xf numFmtId="165" fontId="22" fillId="0" borderId="0" xfId="1" applyNumberFormat="1" applyFont="1" applyAlignment="1">
      <alignment horizontal="center" vertical="center"/>
    </xf>
    <xf numFmtId="0" fontId="27" fillId="0" borderId="0" xfId="1" applyFont="1" applyAlignment="1">
      <alignment horizontal="justify" vertical="top"/>
    </xf>
    <xf numFmtId="0" fontId="7" fillId="0" borderId="0" xfId="1" applyFont="1" applyBorder="1"/>
    <xf numFmtId="165" fontId="7" fillId="3" borderId="0" xfId="1" applyNumberFormat="1" applyFont="1" applyFill="1" applyAlignment="1">
      <alignment horizontal="center" vertical="center"/>
    </xf>
    <xf numFmtId="0" fontId="29" fillId="5" borderId="0" xfId="1" applyFont="1" applyFill="1" applyBorder="1" applyAlignment="1">
      <alignment horizontal="centerContinuous" vertical="center"/>
    </xf>
    <xf numFmtId="168" fontId="6" fillId="0" borderId="0" xfId="1" applyNumberFormat="1" applyFont="1" applyFill="1" applyBorder="1" applyAlignment="1">
      <alignment horizontal="center" vertical="center"/>
    </xf>
    <xf numFmtId="168" fontId="6" fillId="3" borderId="0" xfId="1" applyNumberFormat="1" applyFont="1" applyFill="1" applyBorder="1" applyAlignment="1">
      <alignment horizontal="center" vertical="center"/>
    </xf>
    <xf numFmtId="168" fontId="6" fillId="0" borderId="0" xfId="1" applyNumberFormat="1" applyFont="1" applyBorder="1" applyAlignment="1">
      <alignment horizontal="center" vertical="center"/>
    </xf>
    <xf numFmtId="10" fontId="6" fillId="0" borderId="0" xfId="8" applyNumberFormat="1" applyFont="1" applyFill="1" applyBorder="1" applyAlignment="1">
      <alignment horizontal="center" vertical="center"/>
    </xf>
    <xf numFmtId="0" fontId="22" fillId="0" borderId="0" xfId="1" applyFont="1" applyAlignment="1">
      <alignment wrapText="1"/>
    </xf>
    <xf numFmtId="177" fontId="17" fillId="0" borderId="0" xfId="1" applyNumberFormat="1" applyFont="1" applyAlignment="1">
      <alignment vertical="top"/>
    </xf>
    <xf numFmtId="177" fontId="22" fillId="0" borderId="0" xfId="1" applyNumberFormat="1" applyFont="1" applyFill="1" applyBorder="1" applyAlignment="1">
      <alignment vertical="center"/>
    </xf>
    <xf numFmtId="178" fontId="17" fillId="0" borderId="0" xfId="1" applyNumberFormat="1" applyFont="1" applyFill="1" applyBorder="1" applyAlignment="1">
      <alignment vertical="top"/>
    </xf>
    <xf numFmtId="177" fontId="17" fillId="0" borderId="0" xfId="1" applyNumberFormat="1" applyFont="1" applyFill="1" applyBorder="1" applyAlignment="1">
      <alignment vertical="top"/>
    </xf>
    <xf numFmtId="177" fontId="17" fillId="0" borderId="0" xfId="1" applyNumberFormat="1" applyFont="1" applyFill="1" applyAlignment="1">
      <alignment vertical="top"/>
    </xf>
    <xf numFmtId="179" fontId="17" fillId="0" borderId="0" xfId="1" applyNumberFormat="1" applyFont="1" applyFill="1" applyAlignment="1">
      <alignment vertical="top"/>
    </xf>
    <xf numFmtId="177" fontId="17" fillId="3" borderId="0" xfId="1" applyNumberFormat="1" applyFont="1" applyFill="1" applyAlignment="1">
      <alignment vertical="top"/>
    </xf>
    <xf numFmtId="0" fontId="7" fillId="0" borderId="0" xfId="0" applyFont="1" applyFill="1"/>
    <xf numFmtId="179" fontId="17" fillId="0" borderId="0" xfId="8" applyNumberFormat="1" applyFont="1" applyFill="1" applyAlignment="1">
      <alignment vertical="top"/>
    </xf>
    <xf numFmtId="10" fontId="17" fillId="0" borderId="0" xfId="8" applyNumberFormat="1" applyFont="1" applyFill="1" applyAlignment="1">
      <alignment vertical="top"/>
    </xf>
    <xf numFmtId="178" fontId="17" fillId="3" borderId="0" xfId="1" applyNumberFormat="1" applyFont="1" applyFill="1" applyBorder="1" applyAlignment="1">
      <alignment vertical="top"/>
    </xf>
    <xf numFmtId="177" fontId="17" fillId="3" borderId="0" xfId="1" applyNumberFormat="1" applyFont="1" applyFill="1" applyBorder="1" applyAlignment="1">
      <alignment vertical="top"/>
    </xf>
    <xf numFmtId="179" fontId="17" fillId="3" borderId="0" xfId="1" applyNumberFormat="1" applyFont="1" applyFill="1" applyAlignment="1">
      <alignment vertical="top"/>
    </xf>
    <xf numFmtId="177" fontId="7" fillId="0" borderId="0" xfId="1" applyNumberFormat="1" applyFont="1" applyAlignment="1">
      <alignment vertical="center"/>
    </xf>
    <xf numFmtId="177" fontId="7" fillId="3" borderId="0" xfId="1" applyNumberFormat="1" applyFont="1" applyFill="1" applyAlignment="1">
      <alignment vertical="center"/>
    </xf>
    <xf numFmtId="177" fontId="19" fillId="0" borderId="0" xfId="1" applyNumberFormat="1" applyFont="1" applyAlignment="1">
      <alignment vertical="center"/>
    </xf>
    <xf numFmtId="177" fontId="21" fillId="3" borderId="0" xfId="1" applyNumberFormat="1" applyFont="1" applyFill="1" applyBorder="1" applyAlignment="1"/>
    <xf numFmtId="177" fontId="19" fillId="0" borderId="0" xfId="1" applyNumberFormat="1" applyFont="1" applyFill="1" applyAlignment="1">
      <alignment vertical="center"/>
    </xf>
    <xf numFmtId="177" fontId="19" fillId="3" borderId="0" xfId="1" applyNumberFormat="1" applyFont="1" applyFill="1" applyAlignment="1">
      <alignment vertical="center"/>
    </xf>
    <xf numFmtId="179" fontId="19" fillId="0" borderId="0" xfId="1" applyNumberFormat="1" applyFont="1" applyAlignment="1">
      <alignment vertical="center"/>
    </xf>
    <xf numFmtId="177" fontId="17" fillId="0" borderId="0" xfId="1" applyNumberFormat="1" applyFont="1" applyFill="1" applyBorder="1" applyAlignment="1">
      <alignment vertical="center"/>
    </xf>
    <xf numFmtId="177" fontId="16" fillId="0" borderId="0" xfId="1" applyNumberFormat="1" applyFont="1" applyBorder="1" applyAlignment="1">
      <alignment horizontal="center" vertical="center"/>
    </xf>
    <xf numFmtId="177" fontId="17" fillId="3" borderId="0" xfId="1" applyNumberFormat="1" applyFont="1" applyFill="1" applyBorder="1" applyAlignment="1">
      <alignment vertical="center"/>
    </xf>
    <xf numFmtId="177" fontId="19" fillId="0" borderId="0" xfId="1" applyNumberFormat="1" applyFont="1" applyBorder="1" applyAlignment="1">
      <alignment horizontal="center" vertical="center"/>
    </xf>
    <xf numFmtId="177" fontId="19" fillId="0" borderId="2" xfId="1" applyNumberFormat="1" applyFont="1" applyFill="1" applyBorder="1" applyAlignment="1">
      <alignment horizontal="center" vertical="center"/>
    </xf>
    <xf numFmtId="179" fontId="19" fillId="0" borderId="2" xfId="1" applyNumberFormat="1" applyFont="1" applyFill="1" applyBorder="1" applyAlignment="1">
      <alignment horizontal="center" vertical="center"/>
    </xf>
    <xf numFmtId="177" fontId="19" fillId="3" borderId="0" xfId="1" applyNumberFormat="1" applyFont="1" applyFill="1" applyBorder="1" applyAlignment="1">
      <alignment horizontal="center" vertical="center"/>
    </xf>
    <xf numFmtId="177" fontId="7" fillId="3" borderId="0" xfId="1" applyNumberFormat="1" applyFont="1" applyFill="1" applyBorder="1" applyAlignment="1">
      <alignment horizontal="left" vertical="center" indent="1"/>
    </xf>
    <xf numFmtId="178" fontId="7" fillId="0" borderId="0" xfId="1" applyNumberFormat="1" applyFont="1" applyFill="1" applyBorder="1" applyAlignment="1">
      <alignment vertical="center"/>
    </xf>
    <xf numFmtId="177" fontId="7" fillId="0" borderId="0" xfId="1" applyNumberFormat="1" applyFont="1" applyFill="1" applyAlignment="1">
      <alignment vertical="center"/>
    </xf>
    <xf numFmtId="179" fontId="7" fillId="0" borderId="0" xfId="1" applyNumberFormat="1" applyFont="1" applyFill="1" applyBorder="1" applyAlignment="1">
      <alignment vertical="center"/>
    </xf>
    <xf numFmtId="177" fontId="10" fillId="3" borderId="0" xfId="1" applyNumberFormat="1" applyFont="1" applyFill="1" applyBorder="1" applyAlignment="1">
      <alignment vertical="center"/>
    </xf>
    <xf numFmtId="178" fontId="28" fillId="4" borderId="0" xfId="1" applyNumberFormat="1" applyFont="1" applyFill="1" applyBorder="1" applyAlignment="1">
      <alignment horizontal="right" vertical="center"/>
    </xf>
    <xf numFmtId="177" fontId="11" fillId="0" borderId="0" xfId="1" applyNumberFormat="1" applyFont="1" applyAlignment="1">
      <alignment vertical="center"/>
    </xf>
    <xf numFmtId="169" fontId="28" fillId="4" borderId="0" xfId="1" applyNumberFormat="1" applyFont="1" applyFill="1" applyBorder="1" applyAlignment="1">
      <alignment horizontal="right" vertical="center"/>
    </xf>
    <xf numFmtId="177" fontId="9" fillId="0" borderId="0" xfId="1" applyNumberFormat="1" applyFont="1" applyAlignment="1">
      <alignment vertical="center"/>
    </xf>
    <xf numFmtId="177" fontId="9" fillId="3" borderId="0" xfId="1" applyNumberFormat="1" applyFont="1" applyFill="1" applyBorder="1" applyAlignment="1">
      <alignment vertical="center"/>
    </xf>
    <xf numFmtId="169" fontId="9" fillId="4" borderId="0" xfId="1" applyNumberFormat="1" applyFont="1" applyFill="1" applyBorder="1" applyAlignment="1">
      <alignment horizontal="right" vertical="center"/>
    </xf>
    <xf numFmtId="177" fontId="9" fillId="3" borderId="0" xfId="1" applyNumberFormat="1" applyFont="1" applyFill="1" applyAlignment="1">
      <alignment vertical="center"/>
    </xf>
    <xf numFmtId="169" fontId="22" fillId="4" borderId="0" xfId="1" applyNumberFormat="1" applyFont="1" applyFill="1" applyBorder="1" applyAlignment="1">
      <alignment horizontal="right" vertical="center"/>
    </xf>
    <xf numFmtId="177" fontId="22" fillId="0" borderId="0" xfId="1" applyNumberFormat="1" applyFont="1" applyAlignment="1">
      <alignment vertical="center"/>
    </xf>
    <xf numFmtId="177" fontId="22" fillId="3" borderId="0" xfId="1" applyNumberFormat="1" applyFont="1" applyFill="1" applyBorder="1" applyAlignment="1">
      <alignment horizontal="left" vertical="center"/>
    </xf>
    <xf numFmtId="177" fontId="22" fillId="3" borderId="0" xfId="1" applyNumberFormat="1" applyFont="1" applyFill="1" applyAlignment="1">
      <alignment vertical="center"/>
    </xf>
    <xf numFmtId="177" fontId="10" fillId="3" borderId="3" xfId="1" applyNumberFormat="1" applyFont="1" applyFill="1" applyBorder="1" applyAlignment="1">
      <alignment vertical="center"/>
    </xf>
    <xf numFmtId="177" fontId="19" fillId="3" borderId="0" xfId="1" applyNumberFormat="1" applyFont="1" applyFill="1" applyBorder="1" applyAlignment="1">
      <alignment vertical="center"/>
    </xf>
    <xf numFmtId="177" fontId="11" fillId="0" borderId="0" xfId="1" applyNumberFormat="1" applyFont="1" applyBorder="1" applyAlignment="1">
      <alignment vertical="center"/>
    </xf>
    <xf numFmtId="169" fontId="14" fillId="4" borderId="0" xfId="1" applyNumberFormat="1" applyFont="1" applyFill="1" applyBorder="1" applyAlignment="1">
      <alignment horizontal="right" vertical="center"/>
    </xf>
    <xf numFmtId="177" fontId="6" fillId="3" borderId="0" xfId="1" applyNumberFormat="1" applyFont="1" applyFill="1" applyBorder="1" applyAlignment="1">
      <alignment horizontal="left" vertical="center"/>
    </xf>
    <xf numFmtId="177" fontId="6" fillId="0" borderId="0" xfId="1" applyNumberFormat="1" applyFont="1" applyAlignment="1">
      <alignment vertical="center"/>
    </xf>
    <xf numFmtId="178" fontId="7" fillId="0" borderId="0" xfId="1" applyNumberFormat="1" applyFont="1" applyFill="1" applyBorder="1" applyAlignment="1">
      <alignment horizontal="right" vertical="center"/>
    </xf>
    <xf numFmtId="177" fontId="7" fillId="0" borderId="0" xfId="1" applyNumberFormat="1" applyFont="1" applyFill="1" applyBorder="1" applyAlignment="1">
      <alignment horizontal="right" vertical="center"/>
    </xf>
    <xf numFmtId="177" fontId="7" fillId="0" borderId="0" xfId="1" applyNumberFormat="1" applyFont="1" applyFill="1" applyBorder="1" applyAlignment="1">
      <alignment vertical="center"/>
    </xf>
    <xf numFmtId="177" fontId="7" fillId="3" borderId="0" xfId="1" applyNumberFormat="1" applyFont="1" applyFill="1" applyBorder="1" applyAlignment="1">
      <alignment vertical="center"/>
    </xf>
    <xf numFmtId="179" fontId="19" fillId="0" borderId="0" xfId="1" applyNumberFormat="1" applyFont="1" applyBorder="1" applyAlignment="1">
      <alignment vertical="center"/>
    </xf>
    <xf numFmtId="177" fontId="16" fillId="0" borderId="0" xfId="1" applyNumberFormat="1" applyFont="1" applyAlignment="1">
      <alignment horizontal="center" vertical="center"/>
    </xf>
    <xf numFmtId="177" fontId="16" fillId="3" borderId="2" xfId="1" applyNumberFormat="1" applyFont="1" applyFill="1" applyBorder="1" applyAlignment="1">
      <alignment horizontal="center" vertical="center"/>
    </xf>
    <xf numFmtId="177" fontId="16" fillId="0" borderId="0" xfId="1" applyNumberFormat="1" applyFont="1" applyFill="1" applyAlignment="1">
      <alignment horizontal="center" vertical="center"/>
    </xf>
    <xf numFmtId="179" fontId="16" fillId="0" borderId="2" xfId="1" applyNumberFormat="1" applyFont="1" applyFill="1" applyBorder="1" applyAlignment="1">
      <alignment horizontal="center" vertical="center"/>
    </xf>
    <xf numFmtId="177" fontId="7" fillId="3" borderId="1" xfId="1" applyNumberFormat="1" applyFont="1" applyFill="1" applyBorder="1" applyAlignment="1">
      <alignment horizontal="left" vertical="center" indent="1"/>
    </xf>
    <xf numFmtId="178" fontId="7" fillId="0" borderId="1" xfId="1" applyNumberFormat="1" applyFont="1" applyFill="1" applyBorder="1" applyAlignment="1">
      <alignment vertical="center"/>
    </xf>
    <xf numFmtId="177" fontId="7" fillId="0" borderId="1" xfId="1" applyNumberFormat="1" applyFont="1" applyFill="1" applyBorder="1" applyAlignment="1">
      <alignment vertical="center"/>
    </xf>
    <xf numFmtId="179" fontId="7" fillId="0" borderId="1" xfId="1" applyNumberFormat="1" applyFont="1" applyFill="1" applyBorder="1" applyAlignment="1">
      <alignment vertical="center"/>
    </xf>
    <xf numFmtId="177" fontId="19" fillId="0" borderId="0" xfId="1" applyNumberFormat="1" applyFont="1" applyAlignment="1">
      <alignment horizontal="center" vertical="center"/>
    </xf>
    <xf numFmtId="177" fontId="19" fillId="3" borderId="0" xfId="1" applyNumberFormat="1" applyFont="1" applyFill="1" applyAlignment="1">
      <alignment horizontal="center" vertical="center"/>
    </xf>
    <xf numFmtId="177" fontId="9" fillId="0" borderId="0" xfId="1" applyNumberFormat="1" applyFont="1" applyBorder="1" applyAlignment="1">
      <alignment vertical="center"/>
    </xf>
    <xf numFmtId="177" fontId="22" fillId="0" borderId="0" xfId="1" applyNumberFormat="1" applyFont="1" applyBorder="1" applyAlignment="1">
      <alignment vertical="center"/>
    </xf>
    <xf numFmtId="0" fontId="22" fillId="3" borderId="0" xfId="0" applyFont="1" applyFill="1" applyAlignment="1">
      <alignment vertical="center"/>
    </xf>
    <xf numFmtId="177" fontId="6" fillId="3" borderId="0" xfId="1" applyNumberFormat="1" applyFont="1" applyFill="1" applyAlignment="1">
      <alignment vertical="center"/>
    </xf>
    <xf numFmtId="177" fontId="7" fillId="3" borderId="0" xfId="1" applyNumberFormat="1" applyFont="1" applyFill="1"/>
    <xf numFmtId="177" fontId="33" fillId="0" borderId="0" xfId="1" applyNumberFormat="1" applyFont="1"/>
    <xf numFmtId="177" fontId="7" fillId="0" borderId="0" xfId="1" applyNumberFormat="1" applyFont="1"/>
    <xf numFmtId="179" fontId="7" fillId="0" borderId="0" xfId="1" applyNumberFormat="1" applyFont="1"/>
    <xf numFmtId="169" fontId="7" fillId="0" borderId="0" xfId="1" applyNumberFormat="1" applyFont="1"/>
    <xf numFmtId="169" fontId="29" fillId="5" borderId="0" xfId="1" applyNumberFormat="1" applyFont="1" applyFill="1" applyAlignment="1">
      <alignment horizontal="center" vertical="center" wrapText="1"/>
    </xf>
    <xf numFmtId="179" fontId="19" fillId="0" borderId="0" xfId="1" applyNumberFormat="1" applyFont="1" applyFill="1" applyAlignment="1">
      <alignment vertical="center"/>
    </xf>
    <xf numFmtId="169" fontId="19" fillId="0" borderId="0" xfId="1" applyNumberFormat="1" applyFont="1" applyAlignment="1">
      <alignment vertical="center"/>
    </xf>
    <xf numFmtId="177" fontId="17" fillId="3" borderId="0" xfId="1" applyNumberFormat="1" applyFont="1" applyFill="1" applyBorder="1" applyAlignment="1">
      <alignment horizontal="center" vertical="center"/>
    </xf>
    <xf numFmtId="177" fontId="20" fillId="3" borderId="2" xfId="1" applyNumberFormat="1" applyFont="1" applyFill="1" applyBorder="1" applyAlignment="1">
      <alignment horizontal="center" vertical="center"/>
    </xf>
    <xf numFmtId="177" fontId="19" fillId="0" borderId="0" xfId="1" applyNumberFormat="1" applyFont="1" applyFill="1" applyBorder="1" applyAlignment="1">
      <alignment horizontal="center" vertical="center"/>
    </xf>
    <xf numFmtId="169" fontId="19" fillId="0" borderId="0" xfId="1" applyNumberFormat="1" applyFont="1" applyFill="1" applyBorder="1" applyAlignment="1">
      <alignment horizontal="center" vertical="center"/>
    </xf>
    <xf numFmtId="169" fontId="7" fillId="0" borderId="1" xfId="1" applyNumberFormat="1" applyFont="1" applyFill="1" applyBorder="1" applyAlignment="1">
      <alignment vertical="center"/>
    </xf>
    <xf numFmtId="177" fontId="16" fillId="0" borderId="0" xfId="1" applyNumberFormat="1" applyFont="1" applyFill="1" applyAlignment="1">
      <alignment vertical="center"/>
    </xf>
    <xf numFmtId="177" fontId="16" fillId="3" borderId="0" xfId="1" applyNumberFormat="1" applyFont="1" applyFill="1" applyAlignment="1">
      <alignment vertical="center"/>
    </xf>
    <xf numFmtId="177" fontId="16" fillId="3" borderId="0" xfId="1" applyNumberFormat="1" applyFont="1" applyFill="1" applyAlignment="1">
      <alignment horizontal="center" vertical="center"/>
    </xf>
    <xf numFmtId="167" fontId="7" fillId="0" borderId="0" xfId="1" applyNumberFormat="1" applyFont="1" applyFill="1" applyBorder="1" applyAlignment="1">
      <alignment horizontal="right" vertical="center"/>
    </xf>
    <xf numFmtId="179" fontId="7" fillId="0" borderId="0" xfId="1" applyNumberFormat="1" applyFont="1" applyFill="1" applyBorder="1" applyAlignment="1">
      <alignment horizontal="right" vertical="center"/>
    </xf>
    <xf numFmtId="169" fontId="7" fillId="0" borderId="0" xfId="1" applyNumberFormat="1" applyFont="1" applyFill="1" applyBorder="1" applyAlignment="1">
      <alignment horizontal="right" vertical="center"/>
    </xf>
    <xf numFmtId="177" fontId="14" fillId="3" borderId="2" xfId="1" applyNumberFormat="1" applyFont="1" applyFill="1" applyBorder="1" applyAlignment="1">
      <alignment horizontal="center" vertical="center"/>
    </xf>
    <xf numFmtId="178" fontId="20" fillId="0" borderId="0" xfId="1" applyNumberFormat="1" applyFont="1" applyFill="1" applyBorder="1" applyAlignment="1">
      <alignment horizontal="right" vertical="center"/>
    </xf>
    <xf numFmtId="177" fontId="20" fillId="0" borderId="0" xfId="1" applyNumberFormat="1" applyFont="1" applyFill="1" applyBorder="1" applyAlignment="1">
      <alignment horizontal="right" vertical="center"/>
    </xf>
    <xf numFmtId="179" fontId="20" fillId="0" borderId="0" xfId="1" applyNumberFormat="1" applyFont="1" applyFill="1" applyBorder="1" applyAlignment="1">
      <alignment horizontal="right" vertical="center"/>
    </xf>
    <xf numFmtId="169" fontId="20" fillId="0" borderId="0" xfId="1" applyNumberFormat="1" applyFont="1" applyFill="1" applyBorder="1" applyAlignment="1">
      <alignment horizontal="right" vertical="center"/>
    </xf>
    <xf numFmtId="177" fontId="19" fillId="0" borderId="0" xfId="1" applyNumberFormat="1" applyFont="1" applyFill="1" applyAlignment="1">
      <alignment horizontal="center" vertical="center"/>
    </xf>
    <xf numFmtId="169" fontId="22" fillId="0" borderId="0" xfId="1" applyNumberFormat="1" applyFont="1" applyFill="1" applyBorder="1" applyAlignment="1">
      <alignment vertical="center"/>
    </xf>
    <xf numFmtId="177" fontId="22" fillId="0" borderId="1" xfId="1" applyNumberFormat="1" applyFont="1" applyFill="1" applyBorder="1" applyAlignment="1">
      <alignment vertical="center"/>
    </xf>
    <xf numFmtId="169" fontId="22" fillId="0" borderId="1" xfId="1" applyNumberFormat="1" applyFont="1" applyFill="1" applyBorder="1" applyAlignment="1">
      <alignment vertical="center"/>
    </xf>
    <xf numFmtId="177" fontId="22" fillId="3" borderId="0" xfId="1" applyNumberFormat="1" applyFont="1" applyFill="1" applyBorder="1" applyAlignment="1">
      <alignment vertical="center"/>
    </xf>
    <xf numFmtId="177" fontId="22" fillId="3" borderId="0" xfId="1" applyNumberFormat="1" applyFont="1" applyFill="1"/>
    <xf numFmtId="178" fontId="22" fillId="0" borderId="0" xfId="1" applyNumberFormat="1" applyFont="1"/>
    <xf numFmtId="177" fontId="22" fillId="0" borderId="0" xfId="1" applyNumberFormat="1" applyFont="1"/>
    <xf numFmtId="178" fontId="33" fillId="3" borderId="0" xfId="1" applyNumberFormat="1" applyFont="1" applyFill="1"/>
    <xf numFmtId="177" fontId="33" fillId="3" borderId="0" xfId="1" applyNumberFormat="1" applyFont="1" applyFill="1"/>
    <xf numFmtId="179" fontId="7" fillId="3" borderId="0" xfId="1" applyNumberFormat="1" applyFont="1" applyFill="1"/>
    <xf numFmtId="0" fontId="7" fillId="3" borderId="0" xfId="6" applyFont="1" applyFill="1"/>
    <xf numFmtId="172" fontId="27" fillId="3" borderId="0" xfId="1" applyNumberFormat="1" applyFont="1" applyFill="1" applyBorder="1" applyAlignment="1">
      <alignment vertical="center"/>
    </xf>
    <xf numFmtId="165" fontId="16" fillId="3" borderId="0" xfId="1" applyNumberFormat="1" applyFont="1" applyFill="1" applyAlignment="1">
      <alignment horizontal="center" vertical="center"/>
    </xf>
    <xf numFmtId="169" fontId="10" fillId="0" borderId="0" xfId="1" applyNumberFormat="1" applyFont="1" applyFill="1" applyBorder="1" applyAlignment="1">
      <alignment horizontal="right" vertical="center"/>
    </xf>
    <xf numFmtId="168" fontId="6" fillId="0" borderId="0" xfId="1" applyNumberFormat="1" applyFont="1" applyFill="1" applyBorder="1" applyAlignment="1">
      <alignment horizontal="right" vertical="center"/>
    </xf>
    <xf numFmtId="172" fontId="27" fillId="0" borderId="0" xfId="1" applyNumberFormat="1" applyFont="1" applyFill="1" applyBorder="1" applyAlignment="1">
      <alignment vertical="center"/>
    </xf>
    <xf numFmtId="0" fontId="6" fillId="3" borderId="0" xfId="1" applyFont="1" applyFill="1" applyBorder="1" applyAlignment="1">
      <alignment horizontal="center" vertical="center" wrapText="1"/>
    </xf>
    <xf numFmtId="165" fontId="25" fillId="3" borderId="2" xfId="1" applyNumberFormat="1" applyFont="1" applyFill="1" applyBorder="1" applyAlignment="1">
      <alignment vertical="center"/>
    </xf>
    <xf numFmtId="165" fontId="25" fillId="3" borderId="1" xfId="1" applyNumberFormat="1" applyFont="1" applyFill="1" applyBorder="1" applyAlignment="1">
      <alignment vertical="center"/>
    </xf>
    <xf numFmtId="0" fontId="22" fillId="3" borderId="0" xfId="1" applyFont="1" applyFill="1" applyBorder="1" applyAlignment="1">
      <alignment horizontal="left" vertical="center" indent="2"/>
    </xf>
    <xf numFmtId="0" fontId="22" fillId="3" borderId="0" xfId="1" applyFont="1" applyFill="1" applyBorder="1" applyAlignment="1">
      <alignment horizontal="left" vertical="center" indent="4"/>
    </xf>
    <xf numFmtId="0" fontId="22" fillId="3" borderId="0" xfId="1" applyFont="1" applyFill="1" applyBorder="1"/>
    <xf numFmtId="0" fontId="26" fillId="3" borderId="0" xfId="1" applyFont="1" applyFill="1"/>
    <xf numFmtId="0" fontId="33" fillId="3" borderId="2" xfId="1" applyFont="1" applyFill="1" applyBorder="1" applyAlignment="1">
      <alignment horizontal="left" vertical="center"/>
    </xf>
    <xf numFmtId="0" fontId="33" fillId="3" borderId="0" xfId="1" applyFont="1" applyFill="1" applyBorder="1" applyAlignment="1">
      <alignment horizontal="left" vertical="center"/>
    </xf>
    <xf numFmtId="0" fontId="24" fillId="3" borderId="0" xfId="1" applyFont="1" applyFill="1" applyBorder="1" applyAlignment="1">
      <alignment vertical="top"/>
    </xf>
    <xf numFmtId="0" fontId="22" fillId="0" borderId="0" xfId="1" applyFont="1" applyBorder="1" applyAlignment="1">
      <alignment horizontal="left" vertical="center" indent="2"/>
    </xf>
    <xf numFmtId="0" fontId="22" fillId="0" borderId="0" xfId="1" applyFont="1" applyBorder="1" applyAlignment="1">
      <alignment horizontal="left" vertical="center" indent="4"/>
    </xf>
    <xf numFmtId="0" fontId="22" fillId="0" borderId="0" xfId="1" applyFont="1" applyFill="1" applyBorder="1" applyAlignment="1">
      <alignment horizontal="left" vertical="center" indent="5"/>
    </xf>
    <xf numFmtId="0" fontId="22" fillId="0" borderId="0" xfId="1" applyFont="1" applyBorder="1" applyAlignment="1">
      <alignment horizontal="left" vertical="center" indent="5"/>
    </xf>
    <xf numFmtId="0" fontId="22" fillId="3" borderId="2" xfId="1" applyFont="1" applyFill="1" applyBorder="1" applyAlignment="1">
      <alignment horizontal="left" vertical="center" indent="2"/>
    </xf>
    <xf numFmtId="169" fontId="22" fillId="3" borderId="2" xfId="1" applyNumberFormat="1" applyFont="1" applyFill="1" applyBorder="1" applyAlignment="1">
      <alignment horizontal="right" vertical="center"/>
    </xf>
    <xf numFmtId="169" fontId="22" fillId="3" borderId="0" xfId="1" applyNumberFormat="1" applyFont="1" applyFill="1" applyBorder="1" applyAlignment="1">
      <alignment horizontal="right" vertical="center"/>
    </xf>
    <xf numFmtId="0" fontId="6" fillId="3" borderId="2" xfId="1" applyFont="1" applyFill="1" applyBorder="1" applyAlignment="1">
      <alignment horizontal="left" vertical="center" indent="2"/>
    </xf>
    <xf numFmtId="169" fontId="6" fillId="3" borderId="2" xfId="1" applyNumberFormat="1" applyFont="1" applyFill="1" applyBorder="1" applyAlignment="1">
      <alignment horizontal="right" vertical="center"/>
    </xf>
    <xf numFmtId="0" fontId="9" fillId="0" borderId="0" xfId="1" applyFont="1" applyAlignment="1">
      <alignment vertical="center"/>
    </xf>
    <xf numFmtId="0" fontId="9" fillId="0" borderId="3" xfId="1" applyFont="1" applyBorder="1" applyAlignment="1">
      <alignment horizontal="left" vertical="center"/>
    </xf>
    <xf numFmtId="169" fontId="9" fillId="3" borderId="3" xfId="1" applyNumberFormat="1" applyFont="1" applyFill="1" applyBorder="1" applyAlignment="1">
      <alignment horizontal="right" vertical="center"/>
    </xf>
    <xf numFmtId="169" fontId="9" fillId="4" borderId="3" xfId="1" applyNumberFormat="1" applyFont="1" applyFill="1" applyBorder="1" applyAlignment="1">
      <alignment horizontal="right" vertical="center"/>
    </xf>
    <xf numFmtId="169" fontId="9" fillId="0" borderId="3" xfId="1" applyNumberFormat="1" applyFont="1" applyFill="1" applyBorder="1" applyAlignment="1">
      <alignment horizontal="right" vertical="center"/>
    </xf>
    <xf numFmtId="170" fontId="25" fillId="3" borderId="0" xfId="8" applyNumberFormat="1" applyFont="1" applyFill="1" applyAlignment="1">
      <alignment vertical="top" wrapText="1"/>
    </xf>
    <xf numFmtId="0" fontId="25" fillId="3" borderId="0" xfId="1" applyFont="1" applyFill="1" applyAlignment="1">
      <alignment vertical="top" wrapText="1"/>
    </xf>
    <xf numFmtId="0" fontId="25" fillId="0" borderId="0" xfId="1" applyFont="1" applyAlignment="1">
      <alignment vertical="top" wrapText="1"/>
    </xf>
    <xf numFmtId="49" fontId="17" fillId="0" borderId="2" xfId="1" applyNumberFormat="1" applyFont="1" applyFill="1" applyBorder="1" applyAlignment="1">
      <alignment horizontal="right" vertical="center"/>
    </xf>
    <xf numFmtId="0" fontId="22" fillId="0" borderId="2" xfId="1" applyFont="1" applyBorder="1" applyAlignment="1">
      <alignment horizontal="left" vertical="center" indent="1"/>
    </xf>
    <xf numFmtId="170" fontId="25" fillId="0" borderId="2" xfId="8" applyNumberFormat="1" applyFont="1" applyBorder="1" applyAlignment="1">
      <alignment vertical="top" wrapText="1"/>
    </xf>
    <xf numFmtId="165" fontId="27" fillId="0" borderId="2" xfId="1" applyNumberFormat="1" applyFont="1" applyBorder="1" applyAlignment="1">
      <alignment vertical="center"/>
    </xf>
    <xf numFmtId="0" fontId="22" fillId="0" borderId="2" xfId="1" applyFont="1" applyFill="1" applyBorder="1"/>
    <xf numFmtId="0" fontId="22" fillId="0" borderId="1" xfId="1" applyFont="1" applyFill="1" applyBorder="1"/>
    <xf numFmtId="0" fontId="34" fillId="0" borderId="0" xfId="1" applyFont="1" applyAlignment="1">
      <alignment horizontal="left" vertical="top" wrapText="1"/>
    </xf>
    <xf numFmtId="0" fontId="21" fillId="0" borderId="0" xfId="1" applyFont="1" applyAlignment="1">
      <alignment horizontal="left" vertical="top" wrapText="1"/>
    </xf>
    <xf numFmtId="169" fontId="22" fillId="0" borderId="2" xfId="1" applyNumberFormat="1" applyFont="1" applyFill="1" applyBorder="1" applyAlignment="1">
      <alignment horizontal="right" vertical="center"/>
    </xf>
    <xf numFmtId="182" fontId="22" fillId="0" borderId="0" xfId="4" applyNumberFormat="1" applyFont="1" applyFill="1" applyBorder="1" applyAlignment="1">
      <alignment horizontal="right" vertical="center"/>
    </xf>
    <xf numFmtId="170" fontId="22" fillId="0" borderId="0" xfId="8" applyNumberFormat="1" applyFont="1" applyFill="1" applyBorder="1" applyAlignment="1">
      <alignment horizontal="right" vertical="center"/>
    </xf>
    <xf numFmtId="0" fontId="22" fillId="3" borderId="2" xfId="1" applyFont="1" applyFill="1" applyBorder="1" applyAlignment="1">
      <alignment horizontal="left" vertical="center" indent="1"/>
    </xf>
    <xf numFmtId="170" fontId="22" fillId="3" borderId="2" xfId="8" applyNumberFormat="1" applyFont="1" applyFill="1" applyBorder="1" applyAlignment="1">
      <alignment horizontal="right" vertical="center"/>
    </xf>
    <xf numFmtId="0" fontId="27" fillId="0" borderId="0" xfId="1" applyFont="1" applyAlignment="1">
      <alignment horizontal="left" vertical="top" wrapText="1"/>
    </xf>
    <xf numFmtId="0" fontId="16" fillId="0" borderId="0" xfId="1" applyFont="1" applyFill="1" applyBorder="1" applyAlignment="1">
      <alignment horizontal="centerContinuous" vertical="center"/>
    </xf>
    <xf numFmtId="170" fontId="22" fillId="0" borderId="2" xfId="8" applyNumberFormat="1" applyFont="1" applyFill="1" applyBorder="1" applyAlignment="1">
      <alignment horizontal="right" vertical="center"/>
    </xf>
    <xf numFmtId="0" fontId="7" fillId="0" borderId="0" xfId="1" applyFont="1" applyFill="1" applyBorder="1" applyAlignment="1">
      <alignment horizontal="center" vertical="center"/>
    </xf>
    <xf numFmtId="0" fontId="7" fillId="0" borderId="0" xfId="1" applyFont="1" applyFill="1" applyBorder="1"/>
    <xf numFmtId="169" fontId="6" fillId="0" borderId="2" xfId="1" applyNumberFormat="1" applyFont="1" applyFill="1" applyBorder="1" applyAlignment="1">
      <alignment horizontal="center" vertical="center"/>
    </xf>
    <xf numFmtId="0" fontId="6" fillId="0" borderId="1" xfId="1" applyFont="1" applyBorder="1" applyAlignment="1">
      <alignment vertical="center"/>
    </xf>
    <xf numFmtId="168" fontId="22" fillId="0" borderId="0" xfId="9" applyNumberFormat="1" applyFont="1" applyFill="1" applyBorder="1" applyAlignment="1">
      <alignment horizontal="right" vertical="center"/>
    </xf>
    <xf numFmtId="173" fontId="6" fillId="3" borderId="2" xfId="1" applyNumberFormat="1" applyFont="1" applyFill="1" applyBorder="1" applyAlignment="1">
      <alignment horizontal="right" vertical="center"/>
    </xf>
    <xf numFmtId="0" fontId="6" fillId="0" borderId="0" xfId="1" applyFont="1" applyAlignment="1"/>
    <xf numFmtId="0" fontId="22" fillId="0" borderId="0" xfId="1" applyFont="1" applyAlignment="1"/>
    <xf numFmtId="173" fontId="6" fillId="0" borderId="2" xfId="1" applyNumberFormat="1" applyFont="1" applyFill="1" applyBorder="1" applyAlignment="1">
      <alignment horizontal="right" vertical="center"/>
    </xf>
    <xf numFmtId="0" fontId="16" fillId="0" borderId="0" xfId="1" applyFont="1" applyFill="1" applyBorder="1" applyAlignment="1">
      <alignment horizontal="justify" vertical="center"/>
    </xf>
    <xf numFmtId="169" fontId="7" fillId="3" borderId="0" xfId="1" applyNumberFormat="1" applyFont="1" applyFill="1" applyBorder="1" applyAlignment="1">
      <alignment horizontal="right" vertical="center"/>
    </xf>
    <xf numFmtId="0" fontId="6" fillId="0" borderId="0" xfId="1" applyFont="1" applyFill="1" applyBorder="1" applyAlignment="1">
      <alignment horizontal="center" vertical="center" wrapText="1"/>
    </xf>
    <xf numFmtId="167" fontId="6" fillId="0" borderId="2" xfId="1" applyNumberFormat="1" applyFont="1" applyFill="1" applyBorder="1" applyAlignment="1">
      <alignment horizontal="right" vertical="center"/>
    </xf>
    <xf numFmtId="165" fontId="25" fillId="0" borderId="1" xfId="1" applyNumberFormat="1" applyFont="1" applyFill="1" applyBorder="1" applyAlignment="1">
      <alignment vertical="center"/>
    </xf>
    <xf numFmtId="167" fontId="6" fillId="0" borderId="1" xfId="1" applyNumberFormat="1" applyFont="1" applyFill="1" applyBorder="1" applyAlignment="1">
      <alignment horizontal="right" vertical="center"/>
    </xf>
    <xf numFmtId="0" fontId="26" fillId="0" borderId="0" xfId="1" applyFont="1"/>
    <xf numFmtId="0" fontId="26" fillId="0" borderId="0" xfId="1" applyFont="1" applyBorder="1" applyAlignment="1">
      <alignment horizontal="left" vertical="center"/>
    </xf>
    <xf numFmtId="170" fontId="26" fillId="0" borderId="0" xfId="8" applyNumberFormat="1" applyFont="1" applyFill="1" applyBorder="1" applyAlignment="1">
      <alignment horizontal="right" vertical="center"/>
    </xf>
    <xf numFmtId="168" fontId="9" fillId="0" borderId="0" xfId="1" applyNumberFormat="1" applyFont="1"/>
    <xf numFmtId="168" fontId="9" fillId="3" borderId="2" xfId="1" applyNumberFormat="1" applyFont="1" applyFill="1" applyBorder="1" applyAlignment="1">
      <alignment horizontal="right" vertical="center"/>
    </xf>
    <xf numFmtId="0" fontId="33" fillId="0" borderId="1" xfId="1" applyFont="1" applyBorder="1" applyAlignment="1">
      <alignment horizontal="left" vertical="center"/>
    </xf>
    <xf numFmtId="0" fontId="33" fillId="0" borderId="0" xfId="1" applyFont="1" applyBorder="1" applyAlignment="1">
      <alignment horizontal="left" vertical="center"/>
    </xf>
    <xf numFmtId="183" fontId="6" fillId="3" borderId="0" xfId="1" applyNumberFormat="1" applyFont="1" applyFill="1" applyAlignment="1">
      <alignment vertical="center"/>
    </xf>
    <xf numFmtId="0" fontId="6" fillId="0" borderId="2" xfId="1" applyFont="1" applyBorder="1" applyAlignment="1">
      <alignment horizontal="left" vertical="center" indent="1"/>
    </xf>
    <xf numFmtId="0" fontId="7" fillId="0" borderId="0" xfId="1" applyFont="1" applyFill="1"/>
    <xf numFmtId="165" fontId="18" fillId="0" borderId="2" xfId="1" applyNumberFormat="1" applyFont="1" applyBorder="1" applyAlignment="1">
      <alignment vertical="center"/>
    </xf>
    <xf numFmtId="0" fontId="12" fillId="0" borderId="2" xfId="1" applyFont="1" applyFill="1" applyBorder="1"/>
    <xf numFmtId="0" fontId="12" fillId="0" borderId="1" xfId="1" applyFont="1" applyFill="1" applyBorder="1"/>
    <xf numFmtId="0" fontId="15" fillId="3" borderId="0" xfId="1" applyFont="1" applyFill="1"/>
    <xf numFmtId="0" fontId="12" fillId="3" borderId="0" xfId="1" applyFont="1" applyFill="1" applyBorder="1" applyAlignment="1">
      <alignment horizontal="left" vertical="center" indent="1"/>
    </xf>
    <xf numFmtId="0" fontId="6" fillId="3" borderId="2" xfId="1" applyFont="1" applyFill="1" applyBorder="1" applyAlignment="1">
      <alignment horizontal="left" vertical="center"/>
    </xf>
    <xf numFmtId="0" fontId="9" fillId="3" borderId="0" xfId="1" applyFont="1" applyFill="1" applyBorder="1" applyAlignment="1">
      <alignment horizontal="left" vertical="center" indent="1"/>
    </xf>
    <xf numFmtId="0" fontId="9" fillId="0" borderId="0" xfId="1" applyFont="1" applyFill="1" applyBorder="1" applyAlignment="1">
      <alignment horizontal="left" vertical="center" indent="1"/>
    </xf>
    <xf numFmtId="173" fontId="22" fillId="0" borderId="0" xfId="9" applyNumberFormat="1" applyFont="1" applyFill="1" applyBorder="1" applyAlignment="1">
      <alignment horizontal="right" vertical="center"/>
    </xf>
    <xf numFmtId="173" fontId="6" fillId="0" borderId="0" xfId="9" applyNumberFormat="1" applyFont="1" applyFill="1" applyBorder="1" applyAlignment="1">
      <alignment horizontal="right" vertical="center"/>
    </xf>
    <xf numFmtId="173" fontId="22" fillId="0" borderId="0" xfId="1" applyNumberFormat="1" applyFont="1" applyFill="1" applyBorder="1" applyAlignment="1">
      <alignment horizontal="right" vertical="center"/>
    </xf>
    <xf numFmtId="173" fontId="9" fillId="0" borderId="0" xfId="1" applyNumberFormat="1" applyFont="1" applyFill="1" applyBorder="1" applyAlignment="1">
      <alignment horizontal="right" vertical="center"/>
    </xf>
    <xf numFmtId="173" fontId="9" fillId="4" borderId="0" xfId="1" applyNumberFormat="1" applyFont="1" applyFill="1" applyBorder="1" applyAlignment="1">
      <alignment horizontal="right" vertical="center"/>
    </xf>
    <xf numFmtId="173" fontId="22" fillId="0" borderId="2" xfId="9" applyNumberFormat="1" applyFont="1" applyFill="1" applyBorder="1" applyAlignment="1">
      <alignment horizontal="right" vertical="center"/>
    </xf>
    <xf numFmtId="0" fontId="25" fillId="0" borderId="0" xfId="1" applyFont="1" applyAlignment="1">
      <alignment horizontal="left" vertical="top" wrapText="1"/>
    </xf>
    <xf numFmtId="0" fontId="22" fillId="0" borderId="0" xfId="1" applyFont="1" applyFill="1" applyBorder="1"/>
    <xf numFmtId="169" fontId="25" fillId="3" borderId="0" xfId="1" quotePrefix="1" applyNumberFormat="1" applyFont="1" applyFill="1" applyAlignment="1">
      <alignment vertical="top" wrapText="1"/>
    </xf>
    <xf numFmtId="172" fontId="27" fillId="0" borderId="0" xfId="1" applyNumberFormat="1" applyFont="1" applyBorder="1" applyAlignment="1">
      <alignment vertical="center"/>
    </xf>
    <xf numFmtId="165" fontId="25" fillId="0" borderId="0" xfId="1" applyNumberFormat="1" applyFont="1" applyFill="1" applyBorder="1" applyAlignment="1">
      <alignment vertical="center"/>
    </xf>
    <xf numFmtId="9" fontId="9" fillId="0" borderId="0" xfId="8" applyFont="1" applyBorder="1" applyAlignment="1">
      <alignment horizontal="left" vertical="center"/>
    </xf>
    <xf numFmtId="0" fontId="22" fillId="0" borderId="0" xfId="1" applyFont="1" applyBorder="1" applyAlignment="1">
      <alignment horizontal="left" vertical="center" indent="3"/>
    </xf>
    <xf numFmtId="0" fontId="33" fillId="0" borderId="2" xfId="1" applyFont="1" applyBorder="1" applyAlignment="1">
      <alignment horizontal="left" vertical="center"/>
    </xf>
    <xf numFmtId="0" fontId="16" fillId="3" borderId="0" xfId="1" applyFont="1" applyFill="1" applyAlignment="1">
      <alignment vertical="top"/>
    </xf>
    <xf numFmtId="183" fontId="22" fillId="0" borderId="0" xfId="1" applyNumberFormat="1" applyFont="1" applyAlignment="1">
      <alignment vertical="center"/>
    </xf>
    <xf numFmtId="0" fontId="6" fillId="0" borderId="1" xfId="1" applyFont="1" applyFill="1" applyBorder="1"/>
    <xf numFmtId="173" fontId="9" fillId="0" borderId="0" xfId="9" applyNumberFormat="1" applyFont="1" applyFill="1" applyBorder="1" applyAlignment="1">
      <alignment horizontal="right" vertical="center"/>
    </xf>
    <xf numFmtId="173" fontId="6" fillId="0" borderId="0" xfId="1" applyNumberFormat="1" applyFont="1" applyFill="1" applyBorder="1" applyAlignment="1">
      <alignment horizontal="right" vertical="center"/>
    </xf>
    <xf numFmtId="0" fontId="6" fillId="0" borderId="1" xfId="1" applyFont="1" applyBorder="1" applyAlignment="1">
      <alignment horizontal="left" vertical="center" indent="2"/>
    </xf>
    <xf numFmtId="169" fontId="6" fillId="0" borderId="1" xfId="1" applyNumberFormat="1" applyFont="1" applyFill="1" applyBorder="1" applyAlignment="1">
      <alignment horizontal="center" vertical="center"/>
    </xf>
    <xf numFmtId="169" fontId="6" fillId="3" borderId="0" xfId="1" applyNumberFormat="1" applyFont="1" applyFill="1" applyAlignment="1">
      <alignment vertical="top" wrapText="1"/>
    </xf>
    <xf numFmtId="0" fontId="6" fillId="3" borderId="0" xfId="1" applyFont="1" applyFill="1" applyAlignment="1">
      <alignment vertical="top" wrapText="1"/>
    </xf>
    <xf numFmtId="0" fontId="25" fillId="3" borderId="0" xfId="1" quotePrefix="1" applyFont="1" applyFill="1" applyAlignment="1">
      <alignment vertical="justify" wrapText="1"/>
    </xf>
    <xf numFmtId="0" fontId="28" fillId="3" borderId="0" xfId="1" applyFont="1" applyFill="1"/>
    <xf numFmtId="49" fontId="23" fillId="3" borderId="0" xfId="1" applyNumberFormat="1" applyFont="1" applyFill="1" applyBorder="1" applyAlignment="1">
      <alignment horizontal="right" vertical="center"/>
    </xf>
    <xf numFmtId="0" fontId="6" fillId="3" borderId="1" xfId="1" applyFont="1" applyFill="1" applyBorder="1" applyAlignment="1">
      <alignment vertical="center"/>
    </xf>
    <xf numFmtId="0" fontId="22" fillId="0" borderId="0" xfId="1" applyFont="1" applyFill="1" applyBorder="1" applyAlignment="1">
      <alignment horizontal="left" vertical="center" indent="2"/>
    </xf>
    <xf numFmtId="168" fontId="16" fillId="3" borderId="0" xfId="1" applyNumberFormat="1" applyFont="1" applyFill="1" applyAlignment="1">
      <alignment vertical="center"/>
    </xf>
    <xf numFmtId="0" fontId="22" fillId="0" borderId="0" xfId="1" applyFont="1" applyFill="1" applyBorder="1" applyAlignment="1">
      <alignment horizontal="left" vertical="center" indent="3"/>
    </xf>
    <xf numFmtId="165" fontId="10" fillId="0" borderId="0" xfId="1" applyNumberFormat="1" applyFont="1" applyAlignment="1">
      <alignment horizontal="center" vertical="center"/>
    </xf>
    <xf numFmtId="165" fontId="35" fillId="0" borderId="0" xfId="1" applyNumberFormat="1" applyFont="1" applyAlignment="1">
      <alignment horizontal="center" vertical="center"/>
    </xf>
    <xf numFmtId="0" fontId="6" fillId="3" borderId="2" xfId="1" applyFont="1" applyFill="1" applyBorder="1" applyAlignment="1">
      <alignment vertical="center"/>
    </xf>
    <xf numFmtId="0" fontId="27" fillId="0" borderId="0" xfId="1" quotePrefix="1" applyFont="1" applyAlignment="1">
      <alignment horizontal="left" vertical="top"/>
    </xf>
    <xf numFmtId="0" fontId="6" fillId="0" borderId="0" xfId="1" applyFont="1" applyFill="1" applyBorder="1" applyAlignment="1">
      <alignment horizontal="center" vertical="center"/>
    </xf>
    <xf numFmtId="0" fontId="17" fillId="0" borderId="0" xfId="1" applyFont="1" applyFill="1" applyBorder="1" applyAlignment="1">
      <alignment vertical="center"/>
    </xf>
    <xf numFmtId="165" fontId="23" fillId="0" borderId="2" xfId="1" applyNumberFormat="1" applyFont="1" applyFill="1" applyBorder="1" applyAlignment="1">
      <alignment horizontal="center" vertical="center"/>
    </xf>
    <xf numFmtId="0" fontId="12" fillId="0" borderId="0" xfId="1" applyFont="1" applyFill="1"/>
    <xf numFmtId="0" fontId="7" fillId="0" borderId="0" xfId="1" applyFont="1" applyAlignment="1"/>
    <xf numFmtId="0" fontId="23" fillId="0" borderId="0" xfId="1" applyFont="1" applyBorder="1" applyAlignment="1">
      <alignment vertical="top"/>
    </xf>
    <xf numFmtId="49" fontId="23" fillId="0" borderId="0" xfId="1" applyNumberFormat="1" applyFont="1" applyFill="1" applyBorder="1" applyAlignment="1">
      <alignment horizontal="right" vertical="center" wrapText="1"/>
    </xf>
    <xf numFmtId="173" fontId="6" fillId="3" borderId="0" xfId="1" applyNumberFormat="1" applyFont="1" applyFill="1" applyBorder="1" applyAlignment="1">
      <alignment horizontal="right" vertical="center"/>
    </xf>
    <xf numFmtId="0" fontId="27" fillId="0" borderId="0" xfId="1" applyFont="1" applyAlignment="1">
      <alignment vertical="center" wrapText="1"/>
    </xf>
    <xf numFmtId="0" fontId="22" fillId="3" borderId="0" xfId="1" applyFont="1" applyFill="1" applyBorder="1" applyAlignment="1">
      <alignment horizontal="left" vertical="center" indent="3"/>
    </xf>
    <xf numFmtId="0" fontId="22" fillId="0" borderId="0" xfId="1" applyFont="1" applyBorder="1" applyAlignment="1">
      <alignment horizontal="justify" vertical="center"/>
    </xf>
    <xf numFmtId="165" fontId="16" fillId="0" borderId="2" xfId="1" applyNumberFormat="1" applyFont="1" applyFill="1" applyBorder="1" applyAlignment="1">
      <alignment horizontal="center" vertical="center"/>
    </xf>
    <xf numFmtId="0" fontId="22" fillId="3" borderId="0" xfId="1" applyFont="1" applyFill="1" applyBorder="1" applyAlignment="1">
      <alignment horizontal="left" vertical="center" indent="5"/>
    </xf>
    <xf numFmtId="0" fontId="6" fillId="3" borderId="2" xfId="1" applyFont="1" applyFill="1" applyBorder="1" applyAlignment="1">
      <alignment horizontal="left" vertical="center" indent="1"/>
    </xf>
    <xf numFmtId="0" fontId="25" fillId="0" borderId="0" xfId="1" applyFont="1" applyFill="1" applyAlignment="1">
      <alignment horizontal="left" vertical="top" wrapText="1"/>
    </xf>
    <xf numFmtId="49" fontId="16" fillId="0" borderId="0" xfId="1" applyNumberFormat="1" applyFont="1" applyFill="1" applyBorder="1" applyAlignment="1">
      <alignment horizontal="right" vertical="center" wrapText="1"/>
    </xf>
    <xf numFmtId="9" fontId="6" fillId="0" borderId="0" xfId="8" applyNumberFormat="1" applyFont="1" applyFill="1" applyBorder="1" applyAlignment="1">
      <alignment horizontal="right" vertical="center"/>
    </xf>
    <xf numFmtId="0" fontId="19" fillId="3" borderId="0" xfId="1" applyFont="1" applyFill="1"/>
    <xf numFmtId="0" fontId="6" fillId="3" borderId="0" xfId="1" applyFont="1" applyFill="1" applyBorder="1"/>
    <xf numFmtId="0" fontId="17" fillId="0" borderId="0" xfId="1" applyFont="1" applyFill="1" applyBorder="1" applyAlignment="1">
      <alignment horizontal="center" vertical="center" wrapText="1"/>
    </xf>
    <xf numFmtId="165" fontId="25" fillId="3" borderId="0" xfId="1" applyNumberFormat="1" applyFont="1" applyFill="1" applyBorder="1" applyAlignment="1"/>
    <xf numFmtId="165" fontId="22" fillId="3" borderId="0" xfId="1" applyNumberFormat="1" applyFont="1" applyFill="1" applyBorder="1" applyAlignment="1">
      <alignment vertical="center"/>
    </xf>
    <xf numFmtId="49" fontId="17" fillId="3" borderId="0" xfId="1" applyNumberFormat="1" applyFont="1" applyFill="1" applyBorder="1" applyAlignment="1">
      <alignment horizontal="right" vertical="center" wrapText="1"/>
    </xf>
    <xf numFmtId="49" fontId="17" fillId="3" borderId="2" xfId="1" applyNumberFormat="1" applyFont="1" applyFill="1" applyBorder="1" applyAlignment="1">
      <alignment horizontal="right" vertical="center"/>
    </xf>
    <xf numFmtId="0" fontId="6" fillId="3" borderId="1" xfId="1" applyFont="1" applyFill="1" applyBorder="1" applyAlignment="1">
      <alignment horizontal="left" vertical="center" indent="1"/>
    </xf>
    <xf numFmtId="0" fontId="7" fillId="3" borderId="2" xfId="0" applyFont="1" applyFill="1" applyBorder="1"/>
    <xf numFmtId="168" fontId="7" fillId="3" borderId="2" xfId="1" applyNumberFormat="1" applyFont="1" applyFill="1" applyBorder="1" applyAlignment="1">
      <alignment horizontal="right" vertical="center"/>
    </xf>
    <xf numFmtId="0" fontId="7" fillId="3" borderId="0" xfId="0" applyFont="1" applyFill="1" applyBorder="1"/>
    <xf numFmtId="0" fontId="22" fillId="3" borderId="0" xfId="0" applyFont="1" applyFill="1" applyAlignment="1">
      <alignment horizontal="justify" vertical="center"/>
    </xf>
    <xf numFmtId="49" fontId="16" fillId="3" borderId="0" xfId="1" applyNumberFormat="1" applyFont="1" applyFill="1" applyBorder="1" applyAlignment="1">
      <alignment horizontal="justify" vertical="center" wrapText="1"/>
    </xf>
    <xf numFmtId="0" fontId="36" fillId="3" borderId="0" xfId="1" applyFont="1" applyFill="1" applyAlignment="1">
      <alignment vertical="center"/>
    </xf>
    <xf numFmtId="0" fontId="17" fillId="3" borderId="0" xfId="1" applyFont="1" applyFill="1" applyBorder="1" applyAlignment="1">
      <alignment horizontal="centerContinuous" vertical="center"/>
    </xf>
    <xf numFmtId="165" fontId="16" fillId="3" borderId="0" xfId="1" applyNumberFormat="1" applyFont="1" applyFill="1" applyBorder="1" applyAlignment="1">
      <alignment horizontal="center"/>
    </xf>
    <xf numFmtId="0" fontId="12" fillId="3" borderId="0" xfId="0" applyFont="1" applyFill="1"/>
    <xf numFmtId="165" fontId="23" fillId="3" borderId="2" xfId="1" applyNumberFormat="1" applyFont="1" applyFill="1" applyBorder="1" applyAlignment="1">
      <alignment horizontal="center"/>
    </xf>
    <xf numFmtId="0" fontId="12" fillId="3" borderId="1" xfId="1" applyFont="1" applyFill="1" applyBorder="1" applyAlignment="1">
      <alignment horizontal="left" vertical="center" indent="1"/>
    </xf>
    <xf numFmtId="0" fontId="12" fillId="3" borderId="1" xfId="1" applyFont="1" applyFill="1" applyBorder="1" applyAlignment="1">
      <alignment vertical="center"/>
    </xf>
    <xf numFmtId="0" fontId="9" fillId="3" borderId="3" xfId="1" applyFont="1" applyFill="1" applyBorder="1" applyAlignment="1">
      <alignment horizontal="left" vertical="center"/>
    </xf>
    <xf numFmtId="0" fontId="25" fillId="3" borderId="0" xfId="1" applyFont="1" applyFill="1" applyAlignment="1">
      <alignment horizontal="left" vertical="top" wrapText="1"/>
    </xf>
    <xf numFmtId="0" fontId="6" fillId="3" borderId="0" xfId="1" applyFont="1" applyFill="1" applyAlignment="1">
      <alignment horizontal="center" vertical="center" wrapText="1"/>
    </xf>
    <xf numFmtId="173" fontId="6" fillId="3" borderId="2" xfId="8" applyNumberFormat="1" applyFont="1" applyFill="1" applyBorder="1" applyAlignment="1">
      <alignment vertical="center"/>
    </xf>
    <xf numFmtId="173" fontId="22" fillId="3" borderId="0" xfId="9" applyNumberFormat="1" applyFont="1" applyFill="1" applyBorder="1" applyAlignment="1">
      <alignment horizontal="right" vertical="center"/>
    </xf>
    <xf numFmtId="185" fontId="9" fillId="3" borderId="0" xfId="9" applyNumberFormat="1" applyFont="1" applyFill="1" applyBorder="1" applyAlignment="1">
      <alignment horizontal="right" vertical="center"/>
    </xf>
    <xf numFmtId="173" fontId="9" fillId="3" borderId="0" xfId="1" applyNumberFormat="1" applyFont="1" applyFill="1" applyBorder="1" applyAlignment="1">
      <alignment horizontal="right" vertical="center"/>
    </xf>
    <xf numFmtId="173" fontId="9" fillId="3" borderId="0" xfId="9" applyNumberFormat="1" applyFont="1" applyFill="1" applyBorder="1" applyAlignment="1">
      <alignment horizontal="right" vertical="center"/>
    </xf>
    <xf numFmtId="169" fontId="7" fillId="3" borderId="2" xfId="9" applyNumberFormat="1" applyFont="1" applyFill="1" applyBorder="1" applyAlignment="1">
      <alignment horizontal="right" vertical="center"/>
    </xf>
    <xf numFmtId="173" fontId="7" fillId="3" borderId="2" xfId="9" applyNumberFormat="1" applyFont="1" applyFill="1" applyBorder="1" applyAlignment="1">
      <alignment horizontal="right" vertical="center"/>
    </xf>
    <xf numFmtId="169" fontId="7" fillId="3" borderId="0" xfId="9" applyNumberFormat="1" applyFont="1" applyFill="1" applyBorder="1" applyAlignment="1">
      <alignment horizontal="right" vertical="center"/>
    </xf>
    <xf numFmtId="173" fontId="7" fillId="3" borderId="0" xfId="9" applyNumberFormat="1" applyFont="1" applyFill="1" applyBorder="1" applyAlignment="1">
      <alignment horizontal="right" vertical="center"/>
    </xf>
    <xf numFmtId="0" fontId="17" fillId="3" borderId="0" xfId="1" applyFont="1" applyFill="1" applyBorder="1" applyAlignment="1">
      <alignment horizontal="center" vertical="center" wrapText="1"/>
    </xf>
    <xf numFmtId="168" fontId="6" fillId="3" borderId="2" xfId="1" applyNumberFormat="1" applyFont="1" applyFill="1" applyBorder="1" applyAlignment="1">
      <alignment horizontal="right" vertical="center"/>
    </xf>
    <xf numFmtId="0" fontId="37" fillId="3" borderId="0" xfId="1" applyFont="1" applyFill="1" applyAlignment="1">
      <alignment vertical="center"/>
    </xf>
    <xf numFmtId="0" fontId="27" fillId="3" borderId="0" xfId="1" applyFont="1" applyFill="1" applyAlignment="1">
      <alignment vertical="top" wrapText="1"/>
    </xf>
    <xf numFmtId="0" fontId="22" fillId="3" borderId="0" xfId="0" applyFont="1" applyFill="1" applyBorder="1" applyAlignment="1">
      <alignment horizontal="justify" vertical="center"/>
    </xf>
    <xf numFmtId="168" fontId="22" fillId="3" borderId="0" xfId="1" applyNumberFormat="1" applyFont="1" applyFill="1" applyBorder="1" applyAlignment="1">
      <alignment horizontal="justify" vertical="center"/>
    </xf>
    <xf numFmtId="0" fontId="27" fillId="3" borderId="0" xfId="1" applyFont="1" applyFill="1" applyBorder="1" applyAlignment="1">
      <alignment horizontal="left" vertical="top" wrapText="1"/>
    </xf>
    <xf numFmtId="0" fontId="22" fillId="3" borderId="0" xfId="0" applyFont="1" applyFill="1" applyBorder="1"/>
    <xf numFmtId="165" fontId="17" fillId="3" borderId="2" xfId="1" applyNumberFormat="1" applyFont="1" applyFill="1" applyBorder="1" applyAlignment="1">
      <alignment horizontal="center"/>
    </xf>
    <xf numFmtId="0" fontId="9" fillId="3" borderId="2" xfId="1" applyFont="1" applyFill="1" applyBorder="1" applyAlignment="1">
      <alignment horizontal="left" vertical="center"/>
    </xf>
    <xf numFmtId="169" fontId="9" fillId="3" borderId="2" xfId="1" applyNumberFormat="1" applyFont="1" applyFill="1" applyBorder="1" applyAlignment="1">
      <alignment horizontal="right" vertical="center"/>
    </xf>
    <xf numFmtId="0" fontId="27" fillId="3" borderId="0" xfId="1" quotePrefix="1" applyFont="1" applyFill="1" applyAlignment="1">
      <alignment vertical="center" wrapText="1"/>
    </xf>
    <xf numFmtId="0" fontId="22" fillId="2" borderId="0" xfId="1" applyFont="1" applyFill="1"/>
    <xf numFmtId="0" fontId="17" fillId="0" borderId="0" xfId="1" applyFont="1" applyFill="1" applyAlignment="1">
      <alignment vertical="top"/>
    </xf>
    <xf numFmtId="0" fontId="22" fillId="0" borderId="0" xfId="1" quotePrefix="1" applyFont="1" applyBorder="1" applyAlignment="1">
      <alignment horizontal="left" vertical="center" indent="1"/>
    </xf>
    <xf numFmtId="0" fontId="22" fillId="0" borderId="0" xfId="1" applyFont="1" applyFill="1" applyBorder="1" applyAlignment="1">
      <alignment horizontal="left" vertical="center" indent="4"/>
    </xf>
    <xf numFmtId="0" fontId="22" fillId="0" borderId="0" xfId="0" applyFont="1" applyFill="1"/>
    <xf numFmtId="0" fontId="6" fillId="0" borderId="0" xfId="1" applyFont="1" applyFill="1" applyAlignment="1">
      <alignment vertical="center"/>
    </xf>
    <xf numFmtId="165" fontId="25" fillId="0" borderId="0" xfId="1" applyNumberFormat="1" applyFont="1" applyFill="1" applyBorder="1" applyAlignment="1"/>
    <xf numFmtId="0" fontId="6" fillId="0" borderId="1" xfId="1" applyFont="1" applyFill="1" applyBorder="1" applyAlignment="1">
      <alignment horizontal="left" vertical="center" indent="1"/>
    </xf>
    <xf numFmtId="0" fontId="22" fillId="0" borderId="0" xfId="1" applyFont="1" applyFill="1" applyAlignment="1">
      <alignment vertical="center"/>
    </xf>
    <xf numFmtId="0" fontId="6" fillId="0" borderId="2" xfId="1" applyFont="1" applyFill="1" applyBorder="1" applyAlignment="1">
      <alignment horizontal="left" vertical="center" indent="1"/>
    </xf>
    <xf numFmtId="0" fontId="9" fillId="0" borderId="3" xfId="1" applyFont="1" applyFill="1" applyBorder="1" applyAlignment="1">
      <alignment horizontal="left" vertical="center"/>
    </xf>
    <xf numFmtId="0" fontId="6" fillId="0" borderId="0" xfId="1" applyFont="1" applyFill="1" applyBorder="1" applyAlignment="1">
      <alignment horizontal="left" vertical="center" indent="2"/>
    </xf>
    <xf numFmtId="165" fontId="17" fillId="0" borderId="2" xfId="1" applyNumberFormat="1" applyFont="1" applyFill="1" applyBorder="1" applyAlignment="1">
      <alignment horizontal="center" vertical="center"/>
    </xf>
    <xf numFmtId="165" fontId="16" fillId="0" borderId="0" xfId="1" applyNumberFormat="1" applyFont="1" applyFill="1" applyBorder="1" applyAlignment="1">
      <alignment horizontal="center" vertical="center"/>
    </xf>
    <xf numFmtId="0" fontId="17" fillId="0" borderId="0" xfId="1" applyFont="1" applyFill="1" applyAlignment="1">
      <alignment vertical="center"/>
    </xf>
    <xf numFmtId="169" fontId="22" fillId="0" borderId="2" xfId="9" applyNumberFormat="1" applyFont="1" applyFill="1" applyBorder="1" applyAlignment="1">
      <alignment horizontal="right" vertical="center"/>
    </xf>
    <xf numFmtId="169" fontId="7" fillId="0" borderId="0" xfId="9" applyNumberFormat="1" applyFont="1" applyFill="1" applyBorder="1" applyAlignment="1">
      <alignment horizontal="right" vertical="center"/>
    </xf>
    <xf numFmtId="0" fontId="0" fillId="0" borderId="0" xfId="0" applyFill="1"/>
    <xf numFmtId="0" fontId="6" fillId="0" borderId="0" xfId="1" applyFont="1" applyFill="1" applyAlignment="1">
      <alignment horizontal="center" vertical="center" wrapText="1"/>
    </xf>
    <xf numFmtId="173" fontId="6" fillId="0" borderId="2" xfId="8" applyNumberFormat="1" applyFont="1" applyFill="1" applyBorder="1" applyAlignment="1">
      <alignment vertical="center"/>
    </xf>
    <xf numFmtId="173" fontId="7" fillId="0" borderId="0" xfId="9" applyNumberFormat="1" applyFont="1" applyFill="1" applyBorder="1" applyAlignment="1">
      <alignment horizontal="right" vertical="center"/>
    </xf>
    <xf numFmtId="173" fontId="6" fillId="0" borderId="2" xfId="9" applyNumberFormat="1" applyFont="1" applyFill="1" applyBorder="1" applyAlignment="1">
      <alignment horizontal="right" vertical="center"/>
    </xf>
    <xf numFmtId="0" fontId="16" fillId="0" borderId="0" xfId="1" applyFont="1" applyFill="1" applyAlignment="1">
      <alignment vertical="top"/>
    </xf>
    <xf numFmtId="165" fontId="16" fillId="0" borderId="0" xfId="1" applyNumberFormat="1" applyFont="1" applyFill="1" applyAlignment="1">
      <alignment horizontal="center" vertical="center"/>
    </xf>
    <xf numFmtId="0" fontId="22" fillId="0" borderId="1" xfId="1" applyFont="1" applyFill="1" applyBorder="1" applyAlignment="1">
      <alignment horizontal="left" vertical="center" indent="1"/>
    </xf>
    <xf numFmtId="0" fontId="9" fillId="0" borderId="0" xfId="1" applyFont="1" applyFill="1" applyAlignment="1">
      <alignment vertical="center"/>
    </xf>
    <xf numFmtId="168" fontId="10" fillId="0" borderId="3" xfId="1" applyNumberFormat="1" applyFont="1" applyFill="1" applyBorder="1" applyAlignment="1">
      <alignment horizontal="right" vertical="center"/>
    </xf>
    <xf numFmtId="168" fontId="10" fillId="4" borderId="3" xfId="1" applyNumberFormat="1" applyFont="1" applyFill="1" applyBorder="1" applyAlignment="1">
      <alignment horizontal="right" vertical="center"/>
    </xf>
    <xf numFmtId="177" fontId="9" fillId="0" borderId="3" xfId="1" applyNumberFormat="1" applyFont="1" applyBorder="1" applyAlignment="1">
      <alignment vertical="center"/>
    </xf>
    <xf numFmtId="169" fontId="10" fillId="4" borderId="3" xfId="1" applyNumberFormat="1" applyFont="1" applyFill="1" applyBorder="1" applyAlignment="1">
      <alignment horizontal="right" vertical="center"/>
    </xf>
    <xf numFmtId="0" fontId="38" fillId="3" borderId="0" xfId="0" applyFont="1" applyFill="1"/>
    <xf numFmtId="177" fontId="9" fillId="3" borderId="0" xfId="1" applyNumberFormat="1" applyFont="1" applyFill="1" applyBorder="1" applyAlignment="1">
      <alignment horizontal="left" vertical="center"/>
    </xf>
    <xf numFmtId="0" fontId="27" fillId="0" borderId="0" xfId="1" applyFont="1" applyAlignment="1">
      <alignment horizontal="justify" vertical="top" wrapText="1"/>
    </xf>
    <xf numFmtId="0" fontId="27" fillId="0" borderId="0" xfId="1" applyFont="1" applyAlignment="1">
      <alignment horizontal="justify" vertical="center" wrapText="1"/>
    </xf>
    <xf numFmtId="167" fontId="22" fillId="3" borderId="0" xfId="1" applyNumberFormat="1" applyFont="1" applyFill="1"/>
    <xf numFmtId="178" fontId="22" fillId="3" borderId="0" xfId="1" applyNumberFormat="1" applyFont="1" applyFill="1"/>
    <xf numFmtId="177" fontId="9" fillId="0" borderId="0" xfId="1" applyNumberFormat="1" applyFont="1" applyFill="1" applyAlignment="1">
      <alignment vertical="center"/>
    </xf>
    <xf numFmtId="177" fontId="10" fillId="0" borderId="0" xfId="1" applyNumberFormat="1" applyFont="1" applyFill="1" applyBorder="1" applyAlignment="1">
      <alignment vertical="center"/>
    </xf>
    <xf numFmtId="177" fontId="9" fillId="0" borderId="0" xfId="1" applyNumberFormat="1" applyFont="1" applyFill="1" applyBorder="1" applyAlignment="1">
      <alignment vertical="center"/>
    </xf>
    <xf numFmtId="0" fontId="38" fillId="0" borderId="0" xfId="0" applyFont="1" applyFill="1"/>
    <xf numFmtId="169" fontId="27" fillId="0" borderId="0" xfId="1" quotePrefix="1" applyNumberFormat="1" applyFont="1" applyFill="1" applyAlignment="1">
      <alignment vertical="top" wrapText="1"/>
    </xf>
    <xf numFmtId="169" fontId="27" fillId="3" borderId="0" xfId="1" quotePrefix="1" applyNumberFormat="1" applyFont="1" applyFill="1" applyAlignment="1">
      <alignment vertical="top" wrapText="1"/>
    </xf>
    <xf numFmtId="0" fontId="24" fillId="0" borderId="0" xfId="1" applyFont="1" applyFill="1" applyBorder="1" applyAlignment="1">
      <alignment vertical="top"/>
    </xf>
    <xf numFmtId="0" fontId="27" fillId="0" borderId="0" xfId="1" applyFont="1" applyFill="1" applyAlignment="1">
      <alignment vertical="center" wrapText="1"/>
    </xf>
    <xf numFmtId="0" fontId="12" fillId="0" borderId="0" xfId="1" applyFont="1" applyFill="1" applyBorder="1"/>
    <xf numFmtId="165" fontId="22" fillId="0" borderId="0" xfId="1" applyNumberFormat="1" applyFont="1" applyBorder="1" applyAlignment="1">
      <alignment vertical="center"/>
    </xf>
    <xf numFmtId="0" fontId="27" fillId="3" borderId="0" xfId="1" applyFont="1" applyFill="1" applyAlignment="1">
      <alignment vertical="center" wrapText="1"/>
    </xf>
    <xf numFmtId="49" fontId="17" fillId="0" borderId="0" xfId="1" applyNumberFormat="1" applyFont="1" applyFill="1" applyBorder="1" applyAlignment="1">
      <alignment horizontal="right"/>
    </xf>
    <xf numFmtId="177" fontId="22" fillId="0" borderId="0" xfId="1" applyNumberFormat="1" applyFont="1" applyFill="1" applyBorder="1" applyAlignment="1">
      <alignment horizontal="left" vertical="center"/>
    </xf>
    <xf numFmtId="164" fontId="17" fillId="3" borderId="0" xfId="4" applyFont="1" applyFill="1" applyBorder="1" applyAlignment="1">
      <alignment vertical="top"/>
    </xf>
    <xf numFmtId="0" fontId="26" fillId="0" borderId="0" xfId="1" applyFont="1" applyFill="1" applyBorder="1" applyAlignment="1">
      <alignment horizontal="left" vertical="center" indent="1"/>
    </xf>
    <xf numFmtId="168" fontId="26" fillId="3" borderId="0" xfId="1" applyNumberFormat="1" applyFont="1" applyFill="1" applyBorder="1" applyAlignment="1">
      <alignment horizontal="right" vertical="center"/>
    </xf>
    <xf numFmtId="0" fontId="15" fillId="3" borderId="0" xfId="0" applyFont="1" applyFill="1"/>
    <xf numFmtId="9" fontId="17" fillId="3" borderId="0" xfId="8" applyFont="1" applyFill="1" applyAlignment="1">
      <alignment vertical="top"/>
    </xf>
    <xf numFmtId="4" fontId="33" fillId="3" borderId="0" xfId="4" applyNumberFormat="1" applyFont="1" applyFill="1"/>
    <xf numFmtId="169" fontId="7" fillId="3" borderId="0" xfId="0" applyNumberFormat="1" applyFont="1" applyFill="1"/>
    <xf numFmtId="170" fontId="22" fillId="3" borderId="0" xfId="8" applyNumberFormat="1" applyFont="1" applyFill="1" applyBorder="1" applyAlignment="1">
      <alignment horizontal="justify" vertical="center"/>
    </xf>
    <xf numFmtId="0" fontId="27" fillId="0" borderId="0" xfId="1" applyFont="1" applyAlignment="1">
      <alignment horizontal="justify" vertical="top" wrapText="1"/>
    </xf>
    <xf numFmtId="187" fontId="9" fillId="4" borderId="0" xfId="1" applyNumberFormat="1" applyFont="1" applyFill="1" applyBorder="1" applyAlignment="1">
      <alignment horizontal="right" vertical="center"/>
    </xf>
    <xf numFmtId="187" fontId="9" fillId="0" borderId="0" xfId="1" applyNumberFormat="1" applyFont="1" applyFill="1" applyBorder="1" applyAlignment="1">
      <alignment horizontal="right" vertical="center"/>
    </xf>
    <xf numFmtId="168" fontId="39" fillId="0" borderId="0" xfId="1" applyNumberFormat="1" applyFont="1" applyAlignment="1">
      <alignment vertical="center" wrapText="1"/>
    </xf>
    <xf numFmtId="177" fontId="22" fillId="0" borderId="0" xfId="1" applyNumberFormat="1" applyFont="1" applyFill="1" applyBorder="1" applyAlignment="1">
      <alignment horizontal="left" vertical="center" indent="1"/>
    </xf>
    <xf numFmtId="1" fontId="15" fillId="0" borderId="0" xfId="1" applyNumberFormat="1" applyFont="1" applyAlignment="1">
      <alignment horizontal="right"/>
    </xf>
    <xf numFmtId="0" fontId="19" fillId="3" borderId="0" xfId="1" applyFont="1" applyFill="1" applyBorder="1" applyAlignment="1">
      <alignment vertical="top"/>
    </xf>
    <xf numFmtId="167" fontId="40" fillId="5" borderId="0" xfId="1" applyNumberFormat="1" applyFont="1" applyFill="1" applyBorder="1" applyAlignment="1">
      <alignment horizontal="center" vertical="center"/>
    </xf>
    <xf numFmtId="0" fontId="22" fillId="0" borderId="0" xfId="1" applyFont="1" applyBorder="1" applyAlignment="1">
      <alignment horizontal="left" vertical="center" wrapText="1"/>
    </xf>
    <xf numFmtId="167" fontId="22" fillId="4" borderId="0" xfId="1" applyNumberFormat="1" applyFont="1" applyFill="1" applyBorder="1" applyAlignment="1">
      <alignment horizontal="center" vertical="center"/>
    </xf>
    <xf numFmtId="0" fontId="16" fillId="2" borderId="0" xfId="1" applyFont="1" applyFill="1" applyBorder="1" applyAlignment="1">
      <alignment horizontal="left" vertical="center" indent="1"/>
    </xf>
    <xf numFmtId="170" fontId="26" fillId="0" borderId="0" xfId="8" applyNumberFormat="1" applyFont="1" applyFill="1" applyBorder="1"/>
    <xf numFmtId="0" fontId="33" fillId="0" borderId="2" xfId="1" applyFont="1" applyFill="1" applyBorder="1" applyAlignment="1">
      <alignment horizontal="left" vertical="center"/>
    </xf>
    <xf numFmtId="0" fontId="33" fillId="0" borderId="0" xfId="1" applyFont="1" applyFill="1" applyBorder="1" applyAlignment="1">
      <alignment horizontal="left" vertical="center"/>
    </xf>
    <xf numFmtId="168" fontId="7" fillId="0" borderId="0" xfId="1" applyNumberFormat="1" applyFont="1" applyFill="1" applyBorder="1" applyAlignment="1">
      <alignment horizontal="right" vertical="center"/>
    </xf>
    <xf numFmtId="170" fontId="7" fillId="0" borderId="0" xfId="8" applyNumberFormat="1" applyFont="1" applyFill="1" applyBorder="1" applyAlignment="1">
      <alignment horizontal="right" vertical="center"/>
    </xf>
    <xf numFmtId="0" fontId="24" fillId="0" borderId="0" xfId="1" applyFont="1" applyFill="1" applyAlignment="1">
      <alignment vertical="center"/>
    </xf>
    <xf numFmtId="0" fontId="9" fillId="0" borderId="3" xfId="1" applyFont="1" applyBorder="1" applyAlignment="1">
      <alignment horizontal="left" vertical="center" wrapText="1"/>
    </xf>
    <xf numFmtId="0" fontId="9" fillId="0" borderId="6" xfId="1" applyFont="1" applyFill="1" applyBorder="1"/>
    <xf numFmtId="164" fontId="22" fillId="0" borderId="0" xfId="4" applyFont="1" applyFill="1" applyBorder="1" applyAlignment="1">
      <alignment horizontal="right" vertical="center"/>
    </xf>
    <xf numFmtId="164" fontId="22" fillId="4" borderId="0" xfId="4" applyFont="1" applyFill="1" applyBorder="1" applyAlignment="1">
      <alignment horizontal="right" vertical="center"/>
    </xf>
    <xf numFmtId="0" fontId="3" fillId="0" borderId="0" xfId="6" applyFill="1"/>
    <xf numFmtId="0" fontId="3" fillId="3" borderId="0" xfId="6" applyFill="1"/>
    <xf numFmtId="186" fontId="22" fillId="0" borderId="0" xfId="4" applyNumberFormat="1" applyFont="1" applyFill="1" applyBorder="1" applyAlignment="1">
      <alignment horizontal="right" vertical="center"/>
    </xf>
    <xf numFmtId="186" fontId="22" fillId="4" borderId="0" xfId="4" applyNumberFormat="1" applyFont="1" applyFill="1" applyBorder="1" applyAlignment="1">
      <alignment horizontal="right" vertical="center"/>
    </xf>
    <xf numFmtId="0" fontId="24" fillId="0" borderId="0" xfId="1" applyFont="1" applyAlignment="1">
      <alignment vertical="center"/>
    </xf>
    <xf numFmtId="168" fontId="15" fillId="0" borderId="0" xfId="1" applyNumberFormat="1" applyFont="1" applyFill="1" applyBorder="1" applyAlignment="1">
      <alignment horizontal="right" vertical="center"/>
    </xf>
    <xf numFmtId="168" fontId="15" fillId="4" borderId="0" xfId="1" applyNumberFormat="1" applyFont="1" applyFill="1" applyBorder="1" applyAlignment="1">
      <alignment horizontal="right" vertical="center"/>
    </xf>
    <xf numFmtId="0" fontId="41" fillId="3" borderId="0" xfId="0" applyFont="1" applyFill="1"/>
    <xf numFmtId="173" fontId="6" fillId="3" borderId="0" xfId="8" applyNumberFormat="1" applyFont="1" applyFill="1" applyBorder="1" applyAlignment="1">
      <alignment vertical="center"/>
    </xf>
    <xf numFmtId="169" fontId="9" fillId="0" borderId="2" xfId="1" applyNumberFormat="1" applyFont="1" applyFill="1" applyBorder="1" applyAlignment="1">
      <alignment horizontal="right" vertical="center"/>
    </xf>
    <xf numFmtId="169" fontId="9" fillId="4" borderId="2" xfId="1" applyNumberFormat="1" applyFont="1" applyFill="1" applyBorder="1" applyAlignment="1">
      <alignment horizontal="right" vertical="center"/>
    </xf>
    <xf numFmtId="0" fontId="9" fillId="0" borderId="0" xfId="1" applyFont="1" applyBorder="1" applyAlignment="1">
      <alignment horizontal="left" vertical="center" indent="1"/>
    </xf>
    <xf numFmtId="184" fontId="9" fillId="0" borderId="0" xfId="4" applyNumberFormat="1" applyFont="1" applyFill="1" applyBorder="1" applyAlignment="1">
      <alignment horizontal="right" vertical="center"/>
    </xf>
    <xf numFmtId="184" fontId="9" fillId="4" borderId="0" xfId="4" applyNumberFormat="1" applyFont="1" applyFill="1" applyBorder="1" applyAlignment="1">
      <alignment horizontal="right" vertical="center"/>
    </xf>
    <xf numFmtId="0" fontId="15" fillId="0" borderId="0" xfId="1" applyFont="1" applyAlignment="1">
      <alignment vertical="center"/>
    </xf>
    <xf numFmtId="168" fontId="24" fillId="4" borderId="0" xfId="1" applyNumberFormat="1" applyFont="1" applyFill="1" applyBorder="1" applyAlignment="1">
      <alignment horizontal="right" vertical="center"/>
    </xf>
    <xf numFmtId="168" fontId="24" fillId="0" borderId="0" xfId="1" applyNumberFormat="1" applyFont="1" applyFill="1" applyBorder="1" applyAlignment="1">
      <alignment horizontal="right" vertical="center"/>
    </xf>
    <xf numFmtId="168" fontId="15" fillId="3" borderId="0" xfId="1" applyNumberFormat="1" applyFont="1" applyFill="1" applyBorder="1" applyAlignment="1">
      <alignment horizontal="right" vertical="center"/>
    </xf>
    <xf numFmtId="170" fontId="39" fillId="3" borderId="0" xfId="8" applyNumberFormat="1" applyFont="1" applyFill="1" applyBorder="1" applyAlignment="1">
      <alignment horizontal="right" vertical="center"/>
    </xf>
    <xf numFmtId="177" fontId="15" fillId="0" borderId="0" xfId="1" applyNumberFormat="1" applyFont="1"/>
    <xf numFmtId="179" fontId="15" fillId="0" borderId="0" xfId="1" applyNumberFormat="1" applyFont="1"/>
    <xf numFmtId="178" fontId="24" fillId="0" borderId="0" xfId="1" applyNumberFormat="1" applyFont="1" applyFill="1" applyBorder="1" applyAlignment="1">
      <alignment horizontal="right" vertical="center"/>
    </xf>
    <xf numFmtId="178" fontId="24" fillId="4" borderId="0" xfId="1" applyNumberFormat="1" applyFont="1" applyFill="1" applyBorder="1" applyAlignment="1">
      <alignment horizontal="right" vertical="center"/>
    </xf>
    <xf numFmtId="179" fontId="15" fillId="0" borderId="0" xfId="1" applyNumberFormat="1" applyFont="1" applyFill="1" applyBorder="1" applyAlignment="1">
      <alignment horizontal="right" vertical="center"/>
    </xf>
    <xf numFmtId="177" fontId="15" fillId="0" borderId="0" xfId="1" applyNumberFormat="1" applyFont="1" applyFill="1" applyAlignment="1">
      <alignment vertical="center"/>
    </xf>
    <xf numFmtId="177" fontId="15" fillId="0" borderId="0" xfId="1" applyNumberFormat="1" applyFont="1" applyFill="1" applyBorder="1" applyAlignment="1">
      <alignment vertical="center"/>
    </xf>
    <xf numFmtId="177" fontId="15" fillId="0" borderId="0" xfId="1" applyNumberFormat="1" applyFont="1" applyFill="1" applyBorder="1" applyAlignment="1">
      <alignment horizontal="right" vertical="center"/>
    </xf>
    <xf numFmtId="177" fontId="24" fillId="0" borderId="0" xfId="1" applyNumberFormat="1" applyFont="1" applyFill="1" applyAlignment="1">
      <alignment vertical="center"/>
    </xf>
    <xf numFmtId="177" fontId="24" fillId="0" borderId="0" xfId="1" applyNumberFormat="1" applyFont="1" applyAlignment="1">
      <alignment vertical="center"/>
    </xf>
    <xf numFmtId="179" fontId="24" fillId="0" borderId="0" xfId="1" applyNumberFormat="1" applyFont="1" applyBorder="1" applyAlignment="1">
      <alignment vertical="center"/>
    </xf>
    <xf numFmtId="177" fontId="24" fillId="3" borderId="2" xfId="1" applyNumberFormat="1" applyFont="1" applyFill="1" applyBorder="1" applyAlignment="1">
      <alignment horizontal="center" vertical="center"/>
    </xf>
    <xf numFmtId="177" fontId="24" fillId="0" borderId="2" xfId="1" applyNumberFormat="1" applyFont="1" applyFill="1" applyBorder="1" applyAlignment="1">
      <alignment horizontal="center" vertical="center"/>
    </xf>
    <xf numFmtId="178" fontId="15" fillId="0" borderId="1" xfId="1" applyNumberFormat="1" applyFont="1" applyFill="1" applyBorder="1" applyAlignment="1">
      <alignment vertical="center"/>
    </xf>
    <xf numFmtId="179" fontId="24" fillId="0" borderId="0" xfId="1" applyNumberFormat="1" applyFont="1" applyFill="1" applyAlignment="1">
      <alignment vertical="center"/>
    </xf>
    <xf numFmtId="167" fontId="15" fillId="0" borderId="0" xfId="1" applyNumberFormat="1" applyFont="1" applyFill="1" applyBorder="1" applyAlignment="1">
      <alignment horizontal="right" vertical="center"/>
    </xf>
    <xf numFmtId="178" fontId="15" fillId="0" borderId="0" xfId="1" applyNumberFormat="1" applyFont="1" applyFill="1" applyBorder="1" applyAlignment="1">
      <alignment horizontal="right" vertical="center"/>
    </xf>
    <xf numFmtId="179" fontId="24" fillId="0" borderId="0" xfId="1" applyNumberFormat="1" applyFont="1" applyFill="1" applyBorder="1" applyAlignment="1">
      <alignment horizontal="right" vertical="center"/>
    </xf>
    <xf numFmtId="177" fontId="24" fillId="0" borderId="0" xfId="1" applyNumberFormat="1" applyFont="1" applyFill="1" applyBorder="1" applyAlignment="1">
      <alignment horizontal="right" vertical="center"/>
    </xf>
    <xf numFmtId="178" fontId="15" fillId="0" borderId="0" xfId="1" applyNumberFormat="1" applyFont="1" applyFill="1" applyBorder="1" applyAlignment="1">
      <alignment vertical="center"/>
    </xf>
    <xf numFmtId="167" fontId="22" fillId="3" borderId="0" xfId="1" applyNumberFormat="1" applyFont="1" applyFill="1" applyBorder="1" applyAlignment="1">
      <alignment horizontal="center" vertical="center"/>
    </xf>
    <xf numFmtId="169" fontId="22" fillId="0" borderId="0" xfId="1" applyNumberFormat="1" applyFont="1" applyFill="1" applyBorder="1" applyAlignment="1">
      <alignment horizontal="center" vertical="center"/>
    </xf>
    <xf numFmtId="167" fontId="22" fillId="0" borderId="0" xfId="1" applyNumberFormat="1" applyFont="1" applyFill="1" applyBorder="1" applyAlignment="1">
      <alignment horizontal="center" vertical="center"/>
    </xf>
    <xf numFmtId="169" fontId="22" fillId="4" borderId="0" xfId="1" applyNumberFormat="1" applyFont="1" applyFill="1" applyBorder="1" applyAlignment="1">
      <alignment horizontal="center" vertical="center"/>
    </xf>
    <xf numFmtId="169" fontId="6" fillId="0" borderId="0" xfId="1" applyNumberFormat="1" applyFont="1" applyFill="1" applyBorder="1" applyAlignment="1">
      <alignment horizontal="center" vertical="center"/>
    </xf>
    <xf numFmtId="0" fontId="7" fillId="3" borderId="0" xfId="0" quotePrefix="1" applyFont="1" applyFill="1"/>
    <xf numFmtId="0" fontId="7" fillId="2" borderId="0" xfId="1" quotePrefix="1" applyFont="1" applyFill="1"/>
    <xf numFmtId="0" fontId="7" fillId="0" borderId="0" xfId="1" applyFont="1" applyFill="1" applyAlignment="1">
      <alignment vertical="center"/>
    </xf>
    <xf numFmtId="49" fontId="19" fillId="0" borderId="2" xfId="1" applyNumberFormat="1" applyFont="1" applyFill="1" applyBorder="1" applyAlignment="1">
      <alignment horizontal="right" vertical="center"/>
    </xf>
    <xf numFmtId="49" fontId="19" fillId="0" borderId="2" xfId="1" applyNumberFormat="1" applyFont="1" applyFill="1" applyBorder="1" applyAlignment="1">
      <alignment horizontal="right" vertical="center" wrapText="1"/>
    </xf>
    <xf numFmtId="0" fontId="7" fillId="0" borderId="0" xfId="1" applyFont="1" applyFill="1" applyBorder="1" applyAlignment="1">
      <alignment vertical="center" wrapText="1"/>
    </xf>
    <xf numFmtId="169" fontId="6" fillId="3" borderId="0" xfId="1" applyNumberFormat="1" applyFont="1" applyFill="1" applyBorder="1" applyAlignment="1">
      <alignment vertical="top" wrapText="1"/>
    </xf>
    <xf numFmtId="0" fontId="9" fillId="0" borderId="2" xfId="1" applyFont="1" applyFill="1" applyBorder="1" applyAlignment="1">
      <alignment horizontal="left" vertical="center" indent="1"/>
    </xf>
    <xf numFmtId="0" fontId="12" fillId="0" borderId="0" xfId="1" applyFont="1" applyFill="1" applyBorder="1" applyAlignment="1">
      <alignment vertical="center"/>
    </xf>
    <xf numFmtId="169" fontId="27" fillId="0" borderId="0" xfId="1" quotePrefix="1" applyNumberFormat="1" applyFont="1" applyFill="1" applyBorder="1" applyAlignment="1">
      <alignment vertical="top" wrapText="1"/>
    </xf>
    <xf numFmtId="169" fontId="27" fillId="3" borderId="0" xfId="1" quotePrefix="1" applyNumberFormat="1" applyFont="1" applyFill="1" applyBorder="1" applyAlignment="1">
      <alignment vertical="top" wrapText="1"/>
    </xf>
    <xf numFmtId="169" fontId="25" fillId="3" borderId="0" xfId="1" quotePrefix="1" applyNumberFormat="1" applyFont="1" applyFill="1" applyBorder="1" applyAlignment="1">
      <alignment vertical="top" wrapText="1"/>
    </xf>
    <xf numFmtId="170" fontId="25" fillId="3" borderId="0" xfId="8" applyNumberFormat="1" applyFont="1" applyFill="1" applyBorder="1" applyAlignment="1">
      <alignment vertical="top" wrapText="1"/>
    </xf>
    <xf numFmtId="170" fontId="25" fillId="0" borderId="0" xfId="8" applyNumberFormat="1" applyFont="1" applyBorder="1" applyAlignment="1">
      <alignment vertical="top" wrapText="1"/>
    </xf>
    <xf numFmtId="0" fontId="27" fillId="0" borderId="0" xfId="1" quotePrefix="1" applyFont="1" applyFill="1" applyBorder="1" applyAlignment="1">
      <alignment horizontal="justify" vertical="top" wrapText="1"/>
    </xf>
    <xf numFmtId="0" fontId="25" fillId="0" borderId="0" xfId="1" quotePrefix="1" applyFont="1" applyFill="1" applyBorder="1" applyAlignment="1">
      <alignment horizontal="justify" vertical="top" wrapText="1"/>
    </xf>
    <xf numFmtId="0" fontId="7" fillId="0" borderId="0" xfId="1" applyFont="1" applyFill="1" applyBorder="1" applyAlignment="1">
      <alignment horizontal="center" vertical="center" wrapText="1"/>
    </xf>
    <xf numFmtId="170" fontId="22" fillId="3" borderId="0" xfId="8" applyNumberFormat="1" applyFont="1" applyFill="1" applyBorder="1" applyAlignment="1">
      <alignment horizontal="right" vertical="center"/>
    </xf>
    <xf numFmtId="173" fontId="6" fillId="3" borderId="0" xfId="9" applyNumberFormat="1" applyFont="1" applyFill="1" applyBorder="1" applyAlignment="1">
      <alignment horizontal="right" vertical="center"/>
    </xf>
    <xf numFmtId="0" fontId="7" fillId="0" borderId="0" xfId="0" applyFont="1" applyBorder="1"/>
    <xf numFmtId="0" fontId="27" fillId="0" borderId="0" xfId="1" applyFont="1" applyBorder="1" applyAlignment="1">
      <alignment horizontal="justify" vertical="top" wrapText="1"/>
    </xf>
    <xf numFmtId="179" fontId="22" fillId="0" borderId="0" xfId="1" applyNumberFormat="1" applyFont="1" applyFill="1" applyBorder="1" applyAlignment="1">
      <alignment horizontal="right" vertical="center"/>
    </xf>
    <xf numFmtId="0" fontId="42" fillId="0" borderId="1" xfId="1" applyFont="1" applyFill="1" applyBorder="1" applyAlignment="1">
      <alignment vertical="center"/>
    </xf>
    <xf numFmtId="168" fontId="16" fillId="3" borderId="0" xfId="1" applyNumberFormat="1" applyFont="1" applyFill="1" applyBorder="1" applyAlignment="1">
      <alignment horizontal="right" vertical="center"/>
    </xf>
    <xf numFmtId="0" fontId="7" fillId="0" borderId="2" xfId="0" applyFont="1" applyFill="1" applyBorder="1"/>
    <xf numFmtId="0" fontId="7" fillId="0" borderId="0" xfId="0" applyFont="1" applyFill="1" applyBorder="1"/>
    <xf numFmtId="49" fontId="17" fillId="0" borderId="0" xfId="1" applyNumberFormat="1" applyFont="1" applyFill="1" applyBorder="1" applyAlignment="1">
      <alignment horizontal="right" vertical="center" wrapText="1"/>
    </xf>
    <xf numFmtId="173" fontId="6" fillId="0" borderId="0" xfId="8" applyNumberFormat="1" applyFont="1" applyFill="1" applyBorder="1" applyAlignment="1">
      <alignment vertical="center"/>
    </xf>
    <xf numFmtId="49" fontId="23" fillId="0" borderId="0" xfId="1" applyNumberFormat="1" applyFont="1" applyFill="1" applyBorder="1" applyAlignment="1">
      <alignment horizontal="right"/>
    </xf>
    <xf numFmtId="0" fontId="27" fillId="0" borderId="2" xfId="1" quotePrefix="1" applyFont="1" applyBorder="1" applyAlignment="1">
      <alignment horizontal="justify" vertical="center" wrapText="1"/>
    </xf>
    <xf numFmtId="0" fontId="27" fillId="0" borderId="2" xfId="1" quotePrefix="1" applyFont="1" applyFill="1" applyBorder="1" applyAlignment="1">
      <alignment horizontal="justify" vertical="center" wrapText="1"/>
    </xf>
    <xf numFmtId="0" fontId="27" fillId="0" borderId="2" xfId="1" applyFont="1" applyFill="1" applyBorder="1" applyAlignment="1">
      <alignment horizontal="justify" vertical="center" wrapText="1"/>
    </xf>
    <xf numFmtId="177" fontId="16" fillId="0" borderId="0" xfId="1" applyNumberFormat="1" applyFont="1" applyFill="1" applyBorder="1" applyAlignment="1">
      <alignment horizontal="center" vertical="center"/>
    </xf>
    <xf numFmtId="178" fontId="22" fillId="0" borderId="0" xfId="1" applyNumberFormat="1" applyFont="1" applyFill="1" applyBorder="1" applyAlignment="1">
      <alignment horizontal="right" vertical="center"/>
    </xf>
    <xf numFmtId="168" fontId="9" fillId="4" borderId="2" xfId="1" applyNumberFormat="1" applyFont="1" applyFill="1" applyBorder="1" applyAlignment="1">
      <alignment horizontal="right" vertical="center"/>
    </xf>
    <xf numFmtId="168" fontId="9" fillId="0" borderId="2" xfId="1" applyNumberFormat="1" applyFont="1" applyFill="1" applyBorder="1" applyAlignment="1">
      <alignment horizontal="right" vertical="center"/>
    </xf>
    <xf numFmtId="186" fontId="9" fillId="0" borderId="0" xfId="4" applyNumberFormat="1" applyFont="1" applyFill="1" applyBorder="1" applyAlignment="1">
      <alignment horizontal="right" vertical="center"/>
    </xf>
    <xf numFmtId="177" fontId="10" fillId="0" borderId="0" xfId="1" applyNumberFormat="1" applyFont="1" applyAlignment="1">
      <alignment vertical="center"/>
    </xf>
    <xf numFmtId="177" fontId="10" fillId="3" borderId="0" xfId="1" applyNumberFormat="1" applyFont="1" applyFill="1" applyAlignment="1">
      <alignment vertical="center"/>
    </xf>
    <xf numFmtId="177" fontId="10" fillId="0" borderId="0" xfId="1" applyNumberFormat="1" applyFont="1" applyAlignment="1">
      <alignment horizontal="center" vertical="center"/>
    </xf>
    <xf numFmtId="177" fontId="10" fillId="3" borderId="0" xfId="1" applyNumberFormat="1" applyFont="1" applyFill="1" applyAlignment="1">
      <alignment horizontal="center" vertical="center"/>
    </xf>
    <xf numFmtId="177" fontId="10" fillId="0" borderId="0" xfId="1" applyNumberFormat="1" applyFont="1" applyFill="1" applyAlignment="1">
      <alignment horizontal="center" vertical="center"/>
    </xf>
    <xf numFmtId="168" fontId="7" fillId="0" borderId="2" xfId="1" applyNumberFormat="1" applyFont="1" applyFill="1" applyBorder="1" applyAlignment="1">
      <alignment horizontal="right" vertical="center"/>
    </xf>
    <xf numFmtId="0" fontId="27" fillId="3" borderId="0" xfId="1" quotePrefix="1" applyFont="1" applyFill="1" applyAlignment="1">
      <alignment vertical="top" wrapText="1"/>
    </xf>
    <xf numFmtId="0" fontId="9" fillId="3" borderId="2" xfId="1" applyFont="1" applyFill="1" applyBorder="1" applyAlignment="1">
      <alignment horizontal="left" vertical="center" indent="1"/>
    </xf>
    <xf numFmtId="0" fontId="43" fillId="3" borderId="0" xfId="6" applyFont="1" applyFill="1"/>
    <xf numFmtId="0" fontId="38" fillId="3" borderId="0" xfId="6" applyFont="1" applyFill="1"/>
    <xf numFmtId="0" fontId="38" fillId="0" borderId="0" xfId="6" applyFont="1" applyFill="1"/>
    <xf numFmtId="170" fontId="26" fillId="0" borderId="0" xfId="1" applyNumberFormat="1" applyFont="1" applyFill="1" applyBorder="1" applyAlignment="1">
      <alignment horizontal="right" vertical="center"/>
    </xf>
    <xf numFmtId="0" fontId="27" fillId="0" borderId="0" xfId="1" quotePrefix="1" applyFont="1" applyFill="1" applyAlignment="1">
      <alignment horizontal="justify" vertical="center" wrapText="1"/>
    </xf>
    <xf numFmtId="0" fontId="27" fillId="0" borderId="0" xfId="1" applyFont="1" applyFill="1" applyAlignment="1">
      <alignment horizontal="justify" vertical="top" wrapText="1"/>
    </xf>
    <xf numFmtId="0" fontId="27" fillId="0" borderId="0" xfId="1" applyFont="1" applyFill="1" applyAlignment="1">
      <alignment horizontal="justify" vertical="center" wrapText="1"/>
    </xf>
    <xf numFmtId="0" fontId="22" fillId="0" borderId="0" xfId="1" applyFont="1" applyFill="1" applyAlignment="1">
      <alignment horizontal="justify" vertical="center" wrapText="1"/>
    </xf>
    <xf numFmtId="0" fontId="25" fillId="0" borderId="0" xfId="1" quotePrefix="1" applyFont="1" applyFill="1" applyAlignment="1">
      <alignment horizontal="justify" vertical="top" wrapText="1"/>
    </xf>
    <xf numFmtId="0" fontId="27" fillId="0" borderId="0" xfId="1" quotePrefix="1" applyFont="1" applyFill="1" applyAlignment="1">
      <alignment horizontal="justify" vertical="top" wrapText="1"/>
    </xf>
    <xf numFmtId="0" fontId="27" fillId="3" borderId="0" xfId="1" applyFont="1" applyFill="1" applyAlignment="1">
      <alignment horizontal="left" vertical="center" wrapText="1"/>
    </xf>
    <xf numFmtId="0" fontId="0" fillId="0" borderId="0" xfId="0" applyAlignment="1">
      <alignment horizontal="justify" vertical="center"/>
    </xf>
    <xf numFmtId="0" fontId="17" fillId="0" borderId="0" xfId="1" applyFont="1" applyFill="1" applyBorder="1" applyAlignment="1">
      <alignment horizontal="center" vertical="center"/>
    </xf>
    <xf numFmtId="0" fontId="27" fillId="0" borderId="0" xfId="1" quotePrefix="1" applyFont="1" applyFill="1" applyAlignment="1">
      <alignment vertical="center" wrapText="1"/>
    </xf>
    <xf numFmtId="49" fontId="16" fillId="0" borderId="0" xfId="1" applyNumberFormat="1" applyFont="1" applyFill="1" applyBorder="1" applyAlignment="1">
      <alignment horizontal="justify" vertical="center" wrapText="1"/>
    </xf>
    <xf numFmtId="173" fontId="6" fillId="0" borderId="2" xfId="8" applyNumberFormat="1" applyFont="1" applyFill="1" applyBorder="1" applyAlignment="1">
      <alignment horizontal="center" vertical="center"/>
    </xf>
    <xf numFmtId="169" fontId="6" fillId="3" borderId="2" xfId="1" applyNumberFormat="1" applyFont="1" applyFill="1" applyBorder="1" applyAlignment="1">
      <alignment horizontal="center" vertical="center"/>
    </xf>
    <xf numFmtId="164" fontId="22" fillId="0" borderId="0" xfId="4" applyFont="1" applyAlignment="1">
      <alignment vertical="center"/>
    </xf>
    <xf numFmtId="2" fontId="44" fillId="0" borderId="6" xfId="1" applyNumberFormat="1" applyFont="1" applyFill="1" applyBorder="1" applyAlignment="1"/>
    <xf numFmtId="168" fontId="45" fillId="0" borderId="0" xfId="1" applyNumberFormat="1" applyFont="1" applyFill="1" applyBorder="1" applyAlignment="1">
      <alignment horizontal="right" vertical="center"/>
    </xf>
    <xf numFmtId="177" fontId="46" fillId="0" borderId="0" xfId="1" applyNumberFormat="1" applyFont="1" applyFill="1" applyBorder="1" applyAlignment="1">
      <alignment horizontal="left" vertical="center"/>
    </xf>
    <xf numFmtId="168" fontId="46" fillId="0" borderId="0" xfId="1" applyNumberFormat="1" applyFont="1" applyFill="1" applyBorder="1" applyAlignment="1">
      <alignment horizontal="right" vertical="center"/>
    </xf>
    <xf numFmtId="177" fontId="47" fillId="0" borderId="3" xfId="1" applyNumberFormat="1" applyFont="1" applyFill="1" applyBorder="1" applyAlignment="1">
      <alignment vertical="center"/>
    </xf>
    <xf numFmtId="168" fontId="47" fillId="0" borderId="3" xfId="1" applyNumberFormat="1" applyFont="1" applyFill="1" applyBorder="1" applyAlignment="1">
      <alignment horizontal="right" vertical="center"/>
    </xf>
    <xf numFmtId="177" fontId="47" fillId="0" borderId="0" xfId="1" applyNumberFormat="1" applyFont="1" applyFill="1" applyBorder="1" applyAlignment="1">
      <alignment vertical="center"/>
    </xf>
    <xf numFmtId="177" fontId="16" fillId="3" borderId="0" xfId="1" applyNumberFormat="1" applyFont="1" applyFill="1" applyBorder="1" applyAlignment="1">
      <alignment horizontal="center" vertical="center"/>
    </xf>
    <xf numFmtId="170" fontId="47" fillId="0" borderId="3" xfId="8" applyNumberFormat="1" applyFont="1" applyFill="1" applyBorder="1" applyAlignment="1">
      <alignment horizontal="right" vertical="center"/>
    </xf>
    <xf numFmtId="0" fontId="22" fillId="0" borderId="0" xfId="6" applyFont="1" applyFill="1" applyAlignment="1">
      <alignment vertical="center"/>
    </xf>
    <xf numFmtId="177" fontId="22" fillId="0" borderId="0" xfId="1" quotePrefix="1" applyNumberFormat="1" applyFont="1" applyFill="1" applyBorder="1" applyAlignment="1">
      <alignment vertical="center" wrapText="1"/>
    </xf>
    <xf numFmtId="0" fontId="27" fillId="0" borderId="0" xfId="1" quotePrefix="1" applyFont="1" applyFill="1" applyAlignment="1">
      <alignment horizontal="justify" vertical="top" wrapText="1"/>
    </xf>
    <xf numFmtId="0" fontId="16" fillId="0" borderId="0" xfId="1" applyFont="1" applyBorder="1" applyAlignment="1">
      <alignment horizontal="center" vertical="center"/>
    </xf>
    <xf numFmtId="9" fontId="9" fillId="4" borderId="0" xfId="10" applyFont="1" applyFill="1" applyBorder="1" applyAlignment="1">
      <alignment horizontal="right" vertical="center"/>
    </xf>
    <xf numFmtId="0" fontId="27" fillId="0" borderId="0" xfId="1" applyFont="1" applyFill="1" applyAlignment="1">
      <alignment horizontal="justify" vertical="center" wrapText="1"/>
    </xf>
    <xf numFmtId="167" fontId="22" fillId="4" borderId="0" xfId="1" applyNumberFormat="1" applyFont="1" applyFill="1" applyBorder="1" applyAlignment="1">
      <alignment horizontal="center"/>
    </xf>
    <xf numFmtId="167" fontId="22" fillId="0" borderId="0" xfId="1" applyNumberFormat="1" applyFont="1" applyFill="1" applyBorder="1" applyAlignment="1">
      <alignment horizontal="center"/>
    </xf>
    <xf numFmtId="177" fontId="22" fillId="3" borderId="0" xfId="1" quotePrefix="1" applyNumberFormat="1" applyFont="1" applyFill="1"/>
    <xf numFmtId="168" fontId="26" fillId="4" borderId="0" xfId="1" applyNumberFormat="1" applyFont="1" applyFill="1" applyBorder="1" applyAlignment="1">
      <alignment horizontal="right" vertical="center"/>
    </xf>
    <xf numFmtId="9" fontId="9" fillId="0" borderId="0" xfId="10" applyFont="1" applyFill="1" applyBorder="1" applyAlignment="1">
      <alignment horizontal="right" vertical="center"/>
    </xf>
    <xf numFmtId="177" fontId="46" fillId="0" borderId="0" xfId="1" applyNumberFormat="1" applyFont="1" applyFill="1" applyBorder="1" applyAlignment="1">
      <alignment vertical="center"/>
    </xf>
    <xf numFmtId="0" fontId="27" fillId="0" borderId="0" xfId="1" applyFont="1" applyAlignment="1">
      <alignment vertical="top" wrapText="1"/>
    </xf>
    <xf numFmtId="0" fontId="39" fillId="3" borderId="0" xfId="0" quotePrefix="1" applyFont="1" applyFill="1"/>
    <xf numFmtId="164" fontId="22" fillId="3" borderId="0" xfId="4" applyFont="1" applyFill="1" applyBorder="1" applyAlignment="1">
      <alignment horizontal="right" vertical="center"/>
    </xf>
    <xf numFmtId="0" fontId="27" fillId="0" borderId="0" xfId="1" quotePrefix="1" applyFont="1" applyFill="1" applyAlignment="1">
      <alignment vertical="top" wrapText="1"/>
    </xf>
    <xf numFmtId="0" fontId="22" fillId="3" borderId="0" xfId="1" quotePrefix="1" applyFont="1" applyFill="1"/>
    <xf numFmtId="187" fontId="9" fillId="0" borderId="0" xfId="1" quotePrefix="1" applyNumberFormat="1" applyFont="1" applyFill="1" applyBorder="1" applyAlignment="1">
      <alignment horizontal="right" vertical="center"/>
    </xf>
    <xf numFmtId="0" fontId="43" fillId="3" borderId="0" xfId="0" applyFont="1" applyFill="1"/>
    <xf numFmtId="3" fontId="9" fillId="0" borderId="0" xfId="1" applyNumberFormat="1" applyFont="1" applyFill="1" applyBorder="1" applyAlignment="1">
      <alignment horizontal="right" vertical="center"/>
    </xf>
    <xf numFmtId="3" fontId="22" fillId="0" borderId="0" xfId="1" applyNumberFormat="1" applyFont="1" applyFill="1" applyBorder="1" applyAlignment="1">
      <alignment horizontal="right" vertical="center"/>
    </xf>
    <xf numFmtId="3" fontId="10" fillId="0" borderId="3" xfId="1" applyNumberFormat="1" applyFont="1" applyFill="1" applyBorder="1" applyAlignment="1">
      <alignment horizontal="right" vertical="center"/>
    </xf>
    <xf numFmtId="186" fontId="22" fillId="3" borderId="0" xfId="4" applyNumberFormat="1" applyFont="1" applyFill="1" applyBorder="1" applyAlignment="1">
      <alignment horizontal="right" vertical="center"/>
    </xf>
    <xf numFmtId="164" fontId="9" fillId="0" borderId="0" xfId="4" applyFont="1" applyFill="1" applyBorder="1" applyAlignment="1">
      <alignment horizontal="right" vertical="center"/>
    </xf>
    <xf numFmtId="0" fontId="39" fillId="0" borderId="0" xfId="1" quotePrefix="1" applyFont="1" applyFill="1" applyAlignment="1">
      <alignment horizontal="justify" vertical="center" wrapText="1"/>
    </xf>
    <xf numFmtId="0" fontId="18" fillId="0" borderId="0" xfId="1" quotePrefix="1" applyFont="1" applyFill="1" applyAlignment="1">
      <alignment vertical="center" wrapText="1"/>
    </xf>
    <xf numFmtId="0" fontId="27" fillId="0" borderId="0" xfId="1" applyFont="1" applyAlignment="1">
      <alignment horizontal="justify" vertical="center" wrapText="1"/>
    </xf>
    <xf numFmtId="0" fontId="27" fillId="0" borderId="0" xfId="1" quotePrefix="1" applyFont="1" applyFill="1" applyAlignment="1">
      <alignment horizontal="justify" vertical="center" wrapText="1"/>
    </xf>
    <xf numFmtId="0" fontId="27" fillId="3" borderId="0" xfId="1" quotePrefix="1" applyFont="1" applyFill="1" applyAlignment="1">
      <alignment horizontal="justify" vertical="center" wrapText="1"/>
    </xf>
    <xf numFmtId="0" fontId="27" fillId="0" borderId="0" xfId="1" applyFont="1" applyFill="1" applyAlignment="1">
      <alignment horizontal="justify" vertical="center" wrapText="1"/>
    </xf>
    <xf numFmtId="0" fontId="27" fillId="0" borderId="0" xfId="1" quotePrefix="1" applyFont="1" applyFill="1" applyAlignment="1">
      <alignment horizontal="left" vertical="top" wrapText="1"/>
    </xf>
    <xf numFmtId="0" fontId="27" fillId="3" borderId="0" xfId="1" quotePrefix="1" applyFont="1" applyFill="1" applyBorder="1" applyAlignment="1">
      <alignment horizontal="justify" vertical="center" wrapText="1"/>
    </xf>
    <xf numFmtId="0" fontId="27" fillId="3" borderId="0" xfId="1" applyFont="1" applyFill="1" applyAlignment="1">
      <alignment horizontal="justify" vertical="center" wrapText="1"/>
    </xf>
    <xf numFmtId="0" fontId="27" fillId="3" borderId="0" xfId="1" applyFont="1" applyFill="1" applyBorder="1" applyAlignment="1">
      <alignment horizontal="justify" vertical="center" wrapText="1"/>
    </xf>
    <xf numFmtId="0" fontId="27" fillId="0" borderId="0" xfId="1" applyFont="1" applyFill="1" applyBorder="1" applyAlignment="1">
      <alignment horizontal="justify" vertical="center" wrapText="1"/>
    </xf>
    <xf numFmtId="179" fontId="16" fillId="3" borderId="0" xfId="1" applyNumberFormat="1" applyFont="1" applyFill="1" applyBorder="1" applyAlignment="1">
      <alignment horizontal="right" vertical="center"/>
    </xf>
    <xf numFmtId="168" fontId="27" fillId="0" borderId="0" xfId="1" applyNumberFormat="1" applyFont="1" applyAlignment="1">
      <alignment vertical="center" wrapText="1"/>
    </xf>
    <xf numFmtId="179" fontId="22" fillId="3" borderId="0" xfId="1" applyNumberFormat="1" applyFont="1" applyFill="1"/>
    <xf numFmtId="9" fontId="22" fillId="0" borderId="0" xfId="8" applyNumberFormat="1" applyFont="1" applyFill="1" applyBorder="1" applyAlignment="1">
      <alignment horizontal="right" vertical="center"/>
    </xf>
    <xf numFmtId="0" fontId="22" fillId="0" borderId="0" xfId="1" applyFont="1" applyBorder="1" applyAlignment="1">
      <alignment horizontal="left" vertical="center" indent="6"/>
    </xf>
    <xf numFmtId="0" fontId="22" fillId="0" borderId="2" xfId="1" applyFont="1" applyBorder="1" applyAlignment="1">
      <alignment horizontal="left" vertical="center" indent="3"/>
    </xf>
    <xf numFmtId="169" fontId="22" fillId="4" borderId="2" xfId="1" applyNumberFormat="1" applyFont="1" applyFill="1" applyBorder="1" applyAlignment="1">
      <alignment horizontal="right" vertical="center"/>
    </xf>
    <xf numFmtId="0" fontId="22" fillId="0" borderId="1" xfId="1" applyFont="1" applyBorder="1" applyAlignment="1">
      <alignment horizontal="left" vertical="center"/>
    </xf>
    <xf numFmtId="165" fontId="27" fillId="0" borderId="0" xfId="1" applyNumberFormat="1" applyFont="1" applyBorder="1" applyAlignment="1">
      <alignment horizontal="center" vertical="center"/>
    </xf>
    <xf numFmtId="0" fontId="9" fillId="3" borderId="0" xfId="0" applyFont="1" applyFill="1"/>
    <xf numFmtId="0" fontId="27" fillId="0" borderId="0" xfId="1" applyFont="1" applyBorder="1" applyAlignment="1">
      <alignment horizontal="left" vertical="center" wrapText="1" indent="1"/>
    </xf>
    <xf numFmtId="171" fontId="22" fillId="3" borderId="0" xfId="1" applyNumberFormat="1" applyFont="1" applyFill="1"/>
    <xf numFmtId="171" fontId="27" fillId="3" borderId="0" xfId="1" applyNumberFormat="1" applyFont="1" applyFill="1" applyBorder="1" applyAlignment="1">
      <alignment horizontal="right" vertical="center"/>
    </xf>
    <xf numFmtId="171" fontId="27" fillId="3" borderId="0" xfId="1" applyNumberFormat="1" applyFont="1" applyFill="1"/>
    <xf numFmtId="0" fontId="9" fillId="3" borderId="1" xfId="1" applyFont="1" applyFill="1" applyBorder="1" applyAlignment="1">
      <alignment horizontal="left" vertical="center" indent="1"/>
    </xf>
    <xf numFmtId="0" fontId="9" fillId="3" borderId="1" xfId="1" applyFont="1" applyFill="1" applyBorder="1" applyAlignment="1">
      <alignment vertical="center"/>
    </xf>
    <xf numFmtId="9" fontId="22" fillId="0" borderId="0" xfId="8" applyFont="1" applyFill="1" applyBorder="1" applyAlignment="1">
      <alignment horizontal="right" vertical="center"/>
    </xf>
    <xf numFmtId="0" fontId="16" fillId="0" borderId="0" xfId="1" applyFont="1" applyBorder="1" applyAlignment="1"/>
    <xf numFmtId="0" fontId="9" fillId="0" borderId="1" xfId="1" applyFont="1" applyBorder="1" applyAlignment="1">
      <alignment horizontal="left" vertical="center" indent="1"/>
    </xf>
    <xf numFmtId="0" fontId="9" fillId="0" borderId="1" xfId="1" applyFont="1" applyFill="1" applyBorder="1" applyAlignment="1">
      <alignment vertical="center"/>
    </xf>
    <xf numFmtId="0" fontId="22" fillId="3" borderId="0" xfId="1" applyFont="1" applyFill="1" applyBorder="1" applyAlignment="1">
      <alignment horizontal="left" vertical="center"/>
    </xf>
    <xf numFmtId="0" fontId="27" fillId="0" borderId="0" xfId="1" quotePrefix="1" applyFont="1" applyFill="1" applyAlignment="1">
      <alignment horizontal="justify" vertical="top" wrapText="1"/>
    </xf>
    <xf numFmtId="0" fontId="27" fillId="3" borderId="0" xfId="1" quotePrefix="1" applyFont="1" applyFill="1" applyAlignment="1">
      <alignment horizontal="justify" vertical="top" wrapText="1"/>
    </xf>
    <xf numFmtId="0" fontId="27" fillId="3" borderId="0" xfId="1" quotePrefix="1" applyFont="1" applyFill="1" applyBorder="1" applyAlignment="1">
      <alignment horizontal="justify" vertical="top" wrapText="1"/>
    </xf>
    <xf numFmtId="178" fontId="10" fillId="0" borderId="0" xfId="1" applyNumberFormat="1" applyFont="1" applyFill="1" applyBorder="1" applyAlignment="1">
      <alignment horizontal="right" vertical="center"/>
    </xf>
    <xf numFmtId="178" fontId="47" fillId="0" borderId="0" xfId="1" applyNumberFormat="1" applyFont="1" applyFill="1" applyBorder="1" applyAlignment="1">
      <alignment horizontal="right" vertical="center"/>
    </xf>
    <xf numFmtId="181" fontId="47" fillId="0" borderId="0" xfId="1" applyNumberFormat="1" applyFont="1" applyFill="1" applyBorder="1" applyAlignment="1">
      <alignment horizontal="right" vertical="center"/>
    </xf>
    <xf numFmtId="178" fontId="10" fillId="4" borderId="0" xfId="1" applyNumberFormat="1" applyFont="1" applyFill="1" applyBorder="1" applyAlignment="1">
      <alignment horizontal="right" vertical="center"/>
    </xf>
    <xf numFmtId="169" fontId="10" fillId="4" borderId="0" xfId="1" applyNumberFormat="1" applyFont="1" applyFill="1" applyBorder="1" applyAlignment="1">
      <alignment horizontal="right" vertical="center"/>
    </xf>
    <xf numFmtId="181" fontId="10" fillId="0" borderId="0" xfId="1" applyNumberFormat="1" applyFont="1" applyFill="1" applyBorder="1" applyAlignment="1">
      <alignment horizontal="right" vertical="center"/>
    </xf>
    <xf numFmtId="3" fontId="43" fillId="0" borderId="0" xfId="0" applyNumberFormat="1" applyFont="1" applyAlignment="1">
      <alignment horizontal="right" vertical="center"/>
    </xf>
    <xf numFmtId="0" fontId="43" fillId="0" borderId="0" xfId="0" applyFont="1" applyAlignment="1">
      <alignment horizontal="right" vertical="center"/>
    </xf>
    <xf numFmtId="3" fontId="44" fillId="0" borderId="0" xfId="0" applyNumberFormat="1" applyFont="1" applyAlignment="1">
      <alignment horizontal="right" vertical="center"/>
    </xf>
    <xf numFmtId="0" fontId="22" fillId="2" borderId="0" xfId="1" applyFont="1" applyFill="1" applyAlignment="1">
      <alignment horizontal="left" indent="1"/>
    </xf>
    <xf numFmtId="49" fontId="16" fillId="3" borderId="0" xfId="1" applyNumberFormat="1" applyFont="1" applyFill="1" applyBorder="1" applyAlignment="1">
      <alignment horizontal="right" vertical="center" wrapText="1"/>
    </xf>
    <xf numFmtId="49" fontId="16" fillId="3" borderId="2" xfId="1" applyNumberFormat="1" applyFont="1" applyFill="1" applyBorder="1" applyAlignment="1">
      <alignment horizontal="right" vertical="center"/>
    </xf>
    <xf numFmtId="0" fontId="9" fillId="3" borderId="0" xfId="1" applyFont="1" applyFill="1" applyBorder="1" applyAlignment="1">
      <alignment horizontal="left" vertical="center" indent="2"/>
    </xf>
    <xf numFmtId="0" fontId="9" fillId="3" borderId="0" xfId="1" applyFont="1" applyFill="1" applyBorder="1"/>
    <xf numFmtId="0" fontId="27" fillId="0" borderId="0" xfId="1" applyFont="1" applyFill="1" applyAlignment="1">
      <alignment horizontal="left" vertical="top" wrapText="1"/>
    </xf>
    <xf numFmtId="0" fontId="22" fillId="0" borderId="0" xfId="1" quotePrefix="1" applyFont="1" applyFill="1" applyBorder="1" applyAlignment="1">
      <alignment horizontal="left" vertical="center" indent="2"/>
    </xf>
    <xf numFmtId="0" fontId="9" fillId="0" borderId="0" xfId="1" applyFont="1" applyFill="1" applyBorder="1"/>
    <xf numFmtId="173" fontId="9" fillId="3" borderId="2" xfId="8" applyNumberFormat="1" applyFont="1" applyFill="1" applyBorder="1" applyAlignment="1">
      <alignment vertical="center"/>
    </xf>
    <xf numFmtId="0" fontId="9" fillId="0" borderId="0" xfId="0" applyFont="1" applyFill="1"/>
    <xf numFmtId="170" fontId="27" fillId="0" borderId="0" xfId="8" applyNumberFormat="1" applyFont="1" applyBorder="1" applyAlignment="1">
      <alignment vertical="top" wrapText="1"/>
    </xf>
    <xf numFmtId="170" fontId="26" fillId="0" borderId="0" xfId="8" applyNumberFormat="1" applyFont="1" applyBorder="1" applyAlignment="1">
      <alignment vertical="top" wrapText="1"/>
    </xf>
    <xf numFmtId="165" fontId="27" fillId="0" borderId="2" xfId="1" applyNumberFormat="1" applyFont="1" applyFill="1" applyBorder="1" applyAlignment="1">
      <alignment vertical="center"/>
    </xf>
    <xf numFmtId="167" fontId="22" fillId="0" borderId="2" xfId="1" applyNumberFormat="1" applyFont="1" applyFill="1" applyBorder="1" applyAlignment="1">
      <alignment horizontal="right" vertical="center"/>
    </xf>
    <xf numFmtId="170" fontId="7" fillId="3" borderId="0" xfId="8" applyNumberFormat="1" applyFont="1" applyFill="1"/>
    <xf numFmtId="164" fontId="22" fillId="0" borderId="0" xfId="4" applyFont="1" applyBorder="1" applyAlignment="1">
      <alignment vertical="center"/>
    </xf>
    <xf numFmtId="0" fontId="25" fillId="0" borderId="0" xfId="1" quotePrefix="1" applyFont="1" applyBorder="1" applyAlignment="1">
      <alignment horizontal="left" vertical="top" wrapText="1"/>
    </xf>
    <xf numFmtId="0" fontId="53" fillId="0" borderId="0" xfId="1" applyFont="1" applyAlignment="1">
      <alignment vertical="top"/>
    </xf>
    <xf numFmtId="0" fontId="54" fillId="5" borderId="0" xfId="1" applyFont="1" applyFill="1" applyBorder="1" applyAlignment="1">
      <alignment horizontal="centerContinuous" vertical="center"/>
    </xf>
    <xf numFmtId="0" fontId="54" fillId="5" borderId="0" xfId="1" applyFont="1" applyFill="1" applyBorder="1" applyAlignment="1">
      <alignment horizontal="center" vertical="center"/>
    </xf>
    <xf numFmtId="165" fontId="55" fillId="0" borderId="0" xfId="1" applyNumberFormat="1" applyFont="1" applyBorder="1" applyAlignment="1">
      <alignment vertical="center"/>
    </xf>
    <xf numFmtId="49" fontId="56" fillId="0" borderId="0" xfId="1" applyNumberFormat="1" applyFont="1" applyFill="1" applyBorder="1" applyAlignment="1">
      <alignment horizontal="right" vertical="center"/>
    </xf>
    <xf numFmtId="165" fontId="56" fillId="0" borderId="2" xfId="1" applyNumberFormat="1" applyFont="1" applyBorder="1" applyAlignment="1">
      <alignment horizontal="center" vertical="center"/>
    </xf>
    <xf numFmtId="0" fontId="52" fillId="0" borderId="1" xfId="1" applyFont="1" applyBorder="1" applyAlignment="1">
      <alignment horizontal="left" vertical="center" indent="1"/>
    </xf>
    <xf numFmtId="0" fontId="52" fillId="0" borderId="1" xfId="1" applyFont="1" applyFill="1" applyBorder="1" applyAlignment="1">
      <alignment vertical="center"/>
    </xf>
    <xf numFmtId="0" fontId="52" fillId="0" borderId="0" xfId="1" applyFont="1" applyBorder="1" applyAlignment="1">
      <alignment vertical="center"/>
    </xf>
    <xf numFmtId="0" fontId="52" fillId="0" borderId="0" xfId="1" applyFont="1" applyBorder="1" applyAlignment="1">
      <alignment horizontal="left" vertical="center" indent="1"/>
    </xf>
    <xf numFmtId="0" fontId="52" fillId="0" borderId="0" xfId="1" applyFont="1" applyFill="1" applyBorder="1" applyAlignment="1">
      <alignment vertical="center"/>
    </xf>
    <xf numFmtId="0" fontId="6" fillId="0" borderId="0" xfId="1" quotePrefix="1" applyFont="1" applyBorder="1" applyAlignment="1">
      <alignment horizontal="left" vertical="center"/>
    </xf>
    <xf numFmtId="15" fontId="6" fillId="0" borderId="0" xfId="1" quotePrefix="1" applyNumberFormat="1" applyFont="1" applyBorder="1" applyAlignment="1">
      <alignment horizontal="center" vertical="center"/>
    </xf>
    <xf numFmtId="0" fontId="29" fillId="3" borderId="0" xfId="1" applyFont="1" applyFill="1" applyBorder="1" applyAlignment="1">
      <alignment horizontal="center" vertical="center"/>
    </xf>
    <xf numFmtId="15" fontId="6" fillId="0" borderId="0" xfId="1" quotePrefix="1" applyNumberFormat="1" applyFont="1" applyBorder="1" applyAlignment="1">
      <alignment horizontal="left" vertical="center"/>
    </xf>
    <xf numFmtId="0" fontId="9" fillId="3" borderId="0" xfId="1" applyNumberFormat="1" applyFont="1" applyFill="1" applyBorder="1" applyAlignment="1">
      <alignment horizontal="right" vertical="center"/>
    </xf>
    <xf numFmtId="0" fontId="25" fillId="3" borderId="0" xfId="1" applyFont="1" applyFill="1" applyBorder="1"/>
    <xf numFmtId="164" fontId="9" fillId="4" borderId="0" xfId="4" applyFont="1" applyFill="1" applyBorder="1" applyAlignment="1">
      <alignment horizontal="right" vertical="center"/>
    </xf>
    <xf numFmtId="0" fontId="27" fillId="0" borderId="0" xfId="1" applyFont="1" applyAlignment="1">
      <alignment horizontal="justify" vertical="center" wrapText="1"/>
    </xf>
    <xf numFmtId="0" fontId="27" fillId="0" borderId="0" xfId="1" quotePrefix="1" applyFont="1" applyFill="1" applyAlignment="1">
      <alignment horizontal="justify" vertical="center" wrapText="1"/>
    </xf>
    <xf numFmtId="0" fontId="17" fillId="3" borderId="0" xfId="1" applyFont="1" applyFill="1" applyAlignment="1">
      <alignment horizontal="center" vertical="top"/>
    </xf>
    <xf numFmtId="0" fontId="22" fillId="3" borderId="0" xfId="1" applyFont="1" applyFill="1" applyBorder="1" applyAlignment="1">
      <alignment horizontal="left" vertical="center"/>
    </xf>
    <xf numFmtId="0" fontId="27" fillId="0" borderId="0" xfId="1" quotePrefix="1" applyFont="1" applyAlignment="1">
      <alignment horizontal="justify" vertical="center" wrapText="1"/>
    </xf>
    <xf numFmtId="0" fontId="27" fillId="3" borderId="0" xfId="1" quotePrefix="1" applyFont="1" applyFill="1" applyAlignment="1">
      <alignment horizontal="justify" vertical="top" wrapText="1"/>
    </xf>
    <xf numFmtId="0" fontId="27" fillId="0" borderId="0" xfId="1" quotePrefix="1" applyFont="1" applyFill="1" applyAlignment="1">
      <alignment horizontal="left" vertical="top" wrapText="1"/>
    </xf>
    <xf numFmtId="0" fontId="27" fillId="3" borderId="0" xfId="1" applyFont="1" applyFill="1" applyAlignment="1">
      <alignment horizontal="justify" vertical="center" wrapText="1"/>
    </xf>
    <xf numFmtId="0" fontId="29" fillId="5" borderId="0" xfId="1" applyFont="1" applyFill="1" applyAlignment="1">
      <alignment horizontal="center" vertical="center" wrapText="1"/>
    </xf>
    <xf numFmtId="0" fontId="48" fillId="3" borderId="0" xfId="1" quotePrefix="1" applyFont="1" applyFill="1" applyAlignment="1">
      <alignment horizontal="center" vertical="top" wrapText="1"/>
    </xf>
    <xf numFmtId="177" fontId="27" fillId="0" borderId="0" xfId="1" quotePrefix="1" applyNumberFormat="1" applyFont="1" applyFill="1" applyBorder="1" applyAlignment="1">
      <alignment horizontal="justify" vertical="center" wrapText="1"/>
    </xf>
    <xf numFmtId="0" fontId="9" fillId="3" borderId="0" xfId="6" applyFont="1" applyFill="1"/>
    <xf numFmtId="0" fontId="12" fillId="4" borderId="1" xfId="1" applyFont="1" applyFill="1" applyBorder="1" applyAlignment="1">
      <alignment vertical="center"/>
    </xf>
    <xf numFmtId="164" fontId="27" fillId="3" borderId="0" xfId="4" applyFont="1" applyFill="1" applyBorder="1" applyAlignment="1">
      <alignment horizontal="right" vertical="center"/>
    </xf>
    <xf numFmtId="171" fontId="27" fillId="4" borderId="0" xfId="1" applyNumberFormat="1" applyFont="1" applyFill="1" applyBorder="1" applyAlignment="1">
      <alignment horizontal="right" vertical="center"/>
    </xf>
    <xf numFmtId="9" fontId="9" fillId="3" borderId="0" xfId="10" applyFont="1" applyFill="1" applyBorder="1" applyAlignment="1">
      <alignment horizontal="right" vertical="center"/>
    </xf>
    <xf numFmtId="9" fontId="22" fillId="3" borderId="0" xfId="10" applyFont="1" applyFill="1" applyBorder="1" applyAlignment="1">
      <alignment horizontal="right" vertical="center"/>
    </xf>
    <xf numFmtId="165" fontId="21" fillId="3" borderId="2" xfId="1" applyNumberFormat="1" applyFont="1" applyFill="1" applyBorder="1" applyAlignment="1">
      <alignment vertical="center"/>
    </xf>
    <xf numFmtId="187" fontId="9" fillId="3" borderId="0" xfId="1" applyNumberFormat="1" applyFont="1" applyFill="1" applyBorder="1" applyAlignment="1">
      <alignment horizontal="right" vertical="center"/>
    </xf>
    <xf numFmtId="0" fontId="16" fillId="3" borderId="0" xfId="1" applyFont="1" applyFill="1" applyBorder="1" applyAlignment="1">
      <alignment vertical="center"/>
    </xf>
    <xf numFmtId="165" fontId="17" fillId="3" borderId="2" xfId="1" applyNumberFormat="1" applyFont="1" applyFill="1" applyBorder="1" applyAlignment="1">
      <alignment horizontal="center" vertical="center"/>
    </xf>
    <xf numFmtId="0" fontId="9" fillId="3" borderId="0" xfId="1" applyFont="1" applyFill="1" applyBorder="1" applyAlignment="1">
      <alignment vertical="center"/>
    </xf>
    <xf numFmtId="168" fontId="9" fillId="3" borderId="0" xfId="1" applyNumberFormat="1" applyFont="1" applyFill="1" applyBorder="1" applyAlignment="1">
      <alignment vertical="center"/>
    </xf>
    <xf numFmtId="168" fontId="22" fillId="3" borderId="0" xfId="1" applyNumberFormat="1" applyFont="1" applyFill="1" applyBorder="1" applyAlignment="1">
      <alignment vertical="center"/>
    </xf>
    <xf numFmtId="49" fontId="16" fillId="3" borderId="0" xfId="1" applyNumberFormat="1" applyFont="1" applyFill="1" applyBorder="1" applyAlignment="1">
      <alignment horizontal="right" vertical="center"/>
    </xf>
    <xf numFmtId="0" fontId="22" fillId="3" borderId="1" xfId="1" applyFont="1" applyFill="1" applyBorder="1" applyAlignment="1">
      <alignment vertical="center"/>
    </xf>
    <xf numFmtId="0" fontId="22" fillId="3" borderId="2" xfId="1" applyFont="1" applyFill="1" applyBorder="1"/>
    <xf numFmtId="0" fontId="22" fillId="3" borderId="1" xfId="1" applyFont="1" applyFill="1" applyBorder="1"/>
    <xf numFmtId="184" fontId="9" fillId="3" borderId="0" xfId="4" applyNumberFormat="1" applyFont="1" applyFill="1" applyBorder="1" applyAlignment="1">
      <alignment horizontal="right" vertical="center"/>
    </xf>
    <xf numFmtId="9" fontId="22" fillId="0" borderId="0" xfId="9" applyNumberFormat="1" applyFont="1" applyFill="1" applyBorder="1" applyAlignment="1">
      <alignment horizontal="right" vertical="center"/>
    </xf>
    <xf numFmtId="170" fontId="12" fillId="0" borderId="0" xfId="9" applyNumberFormat="1" applyFont="1" applyFill="1" applyBorder="1" applyAlignment="1">
      <alignment horizontal="right" vertical="center"/>
    </xf>
    <xf numFmtId="184" fontId="22" fillId="3" borderId="0" xfId="4" applyNumberFormat="1" applyFont="1" applyFill="1" applyBorder="1" applyAlignment="1">
      <alignment horizontal="right" vertical="center"/>
    </xf>
    <xf numFmtId="0" fontId="22" fillId="3" borderId="0" xfId="6" applyFont="1" applyFill="1"/>
    <xf numFmtId="0" fontId="15" fillId="3" borderId="0" xfId="6" applyFont="1" applyFill="1"/>
    <xf numFmtId="0" fontId="41" fillId="3" borderId="0" xfId="6" applyFont="1" applyFill="1"/>
    <xf numFmtId="169" fontId="7" fillId="3" borderId="0" xfId="6" applyNumberFormat="1" applyFont="1" applyFill="1"/>
    <xf numFmtId="49" fontId="19" fillId="3" borderId="2" xfId="1" applyNumberFormat="1" applyFont="1" applyFill="1" applyBorder="1" applyAlignment="1">
      <alignment horizontal="right" vertical="center"/>
    </xf>
    <xf numFmtId="0" fontId="22" fillId="3" borderId="0" xfId="6" applyFont="1" applyFill="1" applyAlignment="1">
      <alignment horizontal="justify" vertical="center"/>
    </xf>
    <xf numFmtId="165" fontId="16" fillId="3" borderId="2" xfId="1" applyNumberFormat="1" applyFont="1" applyFill="1" applyBorder="1" applyAlignment="1">
      <alignment horizontal="center" vertical="center"/>
    </xf>
    <xf numFmtId="0" fontId="7" fillId="0" borderId="0" xfId="6" applyFont="1" applyFill="1"/>
    <xf numFmtId="177" fontId="19" fillId="3" borderId="2" xfId="1" applyNumberFormat="1" applyFont="1" applyFill="1" applyBorder="1" applyAlignment="1">
      <alignment horizontal="center" vertical="center"/>
    </xf>
    <xf numFmtId="178" fontId="7" fillId="3" borderId="0" xfId="1" applyNumberFormat="1" applyFont="1" applyFill="1" applyBorder="1" applyAlignment="1">
      <alignment vertical="center"/>
    </xf>
    <xf numFmtId="178" fontId="10" fillId="3" borderId="0" xfId="1" applyNumberFormat="1" applyFont="1" applyFill="1" applyBorder="1" applyAlignment="1">
      <alignment horizontal="right" vertical="center"/>
    </xf>
    <xf numFmtId="168" fontId="10" fillId="3" borderId="3" xfId="1" applyNumberFormat="1" applyFont="1" applyFill="1" applyBorder="1" applyAlignment="1">
      <alignment horizontal="right" vertical="center"/>
    </xf>
    <xf numFmtId="178" fontId="28" fillId="3" borderId="0" xfId="1" applyNumberFormat="1" applyFont="1" applyFill="1" applyBorder="1" applyAlignment="1">
      <alignment horizontal="right" vertical="center"/>
    </xf>
    <xf numFmtId="168" fontId="14" fillId="3" borderId="0" xfId="1" applyNumberFormat="1" applyFont="1" applyFill="1" applyBorder="1" applyAlignment="1">
      <alignment horizontal="right" vertical="center"/>
    </xf>
    <xf numFmtId="178" fontId="24" fillId="3" borderId="0" xfId="1" applyNumberFormat="1" applyFont="1" applyFill="1" applyBorder="1" applyAlignment="1">
      <alignment horizontal="right" vertical="center"/>
    </xf>
    <xf numFmtId="178" fontId="15" fillId="3" borderId="1" xfId="1" applyNumberFormat="1" applyFont="1" applyFill="1" applyBorder="1" applyAlignment="1">
      <alignment vertical="center"/>
    </xf>
    <xf numFmtId="177" fontId="7" fillId="3" borderId="1" xfId="1" applyNumberFormat="1" applyFont="1" applyFill="1" applyBorder="1" applyAlignment="1">
      <alignment vertical="center"/>
    </xf>
    <xf numFmtId="0" fontId="22" fillId="3" borderId="0" xfId="6" applyFont="1" applyFill="1" applyAlignment="1">
      <alignment vertical="center"/>
    </xf>
    <xf numFmtId="177" fontId="9" fillId="3" borderId="3" xfId="1" applyNumberFormat="1" applyFont="1" applyFill="1" applyBorder="1" applyAlignment="1">
      <alignment vertical="center"/>
    </xf>
    <xf numFmtId="168" fontId="24" fillId="3" borderId="0" xfId="1" applyNumberFormat="1" applyFont="1" applyFill="1" applyBorder="1" applyAlignment="1">
      <alignment horizontal="right" vertical="center"/>
    </xf>
    <xf numFmtId="177" fontId="11" fillId="3" borderId="0" xfId="1" applyNumberFormat="1" applyFont="1" applyFill="1" applyAlignment="1">
      <alignment vertical="center"/>
    </xf>
    <xf numFmtId="177" fontId="11" fillId="3" borderId="0" xfId="1" applyNumberFormat="1" applyFont="1" applyFill="1" applyBorder="1" applyAlignment="1">
      <alignment vertical="center"/>
    </xf>
    <xf numFmtId="177" fontId="16" fillId="3" borderId="0" xfId="1" applyNumberFormat="1" applyFont="1" applyFill="1" applyBorder="1" applyAlignment="1">
      <alignment vertical="center"/>
    </xf>
    <xf numFmtId="164" fontId="22" fillId="3" borderId="0" xfId="4" applyFont="1" applyFill="1" applyBorder="1" applyAlignment="1">
      <alignment vertical="center"/>
    </xf>
    <xf numFmtId="178" fontId="15" fillId="3" borderId="0" xfId="1" applyNumberFormat="1" applyFont="1" applyFill="1" applyBorder="1" applyAlignment="1">
      <alignment horizontal="right" vertical="center"/>
    </xf>
    <xf numFmtId="167" fontId="15" fillId="3" borderId="0" xfId="1" applyNumberFormat="1" applyFont="1" applyFill="1" applyBorder="1" applyAlignment="1">
      <alignment horizontal="right" vertical="center"/>
    </xf>
    <xf numFmtId="169" fontId="10" fillId="3" borderId="0" xfId="1" applyNumberFormat="1" applyFont="1" applyFill="1" applyBorder="1" applyAlignment="1">
      <alignment horizontal="right" vertical="center"/>
    </xf>
    <xf numFmtId="180" fontId="22" fillId="3" borderId="0" xfId="1" applyNumberFormat="1" applyFont="1" applyFill="1" applyAlignment="1">
      <alignment vertical="center"/>
    </xf>
    <xf numFmtId="169" fontId="24" fillId="3" borderId="0" xfId="1" applyNumberFormat="1" applyFont="1" applyFill="1" applyBorder="1" applyAlignment="1">
      <alignment horizontal="right" vertical="center"/>
    </xf>
    <xf numFmtId="178" fontId="15" fillId="3" borderId="0" xfId="1" applyNumberFormat="1" applyFont="1" applyFill="1" applyBorder="1" applyAlignment="1">
      <alignment vertical="center"/>
    </xf>
    <xf numFmtId="177" fontId="22" fillId="3" borderId="1" xfId="1" applyNumberFormat="1" applyFont="1" applyFill="1" applyBorder="1" applyAlignment="1">
      <alignment vertical="center"/>
    </xf>
    <xf numFmtId="188" fontId="22" fillId="3" borderId="0" xfId="4" applyNumberFormat="1" applyFont="1" applyFill="1" applyBorder="1" applyAlignment="1">
      <alignment horizontal="right" vertical="center"/>
    </xf>
    <xf numFmtId="0" fontId="50" fillId="0" borderId="0" xfId="0" applyFont="1"/>
    <xf numFmtId="0" fontId="50" fillId="0" borderId="0" xfId="0" applyFont="1" applyAlignment="1">
      <alignment horizontal="justify" vertical="center" readingOrder="1"/>
    </xf>
    <xf numFmtId="178" fontId="7" fillId="3" borderId="1" xfId="1" applyNumberFormat="1" applyFont="1" applyFill="1" applyBorder="1" applyAlignment="1">
      <alignment vertical="center"/>
    </xf>
    <xf numFmtId="3" fontId="9" fillId="3" borderId="0" xfId="1" applyNumberFormat="1" applyFont="1" applyFill="1" applyBorder="1" applyAlignment="1">
      <alignment horizontal="right" vertical="center"/>
    </xf>
    <xf numFmtId="3" fontId="22" fillId="3" borderId="0" xfId="1" applyNumberFormat="1" applyFont="1" applyFill="1" applyBorder="1" applyAlignment="1">
      <alignment horizontal="right" vertical="center"/>
    </xf>
    <xf numFmtId="3" fontId="10" fillId="3" borderId="3" xfId="1" applyNumberFormat="1" applyFont="1" applyFill="1" applyBorder="1" applyAlignment="1">
      <alignment horizontal="right" vertical="center"/>
    </xf>
    <xf numFmtId="186" fontId="22" fillId="3" borderId="0" xfId="4" applyNumberFormat="1" applyFont="1" applyFill="1"/>
    <xf numFmtId="186" fontId="7" fillId="3" borderId="0" xfId="4" applyNumberFormat="1" applyFont="1" applyFill="1"/>
    <xf numFmtId="181" fontId="10" fillId="4" borderId="0" xfId="1" applyNumberFormat="1" applyFont="1" applyFill="1" applyBorder="1" applyAlignment="1">
      <alignment horizontal="right" vertical="center"/>
    </xf>
    <xf numFmtId="0" fontId="9" fillId="0" borderId="2" xfId="1" applyFont="1" applyBorder="1" applyAlignment="1">
      <alignment horizontal="left" vertical="center"/>
    </xf>
    <xf numFmtId="170" fontId="25" fillId="0" borderId="2" xfId="10" applyNumberFormat="1" applyFont="1" applyBorder="1" applyAlignment="1">
      <alignment vertical="top" wrapText="1"/>
    </xf>
    <xf numFmtId="164" fontId="9" fillId="3" borderId="0" xfId="4" applyFont="1" applyFill="1" applyBorder="1" applyAlignment="1">
      <alignment horizontal="right" vertical="center"/>
    </xf>
    <xf numFmtId="177" fontId="10" fillId="3" borderId="0" xfId="1" applyNumberFormat="1" applyFont="1" applyFill="1" applyBorder="1" applyAlignment="1">
      <alignment horizontal="center" vertical="center"/>
    </xf>
    <xf numFmtId="0" fontId="56" fillId="0" borderId="0" xfId="1" applyFont="1" applyAlignment="1">
      <alignment vertical="top"/>
    </xf>
    <xf numFmtId="0" fontId="58" fillId="0" borderId="0" xfId="1" applyFont="1" applyAlignment="1">
      <alignment vertical="top"/>
    </xf>
    <xf numFmtId="165" fontId="56" fillId="0" borderId="0" xfId="1" applyNumberFormat="1" applyFont="1" applyAlignment="1">
      <alignment horizontal="center" vertical="center"/>
    </xf>
    <xf numFmtId="165" fontId="58" fillId="0" borderId="0" xfId="1" applyNumberFormat="1" applyFont="1" applyAlignment="1">
      <alignment horizontal="center" vertical="center"/>
    </xf>
    <xf numFmtId="0" fontId="52" fillId="0" borderId="0" xfId="1" applyFont="1" applyAlignment="1">
      <alignment vertical="center"/>
    </xf>
    <xf numFmtId="0" fontId="57" fillId="0" borderId="0" xfId="1" applyFont="1" applyAlignment="1">
      <alignment vertical="center"/>
    </xf>
    <xf numFmtId="0" fontId="52" fillId="0" borderId="0" xfId="6" applyFont="1"/>
    <xf numFmtId="0" fontId="52" fillId="0" borderId="0" xfId="1" applyFont="1" applyAlignment="1">
      <alignment wrapText="1"/>
    </xf>
    <xf numFmtId="0" fontId="57" fillId="0" borderId="0" xfId="1" applyFont="1"/>
    <xf numFmtId="0" fontId="59" fillId="0" borderId="0" xfId="1" applyFont="1" applyAlignment="1">
      <alignment horizontal="justify" vertical="top" wrapText="1"/>
    </xf>
    <xf numFmtId="0" fontId="57" fillId="0" borderId="0" xfId="1" applyFont="1" applyAlignment="1">
      <alignment horizontal="justify" wrapText="1"/>
    </xf>
    <xf numFmtId="0" fontId="57" fillId="0" borderId="0" xfId="1" applyFont="1" applyAlignment="1">
      <alignment wrapText="1"/>
    </xf>
    <xf numFmtId="0" fontId="27" fillId="0" borderId="0" xfId="1" quotePrefix="1" applyFont="1" applyFill="1" applyAlignment="1">
      <alignment horizontal="justify" vertical="center" wrapText="1"/>
    </xf>
    <xf numFmtId="0" fontId="27" fillId="0" borderId="0" xfId="1" quotePrefix="1" applyFont="1" applyFill="1" applyAlignment="1">
      <alignment horizontal="justify" vertical="top" wrapText="1"/>
    </xf>
    <xf numFmtId="0" fontId="60" fillId="0" borderId="0" xfId="1" applyFont="1" applyBorder="1" applyAlignment="1">
      <alignment horizontal="left" vertical="center" wrapText="1" indent="1"/>
    </xf>
    <xf numFmtId="0" fontId="61" fillId="0" borderId="0" xfId="1" quotePrefix="1" applyFont="1" applyFill="1" applyBorder="1" applyAlignment="1">
      <alignment horizontal="left" vertical="center"/>
    </xf>
    <xf numFmtId="175" fontId="22" fillId="0" borderId="0" xfId="1" quotePrefix="1" applyNumberFormat="1" applyFont="1" applyFill="1" applyBorder="1" applyAlignment="1">
      <alignment horizontal="center" vertical="center"/>
    </xf>
    <xf numFmtId="168" fontId="22" fillId="0" borderId="0" xfId="1" applyNumberFormat="1" applyFont="1" applyFill="1" applyBorder="1" applyAlignment="1">
      <alignment horizontal="center" vertical="center"/>
    </xf>
    <xf numFmtId="176" fontId="22" fillId="0" borderId="0" xfId="8" quotePrefix="1" applyNumberFormat="1" applyFont="1" applyFill="1" applyBorder="1" applyAlignment="1">
      <alignment horizontal="center" vertical="center"/>
    </xf>
    <xf numFmtId="49" fontId="22" fillId="0" borderId="0" xfId="1" applyNumberFormat="1" applyFont="1" applyFill="1" applyBorder="1" applyAlignment="1">
      <alignment horizontal="center" vertical="center"/>
    </xf>
    <xf numFmtId="184" fontId="9" fillId="0" borderId="0" xfId="9" applyNumberFormat="1" applyFont="1" applyFill="1" applyBorder="1" applyAlignment="1">
      <alignment horizontal="right" vertical="center"/>
    </xf>
    <xf numFmtId="169" fontId="9" fillId="0" borderId="0" xfId="9" applyNumberFormat="1" applyFont="1" applyFill="1" applyBorder="1" applyAlignment="1">
      <alignment horizontal="right" vertical="center"/>
    </xf>
    <xf numFmtId="173" fontId="26" fillId="0" borderId="0" xfId="9" applyNumberFormat="1" applyFont="1" applyFill="1" applyBorder="1" applyAlignment="1">
      <alignment horizontal="right" vertical="center"/>
    </xf>
    <xf numFmtId="0" fontId="26" fillId="0" borderId="0" xfId="1" applyFont="1" applyFill="1" applyBorder="1"/>
    <xf numFmtId="0" fontId="21" fillId="3" borderId="0" xfId="0" applyFont="1" applyFill="1"/>
    <xf numFmtId="0" fontId="26" fillId="3" borderId="0" xfId="1" applyFont="1" applyFill="1" applyBorder="1" applyAlignment="1">
      <alignment horizontal="left" vertical="center" indent="1"/>
    </xf>
    <xf numFmtId="170" fontId="25" fillId="3" borderId="0" xfId="8" applyNumberFormat="1" applyFont="1" applyFill="1" applyBorder="1" applyAlignment="1">
      <alignment horizontal="right" vertical="center"/>
    </xf>
    <xf numFmtId="173" fontId="26" fillId="3" borderId="0" xfId="9" applyNumberFormat="1" applyFont="1" applyFill="1" applyBorder="1" applyAlignment="1">
      <alignment horizontal="right" vertical="center"/>
    </xf>
    <xf numFmtId="173" fontId="26" fillId="4" borderId="0" xfId="9" applyNumberFormat="1" applyFont="1" applyFill="1" applyBorder="1" applyAlignment="1">
      <alignment horizontal="right" vertical="center"/>
    </xf>
    <xf numFmtId="0" fontId="26" fillId="3" borderId="0" xfId="1" applyFont="1" applyFill="1" applyBorder="1"/>
    <xf numFmtId="0" fontId="27" fillId="0" borderId="0" xfId="1" quotePrefix="1" applyFont="1" applyFill="1" applyAlignment="1">
      <alignment horizontal="justify" vertical="center" wrapText="1"/>
    </xf>
    <xf numFmtId="0" fontId="27" fillId="3" borderId="0" xfId="1" quotePrefix="1" applyFont="1" applyFill="1" applyAlignment="1">
      <alignment horizontal="justify" vertical="center" wrapText="1"/>
    </xf>
    <xf numFmtId="177" fontId="27" fillId="0" borderId="0" xfId="1" quotePrefix="1" applyNumberFormat="1" applyFont="1" applyFill="1" applyBorder="1" applyAlignment="1">
      <alignment horizontal="justify" vertical="center" wrapText="1"/>
    </xf>
    <xf numFmtId="0" fontId="7" fillId="0" borderId="0" xfId="1" applyFont="1" applyAlignment="1">
      <alignment vertical="center"/>
    </xf>
    <xf numFmtId="0" fontId="6" fillId="0" borderId="0" xfId="1" applyFont="1" applyAlignment="1">
      <alignment vertical="center"/>
    </xf>
    <xf numFmtId="168" fontId="22" fillId="4" borderId="0" xfId="1" applyNumberFormat="1" applyFont="1" applyFill="1" applyBorder="1" applyAlignment="1">
      <alignment horizontal="right" vertical="center"/>
    </xf>
    <xf numFmtId="168" fontId="9" fillId="4" borderId="0" xfId="1" applyNumberFormat="1" applyFont="1" applyFill="1" applyBorder="1" applyAlignment="1">
      <alignment horizontal="right" vertical="center"/>
    </xf>
    <xf numFmtId="0" fontId="6" fillId="0" borderId="0" xfId="1" applyFont="1"/>
    <xf numFmtId="49" fontId="16" fillId="0" borderId="2" xfId="1" applyNumberFormat="1" applyFont="1" applyFill="1" applyBorder="1" applyAlignment="1">
      <alignment horizontal="right" vertical="center"/>
    </xf>
    <xf numFmtId="49" fontId="22" fillId="0" borderId="0" xfId="1" quotePrefix="1" applyNumberFormat="1" applyFont="1" applyFill="1" applyBorder="1" applyAlignment="1">
      <alignment horizontal="center" vertical="center"/>
    </xf>
    <xf numFmtId="168" fontId="22" fillId="0" borderId="0" xfId="1" applyNumberFormat="1" applyFont="1" applyFill="1" applyBorder="1" applyAlignment="1">
      <alignment vertical="center"/>
    </xf>
    <xf numFmtId="0" fontId="63" fillId="0" borderId="0" xfId="1" applyFont="1" applyFill="1" applyBorder="1" applyAlignment="1">
      <alignment horizontal="left" vertical="center" indent="3"/>
    </xf>
    <xf numFmtId="168" fontId="63" fillId="4" borderId="0" xfId="1" applyNumberFormat="1" applyFont="1" applyFill="1" applyBorder="1" applyAlignment="1">
      <alignment horizontal="right" vertical="center"/>
    </xf>
    <xf numFmtId="168" fontId="63" fillId="0" borderId="0" xfId="1" applyNumberFormat="1" applyFont="1" applyFill="1" applyBorder="1" applyAlignment="1">
      <alignment horizontal="right" vertical="center"/>
    </xf>
    <xf numFmtId="0" fontId="27" fillId="0" borderId="0" xfId="1" quotePrefix="1" applyFont="1" applyFill="1" applyAlignment="1">
      <alignment horizontal="justify" vertical="center" wrapText="1"/>
    </xf>
    <xf numFmtId="0" fontId="27" fillId="0" borderId="0" xfId="1" quotePrefix="1" applyFont="1" applyFill="1" applyAlignment="1">
      <alignment horizontal="left" vertical="center" wrapText="1"/>
    </xf>
    <xf numFmtId="0" fontId="22" fillId="3" borderId="0" xfId="1" applyFont="1" applyFill="1" applyBorder="1" applyAlignment="1">
      <alignment horizontal="left" vertical="center"/>
    </xf>
    <xf numFmtId="0" fontId="27" fillId="3" borderId="0" xfId="1" applyFont="1" applyFill="1" applyAlignment="1">
      <alignment horizontal="justify" vertical="center" wrapText="1"/>
    </xf>
    <xf numFmtId="167" fontId="22" fillId="6" borderId="0" xfId="1" applyNumberFormat="1" applyFont="1" applyFill="1" applyBorder="1" applyAlignment="1">
      <alignment horizontal="center" vertical="center"/>
    </xf>
    <xf numFmtId="177" fontId="16" fillId="6" borderId="2" xfId="1" applyNumberFormat="1" applyFont="1" applyFill="1" applyBorder="1" applyAlignment="1">
      <alignment horizontal="center" vertical="center"/>
    </xf>
    <xf numFmtId="178" fontId="7" fillId="6" borderId="1" xfId="1" applyNumberFormat="1" applyFont="1" applyFill="1" applyBorder="1" applyAlignment="1">
      <alignment vertical="center"/>
    </xf>
    <xf numFmtId="168" fontId="9" fillId="6" borderId="0" xfId="1" applyNumberFormat="1" applyFont="1" applyFill="1" applyBorder="1" applyAlignment="1">
      <alignment horizontal="right" vertical="center"/>
    </xf>
    <xf numFmtId="168" fontId="22" fillId="6" borderId="0" xfId="1" applyNumberFormat="1" applyFont="1" applyFill="1" applyBorder="1" applyAlignment="1">
      <alignment horizontal="right" vertical="center"/>
    </xf>
    <xf numFmtId="164" fontId="22" fillId="6" borderId="0" xfId="4" applyFont="1" applyFill="1" applyBorder="1" applyAlignment="1">
      <alignment horizontal="right" vertical="center"/>
    </xf>
    <xf numFmtId="168" fontId="10" fillId="6" borderId="3" xfId="1" applyNumberFormat="1" applyFont="1" applyFill="1" applyBorder="1" applyAlignment="1">
      <alignment horizontal="right" vertical="center"/>
    </xf>
    <xf numFmtId="3" fontId="9" fillId="4" borderId="0" xfId="1" applyNumberFormat="1" applyFont="1" applyFill="1" applyBorder="1" applyAlignment="1">
      <alignment horizontal="right" vertical="center"/>
    </xf>
    <xf numFmtId="3" fontId="22" fillId="4" borderId="0" xfId="1" applyNumberFormat="1" applyFont="1" applyFill="1" applyBorder="1" applyAlignment="1">
      <alignment horizontal="right" vertical="center"/>
    </xf>
    <xf numFmtId="3" fontId="10" fillId="4" borderId="3" xfId="1" applyNumberFormat="1" applyFont="1" applyFill="1" applyBorder="1" applyAlignment="1">
      <alignment horizontal="right" vertical="center"/>
    </xf>
    <xf numFmtId="177" fontId="19" fillId="6" borderId="0" xfId="1" applyNumberFormat="1" applyFont="1" applyFill="1" applyBorder="1" applyAlignment="1">
      <alignment horizontal="center" vertical="center"/>
    </xf>
    <xf numFmtId="0" fontId="19" fillId="0" borderId="0" xfId="1" applyFont="1" applyFill="1" applyBorder="1" applyAlignment="1">
      <alignment vertical="top"/>
    </xf>
    <xf numFmtId="0" fontId="27" fillId="0" borderId="0" xfId="1" quotePrefix="1" applyFont="1" applyFill="1" applyAlignment="1">
      <alignment horizontal="left" vertical="center" wrapText="1"/>
    </xf>
    <xf numFmtId="0" fontId="27" fillId="0" borderId="0" xfId="1" quotePrefix="1" applyFont="1" applyFill="1" applyAlignment="1">
      <alignment horizontal="justify" vertical="center" wrapText="1"/>
    </xf>
    <xf numFmtId="9" fontId="17" fillId="0" borderId="0" xfId="8" applyFont="1" applyFill="1" applyAlignment="1">
      <alignment vertical="top"/>
    </xf>
    <xf numFmtId="0" fontId="27" fillId="0" borderId="0" xfId="1" quotePrefix="1" applyFont="1" applyFill="1" applyAlignment="1">
      <alignment horizontal="left" vertical="justify"/>
    </xf>
    <xf numFmtId="0" fontId="27" fillId="0" borderId="0" xfId="1" quotePrefix="1" applyFont="1" applyFill="1" applyAlignment="1">
      <alignment vertical="justify"/>
    </xf>
    <xf numFmtId="0" fontId="27" fillId="0" borderId="0" xfId="1" quotePrefix="1" applyFont="1" applyFill="1" applyAlignment="1">
      <alignment vertical="center"/>
    </xf>
    <xf numFmtId="178" fontId="9" fillId="0" borderId="0" xfId="1" applyNumberFormat="1" applyFont="1" applyFill="1" applyBorder="1" applyAlignment="1">
      <alignment horizontal="right" vertical="center"/>
    </xf>
    <xf numFmtId="0" fontId="22" fillId="4" borderId="0" xfId="1" applyFont="1" applyFill="1" applyBorder="1" applyAlignment="1">
      <alignment vertical="center"/>
    </xf>
    <xf numFmtId="0" fontId="27" fillId="3" borderId="0" xfId="1" quotePrefix="1" applyFont="1" applyFill="1" applyAlignment="1">
      <alignment horizontal="left" vertical="center"/>
    </xf>
    <xf numFmtId="0" fontId="22" fillId="0" borderId="0" xfId="1" applyFont="1" applyFill="1" applyBorder="1" applyAlignment="1">
      <alignment horizontal="justify" vertical="center"/>
    </xf>
    <xf numFmtId="49" fontId="19" fillId="3" borderId="0" xfId="1" applyNumberFormat="1" applyFont="1" applyFill="1" applyBorder="1" applyAlignment="1">
      <alignment horizontal="right" vertical="center" wrapText="1"/>
    </xf>
    <xf numFmtId="0" fontId="27" fillId="0" borderId="0" xfId="1" quotePrefix="1" applyFont="1" applyFill="1" applyAlignment="1">
      <alignment horizontal="justify" vertical="top" wrapText="1"/>
    </xf>
    <xf numFmtId="0" fontId="27" fillId="0" borderId="0" xfId="1" applyFont="1" applyFill="1" applyAlignment="1">
      <alignment horizontal="justify" vertical="center" wrapText="1"/>
    </xf>
    <xf numFmtId="0" fontId="27" fillId="0" borderId="0" xfId="1" applyFont="1" applyFill="1" applyBorder="1" applyAlignment="1">
      <alignment horizontal="justify" vertical="center" wrapText="1"/>
    </xf>
    <xf numFmtId="9" fontId="22" fillId="4" borderId="0" xfId="8" applyFont="1" applyFill="1" applyBorder="1" applyAlignment="1">
      <alignment horizontal="right" vertical="center"/>
    </xf>
    <xf numFmtId="170" fontId="26" fillId="4" borderId="0" xfId="1" applyNumberFormat="1" applyFont="1" applyFill="1" applyBorder="1" applyAlignment="1">
      <alignment horizontal="right" vertical="center"/>
    </xf>
    <xf numFmtId="186" fontId="9" fillId="4" borderId="0" xfId="4" applyNumberFormat="1" applyFont="1" applyFill="1" applyBorder="1" applyAlignment="1">
      <alignment horizontal="right" vertical="center"/>
    </xf>
    <xf numFmtId="173" fontId="9" fillId="4" borderId="0" xfId="9" applyNumberFormat="1" applyFont="1" applyFill="1" applyBorder="1" applyAlignment="1">
      <alignment horizontal="right" vertical="center"/>
    </xf>
    <xf numFmtId="178" fontId="7" fillId="4" borderId="0" xfId="1" applyNumberFormat="1" applyFont="1" applyFill="1" applyBorder="1" applyAlignment="1">
      <alignment vertical="center"/>
    </xf>
    <xf numFmtId="168" fontId="14" fillId="4" borderId="0" xfId="1" applyNumberFormat="1" applyFont="1" applyFill="1" applyBorder="1" applyAlignment="1">
      <alignment horizontal="right" vertical="center"/>
    </xf>
    <xf numFmtId="168" fontId="26" fillId="0" borderId="0" xfId="1" applyNumberFormat="1" applyFont="1" applyFill="1" applyBorder="1" applyAlignment="1">
      <alignment horizontal="right" vertical="center"/>
    </xf>
    <xf numFmtId="168" fontId="12" fillId="0" borderId="0" xfId="1" applyNumberFormat="1" applyFont="1" applyFill="1" applyBorder="1" applyAlignment="1">
      <alignment horizontal="right" vertical="center"/>
    </xf>
    <xf numFmtId="171" fontId="9" fillId="0" borderId="0" xfId="1" applyNumberFormat="1" applyFont="1" applyFill="1" applyBorder="1" applyAlignment="1">
      <alignment horizontal="right" vertical="center"/>
    </xf>
    <xf numFmtId="171" fontId="27" fillId="0" borderId="0" xfId="1" applyNumberFormat="1" applyFont="1" applyFill="1" applyBorder="1" applyAlignment="1">
      <alignment horizontal="right" vertical="center"/>
    </xf>
    <xf numFmtId="9" fontId="22" fillId="0" borderId="0" xfId="10" applyFont="1" applyFill="1" applyBorder="1" applyAlignment="1">
      <alignment horizontal="right" vertical="center"/>
    </xf>
    <xf numFmtId="173" fontId="9" fillId="0" borderId="2" xfId="8" applyNumberFormat="1" applyFont="1" applyFill="1" applyBorder="1" applyAlignment="1">
      <alignment vertical="center"/>
    </xf>
    <xf numFmtId="169" fontId="7" fillId="0" borderId="2" xfId="9" applyNumberFormat="1" applyFont="1" applyFill="1" applyBorder="1" applyAlignment="1">
      <alignment horizontal="right" vertical="center"/>
    </xf>
    <xf numFmtId="177" fontId="15" fillId="0" borderId="0" xfId="1" applyNumberFormat="1" applyFont="1" applyFill="1"/>
    <xf numFmtId="177" fontId="16" fillId="0" borderId="2" xfId="1" applyNumberFormat="1" applyFont="1" applyFill="1" applyBorder="1" applyAlignment="1">
      <alignment horizontal="center" vertical="center"/>
    </xf>
    <xf numFmtId="177" fontId="16" fillId="0" borderId="0" xfId="1" applyNumberFormat="1" applyFont="1" applyAlignment="1">
      <alignment vertical="center"/>
    </xf>
    <xf numFmtId="169" fontId="16" fillId="4" borderId="0" xfId="1" applyNumberFormat="1" applyFont="1" applyFill="1" applyBorder="1" applyAlignment="1">
      <alignment horizontal="right" vertical="center"/>
    </xf>
    <xf numFmtId="187" fontId="9" fillId="4" borderId="0" xfId="1" quotePrefix="1" applyNumberFormat="1" applyFont="1" applyFill="1" applyBorder="1" applyAlignment="1">
      <alignment horizontal="right" vertical="center"/>
    </xf>
    <xf numFmtId="0" fontId="29" fillId="5" borderId="0" xfId="1" applyFont="1" applyFill="1" applyAlignment="1">
      <alignment horizontal="center" vertical="center" wrapText="1"/>
    </xf>
    <xf numFmtId="178" fontId="22" fillId="4" borderId="0" xfId="1" applyNumberFormat="1" applyFont="1" applyFill="1" applyBorder="1" applyAlignment="1">
      <alignment horizontal="right" vertical="center"/>
    </xf>
    <xf numFmtId="0" fontId="27" fillId="0" borderId="0" xfId="1" applyFont="1" applyAlignment="1">
      <alignment horizontal="justify" vertical="center" wrapText="1"/>
    </xf>
    <xf numFmtId="49" fontId="27" fillId="0" borderId="0" xfId="1" quotePrefix="1" applyNumberFormat="1" applyFont="1" applyAlignment="1">
      <alignment horizontal="justify" vertical="center" wrapText="1"/>
    </xf>
    <xf numFmtId="3" fontId="3" fillId="3" borderId="0" xfId="6" applyNumberFormat="1" applyFill="1"/>
    <xf numFmtId="0" fontId="22" fillId="0" borderId="0" xfId="15" applyFont="1" applyBorder="1" applyAlignment="1">
      <alignment horizontal="left" vertical="center"/>
    </xf>
    <xf numFmtId="177" fontId="22" fillId="0" borderId="0" xfId="1" quotePrefix="1" applyNumberFormat="1" applyFont="1" applyFill="1" applyBorder="1" applyAlignment="1">
      <alignment vertical="justify" wrapText="1"/>
    </xf>
    <xf numFmtId="168" fontId="59" fillId="0" borderId="0" xfId="1" applyNumberFormat="1" applyFont="1" applyAlignment="1">
      <alignment horizontal="justify" vertical="top" wrapText="1"/>
    </xf>
    <xf numFmtId="49" fontId="16" fillId="3" borderId="0" xfId="1" applyNumberFormat="1" applyFont="1" applyFill="1" applyBorder="1" applyAlignment="1">
      <alignment horizontal="left" vertical="center" wrapText="1"/>
    </xf>
    <xf numFmtId="49" fontId="16" fillId="0" borderId="0" xfId="1" applyNumberFormat="1" applyFont="1" applyFill="1" applyBorder="1" applyAlignment="1">
      <alignment horizontal="left" vertical="center" wrapText="1"/>
    </xf>
    <xf numFmtId="0" fontId="22" fillId="3" borderId="0" xfId="0" applyFont="1" applyFill="1" applyAlignment="1">
      <alignment horizontal="left" vertical="center"/>
    </xf>
    <xf numFmtId="0" fontId="27" fillId="0" borderId="0" xfId="1" quotePrefix="1" applyFont="1" applyFill="1" applyAlignment="1">
      <alignment horizontal="justify" vertical="top" wrapText="1"/>
    </xf>
    <xf numFmtId="0" fontId="27" fillId="3" borderId="0" xfId="1" quotePrefix="1" applyFont="1" applyFill="1" applyAlignment="1">
      <alignment horizontal="justify" vertical="top" wrapText="1"/>
    </xf>
    <xf numFmtId="0" fontId="39" fillId="0" borderId="0" xfId="1" quotePrefix="1" applyFont="1" applyFill="1" applyAlignment="1">
      <alignment vertical="top" wrapText="1"/>
    </xf>
    <xf numFmtId="0" fontId="27" fillId="0" borderId="0" xfId="1" quotePrefix="1" applyFont="1" applyFill="1" applyAlignment="1">
      <alignment horizontal="justify" vertical="center" wrapText="1"/>
    </xf>
    <xf numFmtId="0" fontId="27" fillId="0" borderId="0" xfId="1" applyFont="1" applyAlignment="1">
      <alignment horizontal="justify" vertical="center" wrapText="1"/>
    </xf>
    <xf numFmtId="0" fontId="27" fillId="0" borderId="0" xfId="1" quotePrefix="1" applyFont="1" applyFill="1" applyAlignment="1">
      <alignment horizontal="left" vertical="top" wrapText="1"/>
    </xf>
    <xf numFmtId="0" fontId="27" fillId="0" borderId="0" xfId="1" quotePrefix="1" applyFont="1" applyAlignment="1">
      <alignment horizontal="justify" vertical="center" wrapText="1"/>
    </xf>
    <xf numFmtId="178" fontId="16" fillId="4" borderId="0" xfId="1" applyNumberFormat="1" applyFont="1" applyFill="1" applyBorder="1" applyAlignment="1">
      <alignment horizontal="right" vertical="center"/>
    </xf>
    <xf numFmtId="177" fontId="9" fillId="0" borderId="0" xfId="1" applyNumberFormat="1" applyFont="1"/>
    <xf numFmtId="177" fontId="9" fillId="3" borderId="0" xfId="1" applyNumberFormat="1" applyFont="1" applyFill="1"/>
    <xf numFmtId="177" fontId="10" fillId="0" borderId="0" xfId="1" applyNumberFormat="1" applyFont="1" applyFill="1" applyAlignment="1">
      <alignment vertical="center"/>
    </xf>
    <xf numFmtId="178" fontId="10" fillId="6" borderId="0" xfId="1" applyNumberFormat="1" applyFont="1" applyFill="1" applyBorder="1" applyAlignment="1">
      <alignment horizontal="right" vertical="center"/>
    </xf>
    <xf numFmtId="0" fontId="27" fillId="0" borderId="0" xfId="1" quotePrefix="1" applyFont="1" applyFill="1" applyAlignment="1">
      <alignment horizontal="justify" vertical="center" wrapText="1"/>
    </xf>
    <xf numFmtId="0" fontId="27" fillId="0" borderId="0" xfId="1" quotePrefix="1" applyFont="1" applyFill="1" applyAlignment="1">
      <alignment horizontal="justify" vertical="center" wrapText="1"/>
    </xf>
    <xf numFmtId="0" fontId="27" fillId="0" borderId="0" xfId="1" quotePrefix="1" applyFont="1" applyFill="1" applyAlignment="1">
      <alignment horizontal="left" vertical="center" wrapText="1"/>
    </xf>
    <xf numFmtId="169" fontId="22" fillId="0" borderId="0" xfId="1" quotePrefix="1" applyNumberFormat="1" applyFont="1" applyFill="1" applyBorder="1" applyAlignment="1">
      <alignment horizontal="right" vertical="center"/>
    </xf>
    <xf numFmtId="0" fontId="16" fillId="0" borderId="0" xfId="1" applyFont="1" applyAlignment="1">
      <alignment horizontal="center"/>
    </xf>
    <xf numFmtId="0" fontId="27" fillId="0" borderId="0" xfId="1" applyFont="1" applyAlignment="1">
      <alignment horizontal="justify" vertical="center" wrapText="1"/>
    </xf>
    <xf numFmtId="0" fontId="29" fillId="5" borderId="0" xfId="1" applyFont="1" applyFill="1" applyBorder="1" applyAlignment="1">
      <alignment horizontal="center" vertical="center" wrapText="1"/>
    </xf>
    <xf numFmtId="0" fontId="27" fillId="0" borderId="0" xfId="1" quotePrefix="1" applyFont="1" applyFill="1" applyAlignment="1">
      <alignment horizontal="justify" vertical="center" wrapText="1"/>
    </xf>
    <xf numFmtId="0" fontId="27" fillId="0" borderId="0" xfId="1" quotePrefix="1" applyFont="1" applyFill="1" applyAlignment="1">
      <alignment horizontal="left" vertical="center" wrapText="1"/>
    </xf>
    <xf numFmtId="0" fontId="27" fillId="0" borderId="0" xfId="1" quotePrefix="1" applyFont="1" applyFill="1" applyAlignment="1">
      <alignment horizontal="left" vertical="justify"/>
    </xf>
    <xf numFmtId="0" fontId="40" fillId="5" borderId="0" xfId="1" applyFont="1" applyFill="1" applyBorder="1" applyAlignment="1">
      <alignment horizontal="center" vertical="center"/>
    </xf>
    <xf numFmtId="0" fontId="27" fillId="0" borderId="0" xfId="1" quotePrefix="1" applyFont="1" applyFill="1" applyAlignment="1">
      <alignment horizontal="justify" vertical="top" wrapText="1"/>
    </xf>
    <xf numFmtId="0" fontId="27" fillId="0" borderId="0" xfId="1" quotePrefix="1" applyFont="1" applyFill="1" applyAlignment="1">
      <alignment horizontal="left" wrapText="1"/>
    </xf>
    <xf numFmtId="0" fontId="27" fillId="0" borderId="0" xfId="1" quotePrefix="1" applyFont="1" applyFill="1" applyAlignment="1">
      <alignment horizontal="left" vertical="top" wrapText="1"/>
    </xf>
    <xf numFmtId="0" fontId="27" fillId="3" borderId="0" xfId="1" quotePrefix="1" applyFont="1" applyFill="1" applyBorder="1" applyAlignment="1">
      <alignment horizontal="left" vertical="top" wrapText="1"/>
    </xf>
    <xf numFmtId="0" fontId="27" fillId="3" borderId="0" xfId="1" quotePrefix="1" applyFont="1" applyFill="1" applyAlignment="1">
      <alignment horizontal="justify" vertical="center" wrapText="1"/>
    </xf>
    <xf numFmtId="0" fontId="29" fillId="5" borderId="0" xfId="1" applyFont="1" applyFill="1" applyBorder="1" applyAlignment="1">
      <alignment horizontal="center" vertical="center"/>
    </xf>
    <xf numFmtId="0" fontId="27" fillId="0" borderId="0" xfId="1" applyFont="1" applyFill="1" applyAlignment="1">
      <alignment horizontal="justify" vertical="top" wrapText="1"/>
    </xf>
    <xf numFmtId="49" fontId="27" fillId="0" borderId="0" xfId="1" applyNumberFormat="1" applyFont="1" applyFill="1" applyAlignment="1">
      <alignment horizontal="left" vertical="top" wrapText="1"/>
    </xf>
    <xf numFmtId="0" fontId="27" fillId="3" borderId="0" xfId="1" quotePrefix="1" applyFont="1" applyFill="1" applyAlignment="1">
      <alignment horizontal="left" vertical="top" wrapText="1"/>
    </xf>
    <xf numFmtId="0" fontId="27" fillId="3" borderId="0" xfId="1" quotePrefix="1" applyFont="1" applyFill="1" applyAlignment="1">
      <alignment horizontal="justify" vertical="top" wrapText="1"/>
    </xf>
    <xf numFmtId="0" fontId="27" fillId="0" borderId="0" xfId="1" quotePrefix="1" applyFont="1" applyFill="1" applyBorder="1" applyAlignment="1">
      <alignment horizontal="justify" vertical="center" wrapText="1"/>
    </xf>
    <xf numFmtId="0" fontId="27" fillId="3" borderId="0" xfId="1" quotePrefix="1" applyFont="1" applyFill="1" applyAlignment="1">
      <alignment horizontal="left" vertical="center" wrapText="1"/>
    </xf>
    <xf numFmtId="0" fontId="17" fillId="3" borderId="0" xfId="1" applyFont="1" applyFill="1" applyAlignment="1">
      <alignment horizontal="center" vertical="top"/>
    </xf>
    <xf numFmtId="0" fontId="27" fillId="0" borderId="0" xfId="1" quotePrefix="1" applyFont="1" applyBorder="1" applyAlignment="1">
      <alignment horizontal="justify" vertical="center" wrapText="1"/>
    </xf>
    <xf numFmtId="0" fontId="17" fillId="0" borderId="0" xfId="1" applyFont="1" applyFill="1" applyAlignment="1">
      <alignment horizontal="center" vertical="top"/>
    </xf>
    <xf numFmtId="0" fontId="22" fillId="3" borderId="0" xfId="1" applyFont="1" applyFill="1" applyBorder="1" applyAlignment="1">
      <alignment horizontal="left" vertical="center"/>
    </xf>
    <xf numFmtId="0" fontId="27" fillId="0" borderId="0" xfId="1" quotePrefix="1" applyFont="1" applyAlignment="1">
      <alignment horizontal="justify" vertical="center" wrapText="1"/>
    </xf>
    <xf numFmtId="49" fontId="27" fillId="0" borderId="0" xfId="1" quotePrefix="1" applyNumberFormat="1" applyFont="1" applyAlignment="1">
      <alignment horizontal="justify" vertical="center" wrapText="1"/>
    </xf>
    <xf numFmtId="49" fontId="27" fillId="0" borderId="0" xfId="1" quotePrefix="1" applyNumberFormat="1" applyFont="1" applyAlignment="1">
      <alignment horizontal="left" vertical="center" wrapText="1"/>
    </xf>
    <xf numFmtId="177" fontId="22" fillId="0" borderId="0" xfId="1" quotePrefix="1" applyNumberFormat="1" applyFont="1" applyFill="1" applyBorder="1" applyAlignment="1">
      <alignment horizontal="left" vertical="justify" wrapText="1"/>
    </xf>
    <xf numFmtId="177" fontId="10" fillId="3" borderId="0" xfId="1" applyNumberFormat="1" applyFont="1" applyFill="1" applyBorder="1" applyAlignment="1">
      <alignment horizontal="center" vertical="center"/>
    </xf>
    <xf numFmtId="177" fontId="10" fillId="3" borderId="2" xfId="1" applyNumberFormat="1" applyFont="1" applyFill="1" applyBorder="1" applyAlignment="1">
      <alignment horizontal="center" vertical="center"/>
    </xf>
    <xf numFmtId="0" fontId="40" fillId="5" borderId="0" xfId="1" applyFont="1" applyFill="1" applyBorder="1" applyAlignment="1">
      <alignment horizontal="center" vertical="center" wrapText="1"/>
    </xf>
    <xf numFmtId="0" fontId="27" fillId="0" borderId="0" xfId="1" applyFont="1" applyAlignment="1">
      <alignment horizontal="justify" vertical="top" wrapText="1"/>
    </xf>
    <xf numFmtId="0" fontId="18" fillId="0" borderId="0" xfId="1" quotePrefix="1" applyFont="1" applyFill="1" applyAlignment="1">
      <alignment horizontal="justify" vertical="top" wrapText="1"/>
    </xf>
    <xf numFmtId="0" fontId="16" fillId="3" borderId="0" xfId="1" applyFont="1" applyFill="1" applyBorder="1" applyAlignment="1">
      <alignment horizontal="center" vertical="center"/>
    </xf>
    <xf numFmtId="0" fontId="25" fillId="3" borderId="0" xfId="1" quotePrefix="1" applyFont="1" applyFill="1" applyAlignment="1">
      <alignment horizontal="justify" vertical="top" wrapText="1"/>
    </xf>
    <xf numFmtId="0" fontId="18" fillId="0" borderId="0" xfId="1" applyFont="1" applyAlignment="1">
      <alignment horizontal="justify" vertical="top" wrapText="1"/>
    </xf>
    <xf numFmtId="0" fontId="27" fillId="3" borderId="0" xfId="1" quotePrefix="1" applyFont="1" applyFill="1" applyBorder="1" applyAlignment="1">
      <alignment horizontal="justify" vertical="center" wrapText="1"/>
    </xf>
    <xf numFmtId="0" fontId="27" fillId="3" borderId="0" xfId="1" quotePrefix="1" applyFont="1" applyFill="1" applyBorder="1" applyAlignment="1">
      <alignment horizontal="left" vertical="center" wrapText="1"/>
    </xf>
    <xf numFmtId="0" fontId="27" fillId="3" borderId="0" xfId="1" applyFont="1" applyFill="1" applyAlignment="1">
      <alignment horizontal="justify" vertical="center" wrapText="1"/>
    </xf>
    <xf numFmtId="0" fontId="27" fillId="3" borderId="0" xfId="1" applyFont="1" applyFill="1" applyBorder="1" applyAlignment="1">
      <alignment horizontal="justify" vertical="center" wrapText="1"/>
    </xf>
    <xf numFmtId="0" fontId="27" fillId="3" borderId="0" xfId="1" applyFont="1" applyFill="1" applyAlignment="1">
      <alignment horizontal="left" vertical="center" wrapText="1"/>
    </xf>
    <xf numFmtId="0" fontId="27" fillId="0" borderId="1" xfId="1" applyFont="1" applyFill="1" applyBorder="1" applyAlignment="1">
      <alignment horizontal="justify" vertical="top" wrapText="1"/>
    </xf>
    <xf numFmtId="0" fontId="27" fillId="3" borderId="0" xfId="1" quotePrefix="1" applyFont="1" applyFill="1" applyBorder="1" applyAlignment="1">
      <alignment horizontal="justify" vertical="top" wrapText="1"/>
    </xf>
    <xf numFmtId="0" fontId="27" fillId="0" borderId="0" xfId="1" applyFont="1" applyFill="1" applyAlignment="1">
      <alignment horizontal="justify" vertical="center" wrapText="1"/>
    </xf>
    <xf numFmtId="0" fontId="3" fillId="0" borderId="0" xfId="6" applyAlignment="1">
      <alignment horizontal="center" vertical="center" wrapText="1"/>
    </xf>
    <xf numFmtId="0" fontId="27" fillId="0" borderId="0" xfId="1" applyFont="1" applyFill="1" applyBorder="1" applyAlignment="1">
      <alignment horizontal="justify" vertical="center" wrapText="1"/>
    </xf>
    <xf numFmtId="0" fontId="27" fillId="0" borderId="0" xfId="1" quotePrefix="1" applyFont="1" applyAlignment="1">
      <alignment horizontal="left" vertical="center" wrapText="1"/>
    </xf>
    <xf numFmtId="0" fontId="29" fillId="5" borderId="0" xfId="1" applyFont="1" applyFill="1" applyAlignment="1">
      <alignment horizontal="center" vertical="center" wrapText="1"/>
    </xf>
    <xf numFmtId="0" fontId="48" fillId="3" borderId="0" xfId="1" quotePrefix="1" applyFont="1" applyFill="1" applyAlignment="1">
      <alignment horizontal="center" vertical="top" wrapText="1"/>
    </xf>
    <xf numFmtId="177" fontId="27" fillId="0" borderId="0" xfId="1" quotePrefix="1" applyNumberFormat="1" applyFont="1" applyFill="1" applyBorder="1" applyAlignment="1">
      <alignment horizontal="justify" vertical="center" wrapText="1"/>
    </xf>
    <xf numFmtId="0" fontId="64" fillId="3" borderId="0" xfId="1" quotePrefix="1" applyFont="1" applyFill="1" applyAlignment="1">
      <alignment horizontal="left" vertical="center" wrapText="1"/>
    </xf>
  </cellXfs>
  <cellStyles count="27">
    <cellStyle name="%" xfId="15"/>
    <cellStyle name="% 2" xfId="1"/>
    <cellStyle name="% 2 3" xfId="2"/>
    <cellStyle name="% 3" xfId="13"/>
    <cellStyle name="=C:\WINNT\SYSTEM32\COMMAND.COM" xfId="16"/>
    <cellStyle name="=C:\WINNT35\SYSTEM32\COMMAND.COM" xfId="17"/>
    <cellStyle name="Euro" xfId="18"/>
    <cellStyle name="Hipervínculo" xfId="3" builtinId="8"/>
    <cellStyle name="Millares" xfId="4" builtinId="3"/>
    <cellStyle name="Millares 2" xfId="5"/>
    <cellStyle name="Millares 2 2" xfId="19"/>
    <cellStyle name="Millares 3" xfId="20"/>
    <cellStyle name="Millares 4" xfId="26"/>
    <cellStyle name="Normal" xfId="0" builtinId="0"/>
    <cellStyle name="Normal 2" xfId="6"/>
    <cellStyle name="Normal 2 2" xfId="12"/>
    <cellStyle name="Normal 3" xfId="7"/>
    <cellStyle name="Normal 3 2" xfId="21"/>
    <cellStyle name="Normal 4" xfId="14"/>
    <cellStyle name="Normal 5" xfId="25"/>
    <cellStyle name="Porcentaje" xfId="8" builtinId="5"/>
    <cellStyle name="Porcentaje 2" xfId="22"/>
    <cellStyle name="Porcentaje 3" xfId="9"/>
    <cellStyle name="Porcentaje 3 2" xfId="10"/>
    <cellStyle name="Porcentaje 4" xfId="11"/>
    <cellStyle name="Porcentaje 5" xfId="23"/>
    <cellStyle name="Porcentaje 5 2" xfId="24"/>
  </cellStyles>
  <dxfs count="0"/>
  <tableStyles count="0" defaultTableStyle="TableStyleMedium2" defaultPivotStyle="PivotStyleLight16"/>
  <colors>
    <mruColors>
      <color rgb="FFEDF7F9"/>
      <color rgb="FF14A5B6"/>
      <color rgb="FF006476"/>
      <color rgb="FFFFFF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Index!A22"/></Relationships>
</file>

<file path=xl/drawings/_rels/drawing11.xml.rels><?xml version="1.0" encoding="UTF-8" standalone="yes"?>
<Relationships xmlns="http://schemas.openxmlformats.org/package/2006/relationships"><Relationship Id="rId1" Type="http://schemas.openxmlformats.org/officeDocument/2006/relationships/hyperlink" Target="#Index!A23"/></Relationships>
</file>

<file path=xl/drawings/_rels/drawing12.xml.rels><?xml version="1.0" encoding="UTF-8" standalone="yes"?>
<Relationships xmlns="http://schemas.openxmlformats.org/package/2006/relationships"><Relationship Id="rId1" Type="http://schemas.openxmlformats.org/officeDocument/2006/relationships/hyperlink" Target="#Index!A24"/></Relationships>
</file>

<file path=xl/drawings/_rels/drawing13.xml.rels><?xml version="1.0" encoding="UTF-8" standalone="yes"?>
<Relationships xmlns="http://schemas.openxmlformats.org/package/2006/relationships"><Relationship Id="rId1" Type="http://schemas.openxmlformats.org/officeDocument/2006/relationships/hyperlink" Target="#Index!A25"/></Relationships>
</file>

<file path=xl/drawings/_rels/drawing14.xml.rels><?xml version="1.0" encoding="UTF-8" standalone="yes"?>
<Relationships xmlns="http://schemas.openxmlformats.org/package/2006/relationships"><Relationship Id="rId1" Type="http://schemas.openxmlformats.org/officeDocument/2006/relationships/hyperlink" Target="#Index!A27"/></Relationships>
</file>

<file path=xl/drawings/_rels/drawing15.xml.rels><?xml version="1.0" encoding="UTF-8" standalone="yes"?>
<Relationships xmlns="http://schemas.openxmlformats.org/package/2006/relationships"><Relationship Id="rId2" Type="http://schemas.openxmlformats.org/officeDocument/2006/relationships/hyperlink" Target="#Index!A28"/><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hyperlink" Target="#Index!A32"/></Relationships>
</file>

<file path=xl/drawings/_rels/drawing17.xml.rels><?xml version="1.0" encoding="UTF-8" standalone="yes"?>
<Relationships xmlns="http://schemas.openxmlformats.org/package/2006/relationships"><Relationship Id="rId1" Type="http://schemas.openxmlformats.org/officeDocument/2006/relationships/hyperlink" Target="#Index!A33"/></Relationships>
</file>

<file path=xl/drawings/_rels/drawing18.xml.rels><?xml version="1.0" encoding="UTF-8" standalone="yes"?>
<Relationships xmlns="http://schemas.openxmlformats.org/package/2006/relationships"><Relationship Id="rId1" Type="http://schemas.openxmlformats.org/officeDocument/2006/relationships/hyperlink" Target="#Index!A36"/></Relationships>
</file>

<file path=xl/drawings/_rels/drawing19.xml.rels><?xml version="1.0" encoding="UTF-8" standalone="yes"?>
<Relationships xmlns="http://schemas.openxmlformats.org/package/2006/relationships"><Relationship Id="rId1" Type="http://schemas.openxmlformats.org/officeDocument/2006/relationships/hyperlink" Target="#Index!A37"/></Relationships>
</file>

<file path=xl/drawings/_rels/drawing2.xml.rels><?xml version="1.0" encoding="UTF-8" standalone="yes"?>
<Relationships xmlns="http://schemas.openxmlformats.org/package/2006/relationships"><Relationship Id="rId1" Type="http://schemas.openxmlformats.org/officeDocument/2006/relationships/hyperlink" Target="#Index!A12"/></Relationships>
</file>

<file path=xl/drawings/_rels/drawing20.xml.rels><?xml version="1.0" encoding="UTF-8" standalone="yes"?>
<Relationships xmlns="http://schemas.openxmlformats.org/package/2006/relationships"><Relationship Id="rId1" Type="http://schemas.openxmlformats.org/officeDocument/2006/relationships/hyperlink" Target="#Index!E15"/></Relationships>
</file>

<file path=xl/drawings/_rels/drawing21.xml.rels><?xml version="1.0" encoding="UTF-8" standalone="yes"?>
<Relationships xmlns="http://schemas.openxmlformats.org/package/2006/relationships"><Relationship Id="rId1" Type="http://schemas.openxmlformats.org/officeDocument/2006/relationships/hyperlink" Target="#Index!A24"/></Relationships>
</file>

<file path=xl/drawings/_rels/drawing22.xml.rels><?xml version="1.0" encoding="UTF-8" standalone="yes"?>
<Relationships xmlns="http://schemas.openxmlformats.org/package/2006/relationships"><Relationship Id="rId1" Type="http://schemas.openxmlformats.org/officeDocument/2006/relationships/hyperlink" Target="#Index!E19"/></Relationships>
</file>

<file path=xl/drawings/_rels/drawing23.xml.rels><?xml version="1.0" encoding="UTF-8" standalone="yes"?>
<Relationships xmlns="http://schemas.openxmlformats.org/package/2006/relationships"><Relationship Id="rId1" Type="http://schemas.openxmlformats.org/officeDocument/2006/relationships/hyperlink" Target="#Index!E20"/></Relationships>
</file>

<file path=xl/drawings/_rels/drawing24.xml.rels><?xml version="1.0" encoding="UTF-8" standalone="yes"?>
<Relationships xmlns="http://schemas.openxmlformats.org/package/2006/relationships"><Relationship Id="rId1" Type="http://schemas.openxmlformats.org/officeDocument/2006/relationships/hyperlink" Target="#Index!E23"/></Relationships>
</file>

<file path=xl/drawings/_rels/drawing25.xml.rels><?xml version="1.0" encoding="UTF-8" standalone="yes"?>
<Relationships xmlns="http://schemas.openxmlformats.org/package/2006/relationships"><Relationship Id="rId1" Type="http://schemas.openxmlformats.org/officeDocument/2006/relationships/hyperlink" Target="#Index!E24"/></Relationships>
</file>

<file path=xl/drawings/_rels/drawing26.xml.rels><?xml version="1.0" encoding="UTF-8" standalone="yes"?>
<Relationships xmlns="http://schemas.openxmlformats.org/package/2006/relationships"><Relationship Id="rId1" Type="http://schemas.openxmlformats.org/officeDocument/2006/relationships/hyperlink" Target="#Index!E27"/></Relationships>
</file>

<file path=xl/drawings/_rels/drawing27.xml.rels><?xml version="1.0" encoding="UTF-8" standalone="yes"?>
<Relationships xmlns="http://schemas.openxmlformats.org/package/2006/relationships"><Relationship Id="rId1" Type="http://schemas.openxmlformats.org/officeDocument/2006/relationships/hyperlink" Target="#Index!E28"/></Relationships>
</file>

<file path=xl/drawings/_rels/drawing28.xml.rels><?xml version="1.0" encoding="UTF-8" standalone="yes"?>
<Relationships xmlns="http://schemas.openxmlformats.org/package/2006/relationships"><Relationship Id="rId1" Type="http://schemas.openxmlformats.org/officeDocument/2006/relationships/hyperlink" Target="#Index!E32"/></Relationships>
</file>

<file path=xl/drawings/_rels/drawing29.xml.rels><?xml version="1.0" encoding="UTF-8" standalone="yes"?>
<Relationships xmlns="http://schemas.openxmlformats.org/package/2006/relationships"><Relationship Id="rId2" Type="http://schemas.openxmlformats.org/officeDocument/2006/relationships/hyperlink" Target="#Index!E28"/><Relationship Id="rId1" Type="http://schemas.openxmlformats.org/officeDocument/2006/relationships/hyperlink" Target="#Index!E33"/></Relationships>
</file>

<file path=xl/drawings/_rels/drawing3.xml.rels><?xml version="1.0" encoding="UTF-8" standalone="yes"?>
<Relationships xmlns="http://schemas.openxmlformats.org/package/2006/relationships"><Relationship Id="rId1" Type="http://schemas.openxmlformats.org/officeDocument/2006/relationships/hyperlink" Target="#Index!A15"/></Relationships>
</file>

<file path=xl/drawings/_rels/drawing30.xml.rels><?xml version="1.0" encoding="UTF-8" standalone="yes"?>
<Relationships xmlns="http://schemas.openxmlformats.org/package/2006/relationships"><Relationship Id="rId1" Type="http://schemas.openxmlformats.org/officeDocument/2006/relationships/hyperlink" Target="#Index!E36"/></Relationships>
</file>

<file path=xl/drawings/_rels/drawing31.xml.rels><?xml version="1.0" encoding="UTF-8" standalone="yes"?>
<Relationships xmlns="http://schemas.openxmlformats.org/package/2006/relationships"><Relationship Id="rId3" Type="http://schemas.openxmlformats.org/officeDocument/2006/relationships/hyperlink" Target="#Index!E28"/><Relationship Id="rId2" Type="http://schemas.openxmlformats.org/officeDocument/2006/relationships/hyperlink" Target="#Index!E33"/><Relationship Id="rId1" Type="http://schemas.openxmlformats.org/officeDocument/2006/relationships/hyperlink" Target="#Index!E37"/></Relationships>
</file>

<file path=xl/drawings/_rels/drawing32.xml.rels><?xml version="1.0" encoding="UTF-8" standalone="yes"?>
<Relationships xmlns="http://schemas.openxmlformats.org/package/2006/relationships"><Relationship Id="rId1" Type="http://schemas.openxmlformats.org/officeDocument/2006/relationships/hyperlink" Target="#Index!I15"/></Relationships>
</file>

<file path=xl/drawings/_rels/drawing33.xml.rels><?xml version="1.0" encoding="UTF-8" standalone="yes"?>
<Relationships xmlns="http://schemas.openxmlformats.org/package/2006/relationships"><Relationship Id="rId1" Type="http://schemas.openxmlformats.org/officeDocument/2006/relationships/hyperlink" Target="#Index!I16"/></Relationships>
</file>

<file path=xl/drawings/_rels/drawing34.xml.rels><?xml version="1.0" encoding="UTF-8" standalone="yes"?>
<Relationships xmlns="http://schemas.openxmlformats.org/package/2006/relationships"><Relationship Id="rId1" Type="http://schemas.openxmlformats.org/officeDocument/2006/relationships/hyperlink" Target="#Index!I19"/></Relationships>
</file>

<file path=xl/drawings/_rels/drawing35.xml.rels><?xml version="1.0" encoding="UTF-8" standalone="yes"?>
<Relationships xmlns="http://schemas.openxmlformats.org/package/2006/relationships"><Relationship Id="rId1" Type="http://schemas.openxmlformats.org/officeDocument/2006/relationships/hyperlink" Target="#Index!I20"/></Relationships>
</file>

<file path=xl/drawings/_rels/drawing36.xml.rels><?xml version="1.0" encoding="UTF-8" standalone="yes"?>
<Relationships xmlns="http://schemas.openxmlformats.org/package/2006/relationships"><Relationship Id="rId1" Type="http://schemas.openxmlformats.org/officeDocument/2006/relationships/hyperlink" Target="#Index!I23"/></Relationships>
</file>

<file path=xl/drawings/_rels/drawing37.xml.rels><?xml version="1.0" encoding="UTF-8" standalone="yes"?>
<Relationships xmlns="http://schemas.openxmlformats.org/package/2006/relationships"><Relationship Id="rId1" Type="http://schemas.openxmlformats.org/officeDocument/2006/relationships/hyperlink" Target="#Index!I24"/></Relationships>
</file>

<file path=xl/drawings/_rels/drawing38.xml.rels><?xml version="1.0" encoding="UTF-8" standalone="yes"?>
<Relationships xmlns="http://schemas.openxmlformats.org/package/2006/relationships"><Relationship Id="rId1" Type="http://schemas.openxmlformats.org/officeDocument/2006/relationships/hyperlink" Target="#Index!I26"/></Relationships>
</file>

<file path=xl/drawings/_rels/drawing39.xml.rels><?xml version="1.0" encoding="UTF-8" standalone="yes"?>
<Relationships xmlns="http://schemas.openxmlformats.org/package/2006/relationships"><Relationship Id="rId1" Type="http://schemas.openxmlformats.org/officeDocument/2006/relationships/hyperlink" Target="#Index!I27"/></Relationships>
</file>

<file path=xl/drawings/_rels/drawing4.xml.rels><?xml version="1.0" encoding="UTF-8" standalone="yes"?>
<Relationships xmlns="http://schemas.openxmlformats.org/package/2006/relationships"><Relationship Id="rId1" Type="http://schemas.openxmlformats.org/officeDocument/2006/relationships/hyperlink" Target="#Index!A16"/></Relationships>
</file>

<file path=xl/drawings/_rels/drawing40.xml.rels><?xml version="1.0" encoding="UTF-8" standalone="yes"?>
<Relationships xmlns="http://schemas.openxmlformats.org/package/2006/relationships"><Relationship Id="rId2" Type="http://schemas.openxmlformats.org/officeDocument/2006/relationships/hyperlink" Target="#Index!I28"/><Relationship Id="rId1" Type="http://schemas.openxmlformats.org/officeDocument/2006/relationships/image" Target="../media/image2.png"/></Relationships>
</file>

<file path=xl/drawings/_rels/drawing41.xml.rels><?xml version="1.0" encoding="UTF-8" standalone="yes"?>
<Relationships xmlns="http://schemas.openxmlformats.org/package/2006/relationships"><Relationship Id="rId1" Type="http://schemas.openxmlformats.org/officeDocument/2006/relationships/hyperlink" Target="#Index!I29"/></Relationships>
</file>

<file path=xl/drawings/_rels/drawing42.xml.rels><?xml version="1.0" encoding="UTF-8" standalone="yes"?>
<Relationships xmlns="http://schemas.openxmlformats.org/package/2006/relationships"><Relationship Id="rId1" Type="http://schemas.openxmlformats.org/officeDocument/2006/relationships/hyperlink" Target="#Index!I30"/></Relationships>
</file>

<file path=xl/drawings/_rels/drawing43.xml.rels><?xml version="1.0" encoding="UTF-8" standalone="yes"?>
<Relationships xmlns="http://schemas.openxmlformats.org/package/2006/relationships"><Relationship Id="rId1" Type="http://schemas.openxmlformats.org/officeDocument/2006/relationships/hyperlink" Target="#Index!I31"/></Relationships>
</file>

<file path=xl/drawings/_rels/drawing44.xml.rels><?xml version="1.0" encoding="UTF-8" standalone="yes"?>
<Relationships xmlns="http://schemas.openxmlformats.org/package/2006/relationships"><Relationship Id="rId1" Type="http://schemas.openxmlformats.org/officeDocument/2006/relationships/hyperlink" Target="#Index!I32"/></Relationships>
</file>

<file path=xl/drawings/_rels/drawing5.xml.rels><?xml version="1.0" encoding="UTF-8" standalone="yes"?>
<Relationships xmlns="http://schemas.openxmlformats.org/package/2006/relationships"><Relationship Id="rId1" Type="http://schemas.openxmlformats.org/officeDocument/2006/relationships/hyperlink" Target="#Index!A17"/></Relationships>
</file>

<file path=xl/drawings/_rels/drawing6.xml.rels><?xml version="1.0" encoding="UTF-8" standalone="yes"?>
<Relationships xmlns="http://schemas.openxmlformats.org/package/2006/relationships"><Relationship Id="rId1" Type="http://schemas.openxmlformats.org/officeDocument/2006/relationships/hyperlink" Target="#Index!A19"/></Relationships>
</file>

<file path=xl/drawings/_rels/drawing7.xml.rels><?xml version="1.0" encoding="UTF-8" standalone="yes"?>
<Relationships xmlns="http://schemas.openxmlformats.org/package/2006/relationships"><Relationship Id="rId1" Type="http://schemas.openxmlformats.org/officeDocument/2006/relationships/hyperlink" Target="#Index!A19"/></Relationships>
</file>

<file path=xl/drawings/_rels/drawing8.xml.rels><?xml version="1.0" encoding="UTF-8" standalone="yes"?>
<Relationships xmlns="http://schemas.openxmlformats.org/package/2006/relationships"><Relationship Id="rId1" Type="http://schemas.openxmlformats.org/officeDocument/2006/relationships/hyperlink" Target="#Index!A20"/></Relationships>
</file>

<file path=xl/drawings/_rels/drawing9.xml.rels><?xml version="1.0" encoding="UTF-8" standalone="yes"?>
<Relationships xmlns="http://schemas.openxmlformats.org/package/2006/relationships"><Relationship Id="rId1" Type="http://schemas.openxmlformats.org/officeDocument/2006/relationships/hyperlink" Target="#Index!A21"/></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1025" name="Imagen 6" descr="TFN_Logo Port_Azul.png">
          <a:extLst>
            <a:ext uri="{FF2B5EF4-FFF2-40B4-BE49-F238E27FC236}">
              <a16:creationId xmlns:a16="http://schemas.microsoft.com/office/drawing/2014/main" id="{00000000-0008-0000-0000-000001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38900" y="209550"/>
          <a:ext cx="399097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225425</xdr:colOff>
      <xdr:row>48</xdr:row>
      <xdr:rowOff>116417</xdr:rowOff>
    </xdr:from>
    <xdr:to>
      <xdr:col>9</xdr:col>
      <xdr:colOff>694073</xdr:colOff>
      <xdr:row>50</xdr:row>
      <xdr:rowOff>65618</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B00-000002000000}"/>
            </a:ext>
          </a:extLst>
        </xdr:cNvPr>
        <xdr:cNvSpPr>
          <a:spLocks noChangeArrowheads="1"/>
        </xdr:cNvSpPr>
      </xdr:nvSpPr>
      <xdr:spPr bwMode="auto">
        <a:xfrm>
          <a:off x="10724092" y="7747000"/>
          <a:ext cx="1198898" cy="23495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628650</xdr:colOff>
      <xdr:row>30</xdr:row>
      <xdr:rowOff>314324</xdr:rowOff>
    </xdr:from>
    <xdr:to>
      <xdr:col>12</xdr:col>
      <xdr:colOff>57150</xdr:colOff>
      <xdr:row>31</xdr:row>
      <xdr:rowOff>123824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900-000002000000}"/>
            </a:ext>
          </a:extLst>
        </xdr:cNvPr>
        <xdr:cNvSpPr>
          <a:spLocks noChangeArrowheads="1"/>
        </xdr:cNvSpPr>
      </xdr:nvSpPr>
      <xdr:spPr bwMode="auto">
        <a:xfrm>
          <a:off x="9686925" y="5124449"/>
          <a:ext cx="895350" cy="1809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409575</xdr:colOff>
      <xdr:row>26</xdr:row>
      <xdr:rowOff>38100</xdr:rowOff>
    </xdr:from>
    <xdr:to>
      <xdr:col>11</xdr:col>
      <xdr:colOff>11448</xdr:colOff>
      <xdr:row>27</xdr:row>
      <xdr:rowOff>76200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A00-000002000000}"/>
            </a:ext>
          </a:extLst>
        </xdr:cNvPr>
        <xdr:cNvSpPr>
          <a:spLocks noChangeArrowheads="1"/>
        </xdr:cNvSpPr>
      </xdr:nvSpPr>
      <xdr:spPr bwMode="auto">
        <a:xfrm>
          <a:off x="9077325" y="4238625"/>
          <a:ext cx="1068723" cy="2000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295275</xdr:colOff>
      <xdr:row>53</xdr:row>
      <xdr:rowOff>200025</xdr:rowOff>
    </xdr:from>
    <xdr:to>
      <xdr:col>9</xdr:col>
      <xdr:colOff>722036</xdr:colOff>
      <xdr:row>55</xdr:row>
      <xdr:rowOff>43542</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C00-000002000000}"/>
            </a:ext>
          </a:extLst>
        </xdr:cNvPr>
        <xdr:cNvSpPr>
          <a:spLocks noChangeArrowheads="1"/>
        </xdr:cNvSpPr>
      </xdr:nvSpPr>
      <xdr:spPr bwMode="auto">
        <a:xfrm>
          <a:off x="4023632" y="9929132"/>
          <a:ext cx="3665261" cy="26533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twoCellAnchor>
    <xdr:from>
      <xdr:col>8</xdr:col>
      <xdr:colOff>476250</xdr:colOff>
      <xdr:row>27</xdr:row>
      <xdr:rowOff>142874</xdr:rowOff>
    </xdr:from>
    <xdr:to>
      <xdr:col>10</xdr:col>
      <xdr:colOff>0</xdr:colOff>
      <xdr:row>28</xdr:row>
      <xdr:rowOff>133349</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id="{00000000-0008-0000-0C00-000002000000}"/>
            </a:ext>
          </a:extLst>
        </xdr:cNvPr>
        <xdr:cNvSpPr>
          <a:spLocks noChangeArrowheads="1"/>
        </xdr:cNvSpPr>
      </xdr:nvSpPr>
      <xdr:spPr bwMode="auto">
        <a:xfrm>
          <a:off x="6572250" y="4581524"/>
          <a:ext cx="1276350" cy="1619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1419225</xdr:colOff>
      <xdr:row>33</xdr:row>
      <xdr:rowOff>47625</xdr:rowOff>
    </xdr:from>
    <xdr:to>
      <xdr:col>9</xdr:col>
      <xdr:colOff>209788</xdr:colOff>
      <xdr:row>34</xdr:row>
      <xdr:rowOff>111124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2F5B2D43-4ACE-43F0-87A8-23B995A6085D}"/>
            </a:ext>
          </a:extLst>
        </xdr:cNvPr>
        <xdr:cNvSpPr>
          <a:spLocks noChangeArrowheads="1"/>
        </xdr:cNvSpPr>
      </xdr:nvSpPr>
      <xdr:spPr bwMode="auto">
        <a:xfrm>
          <a:off x="12477750" y="4248150"/>
          <a:ext cx="1305163" cy="22542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2" name="Picture 1" descr="t">
          <a:extLst>
            <a:ext uri="{FF2B5EF4-FFF2-40B4-BE49-F238E27FC236}">
              <a16:creationId xmlns:a16="http://schemas.microsoft.com/office/drawing/2014/main" id="{88C66F67-0DFE-4CC7-BC1A-57A75F8ECB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 name="Picture 2" descr="t">
          <a:extLst>
            <a:ext uri="{FF2B5EF4-FFF2-40B4-BE49-F238E27FC236}">
              <a16:creationId xmlns:a16="http://schemas.microsoft.com/office/drawing/2014/main" id="{3CF9A7BE-1842-4D2E-83FE-8874D6D21D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4" name="Picture 3" descr="t">
          <a:extLst>
            <a:ext uri="{FF2B5EF4-FFF2-40B4-BE49-F238E27FC236}">
              <a16:creationId xmlns:a16="http://schemas.microsoft.com/office/drawing/2014/main" id="{AC901F0A-1DEA-46AE-9668-FACC8ACF8F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5" name="Picture 4" descr="t">
          <a:extLst>
            <a:ext uri="{FF2B5EF4-FFF2-40B4-BE49-F238E27FC236}">
              <a16:creationId xmlns:a16="http://schemas.microsoft.com/office/drawing/2014/main" id="{349B3710-203D-44D9-AF21-66AE00D32C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400051</xdr:colOff>
      <xdr:row>44</xdr:row>
      <xdr:rowOff>38100</xdr:rowOff>
    </xdr:from>
    <xdr:to>
      <xdr:col>4</xdr:col>
      <xdr:colOff>85964</xdr:colOff>
      <xdr:row>45</xdr:row>
      <xdr:rowOff>104774</xdr:rowOff>
    </xdr:to>
    <xdr:sp macro="" textlink="">
      <xdr:nvSpPr>
        <xdr:cNvPr id="6" name="Rectangle 3">
          <a:hlinkClick xmlns:r="http://schemas.openxmlformats.org/officeDocument/2006/relationships" r:id="rId2" tooltip="back to Index"/>
          <a:extLst>
            <a:ext uri="{FF2B5EF4-FFF2-40B4-BE49-F238E27FC236}">
              <a16:creationId xmlns:a16="http://schemas.microsoft.com/office/drawing/2014/main" id="{4F52686E-77F9-4C7A-B1FF-08AD852C39EB}"/>
            </a:ext>
          </a:extLst>
        </xdr:cNvPr>
        <xdr:cNvSpPr>
          <a:spLocks noChangeArrowheads="1"/>
        </xdr:cNvSpPr>
      </xdr:nvSpPr>
      <xdr:spPr bwMode="auto">
        <a:xfrm>
          <a:off x="4019551" y="7715250"/>
          <a:ext cx="1295638" cy="2285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709081</xdr:colOff>
      <xdr:row>37</xdr:row>
      <xdr:rowOff>52919</xdr:rowOff>
    </xdr:from>
    <xdr:to>
      <xdr:col>14</xdr:col>
      <xdr:colOff>32731</xdr:colOff>
      <xdr:row>38</xdr:row>
      <xdr:rowOff>148167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F00-000002000000}"/>
            </a:ext>
          </a:extLst>
        </xdr:cNvPr>
        <xdr:cNvSpPr>
          <a:spLocks noChangeArrowheads="1"/>
        </xdr:cNvSpPr>
      </xdr:nvSpPr>
      <xdr:spPr bwMode="auto">
        <a:xfrm>
          <a:off x="7016748" y="5651502"/>
          <a:ext cx="1112233" cy="27516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678649</xdr:colOff>
      <xdr:row>109</xdr:row>
      <xdr:rowOff>35719</xdr:rowOff>
    </xdr:from>
    <xdr:to>
      <xdr:col>9</xdr:col>
      <xdr:colOff>609600</xdr:colOff>
      <xdr:row>110</xdr:row>
      <xdr:rowOff>47626</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000-000002000000}"/>
            </a:ext>
          </a:extLst>
        </xdr:cNvPr>
        <xdr:cNvSpPr>
          <a:spLocks noChangeArrowheads="1"/>
        </xdr:cNvSpPr>
      </xdr:nvSpPr>
      <xdr:spPr bwMode="auto">
        <a:xfrm>
          <a:off x="6050749" y="15104269"/>
          <a:ext cx="1397801" cy="17383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10</xdr:col>
      <xdr:colOff>518579</xdr:colOff>
      <xdr:row>35</xdr:row>
      <xdr:rowOff>10583</xdr:rowOff>
    </xdr:from>
    <xdr:to>
      <xdr:col>14</xdr:col>
      <xdr:colOff>11638</xdr:colOff>
      <xdr:row>36</xdr:row>
      <xdr:rowOff>74082</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100-000002000000}"/>
            </a:ext>
          </a:extLst>
        </xdr:cNvPr>
        <xdr:cNvSpPr>
          <a:spLocks noChangeArrowheads="1"/>
        </xdr:cNvSpPr>
      </xdr:nvSpPr>
      <xdr:spPr bwMode="auto">
        <a:xfrm>
          <a:off x="8085662" y="5503333"/>
          <a:ext cx="953559" cy="2222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523875</xdr:colOff>
      <xdr:row>51</xdr:row>
      <xdr:rowOff>19050</xdr:rowOff>
    </xdr:from>
    <xdr:to>
      <xdr:col>11</xdr:col>
      <xdr:colOff>30518</xdr:colOff>
      <xdr:row>52</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200-000002000000}"/>
            </a:ext>
          </a:extLst>
        </xdr:cNvPr>
        <xdr:cNvSpPr>
          <a:spLocks noChangeArrowheads="1"/>
        </xdr:cNvSpPr>
      </xdr:nvSpPr>
      <xdr:spPr bwMode="auto">
        <a:xfrm>
          <a:off x="5457825" y="8229600"/>
          <a:ext cx="1745018"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24764</xdr:colOff>
      <xdr:row>0</xdr:row>
      <xdr:rowOff>123823</xdr:rowOff>
    </xdr:from>
    <xdr:to>
      <xdr:col>13</xdr:col>
      <xdr:colOff>9525</xdr:colOff>
      <xdr:row>30</xdr:row>
      <xdr:rowOff>103908</xdr:rowOff>
    </xdr:to>
    <xdr:sp macro="" textlink="">
      <xdr:nvSpPr>
        <xdr:cNvPr id="2" name="Text Box 1">
          <a:extLst>
            <a:ext uri="{FF2B5EF4-FFF2-40B4-BE49-F238E27FC236}">
              <a16:creationId xmlns:a16="http://schemas.microsoft.com/office/drawing/2014/main" id="{1339ECC3-96B8-422D-989A-55FA3F386B7F}"/>
            </a:ext>
          </a:extLst>
        </xdr:cNvPr>
        <xdr:cNvSpPr txBox="1">
          <a:spLocks noChangeArrowheads="1"/>
        </xdr:cNvSpPr>
      </xdr:nvSpPr>
      <xdr:spPr bwMode="auto">
        <a:xfrm>
          <a:off x="24764" y="123823"/>
          <a:ext cx="10903875" cy="4707949"/>
        </a:xfrm>
        <a:prstGeom prst="rect">
          <a:avLst/>
        </a:prstGeom>
        <a:noFill/>
        <a:ln w="9525">
          <a:noFill/>
          <a:miter lim="800000"/>
          <a:headEnd/>
          <a:tailEnd/>
        </a:ln>
      </xdr:spPr>
      <xdr:txBody>
        <a:bodyPr vertOverflow="clip" wrap="square" lIns="144000" tIns="36000" rIns="144000" bIns="36000" anchor="t" upright="1"/>
        <a:lstStyle/>
        <a:p>
          <a:pPr marL="0" indent="0" algn="just" rtl="0">
            <a:lnSpc>
              <a:spcPts val="1000"/>
            </a:lnSpc>
            <a:defRPr sz="1000"/>
          </a:pPr>
          <a:endParaRPr lang="es-ES" sz="1000" b="0" i="0" strike="noStrike">
            <a:solidFill>
              <a:srgbClr val="FF0000"/>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The financial information related to</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2017 and in</a:t>
          </a:r>
          <a:r>
            <a:rPr lang="es-ES" sz="1000" b="0" i="0" strike="noStrike" baseline="0">
              <a:solidFill>
                <a:srgbClr val="006476"/>
              </a:solidFill>
              <a:latin typeface="+mn-lt"/>
              <a:ea typeface="Verdana" pitchFamily="34" charset="0"/>
              <a:cs typeface="Verdana" pitchFamily="34" charset="0"/>
            </a:rPr>
            <a:t> the first nine months</a:t>
          </a:r>
          <a:r>
            <a:rPr lang="es-ES" sz="1000" b="0" i="0" strike="noStrike">
              <a:solidFill>
                <a:srgbClr val="006476"/>
              </a:solidFill>
              <a:latin typeface="+mn-lt"/>
              <a:ea typeface="Verdana" pitchFamily="34" charset="0"/>
              <a:cs typeface="Verdana" pitchFamily="34" charset="0"/>
            </a:rPr>
            <a:t> 2018 contained in this document has been prepared under International Financial Reporting Standards (IFRS), as adopted by the European Union. This information is unaudited. </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The following financial information has been revised for fiscal year 2017:</a:t>
          </a:r>
        </a:p>
        <a:p>
          <a:pPr rtl="0"/>
          <a:r>
            <a:rPr lang="es-ES" sz="1000" b="0" i="0" strike="noStrike">
              <a:solidFill>
                <a:srgbClr val="006476"/>
              </a:solidFill>
              <a:latin typeface="+mn-lt"/>
              <a:ea typeface="Verdana" pitchFamily="34" charset="0"/>
              <a:cs typeface="Verdana" pitchFamily="34" charset="0"/>
            </a:rPr>
            <a:t>- As announced</a:t>
          </a:r>
          <a:r>
            <a:rPr lang="es-ES" sz="1000" b="0" i="0" strike="noStrike" baseline="0">
              <a:solidFill>
                <a:srgbClr val="006476"/>
              </a:solidFill>
              <a:latin typeface="+mn-lt"/>
              <a:ea typeface="Verdana" pitchFamily="34" charset="0"/>
              <a:cs typeface="Verdana" pitchFamily="34" charset="0"/>
            </a:rPr>
            <a:t> in January 2018, Telefónica Hispanoamérica is split into two new units from 1 January 2018, in order to more effectively manage the different market situations: Telefónica Hispam Sur (encompassing operations in Argentina, Chile, Peru and Uruguay) and Telefónica Hispam Norte (encompassing operations  in Colombia, Mexico, Central America, Ecuador and Venezuela). Intercompany eliminations between T. Hispam Norte and T. Hispam Sur from 1 January 2018 are reported under "Other companies and eliminations" of Telefónica Group. Thus, the results of T. Hispanoamérica and “Other companies and eliminations” of Telefónica Group have been revised for the fiscal year 2017, to reflect the above mentioned new organization. As this is an intragroup change, Telefónica consolidated results for 2017 are not affected. </a:t>
          </a:r>
        </a:p>
        <a:p>
          <a:pPr marL="0" marR="0" lvl="0" indent="0" algn="just" defTabSz="914400" rtl="0" eaLnBrk="1" fontAlgn="auto" latinLnBrk="0" hangingPunct="1">
            <a:lnSpc>
              <a:spcPts val="1400"/>
            </a:lnSpc>
            <a:spcBef>
              <a:spcPts val="0"/>
            </a:spcBef>
            <a:spcAft>
              <a:spcPts val="400"/>
            </a:spcAft>
            <a:buClrTx/>
            <a:buSzTx/>
            <a:buFontTx/>
            <a:buNone/>
            <a:tabLst/>
            <a:defRPr sz="1000"/>
          </a:pPr>
          <a:r>
            <a:rPr lang="es-ES" sz="1000" b="0" i="0" strike="noStrike">
              <a:solidFill>
                <a:srgbClr val="006476"/>
              </a:solidFill>
              <a:latin typeface="+mn-lt"/>
              <a:ea typeface="Verdana" pitchFamily="34" charset="0"/>
              <a:cs typeface="Verdana" pitchFamily="34" charset="0"/>
            </a:rPr>
            <a:t>- The average number of shares for the October-December 2017 period was incorrectly reported. This number has been amended.</a:t>
          </a:r>
        </a:p>
        <a:p>
          <a:pPr marL="0" marR="0" lvl="0" indent="0" algn="just" defTabSz="914400" rtl="0" eaLnBrk="1" fontAlgn="auto" latinLnBrk="0" hangingPunct="1">
            <a:lnSpc>
              <a:spcPts val="1400"/>
            </a:lnSpc>
            <a:spcBef>
              <a:spcPts val="0"/>
            </a:spcBef>
            <a:spcAft>
              <a:spcPts val="400"/>
            </a:spcAft>
            <a:buClrTx/>
            <a:buSzTx/>
            <a:buFontTx/>
            <a:buNone/>
            <a:tabLst/>
            <a:defRPr sz="1000"/>
          </a:pPr>
          <a:r>
            <a:rPr lang="es-ES" sz="1000" b="1" i="0" strike="noStrike">
              <a:solidFill>
                <a:srgbClr val="006476"/>
              </a:solidFill>
              <a:latin typeface="+mn-lt"/>
              <a:ea typeface="Verdana" pitchFamily="34" charset="0"/>
              <a:cs typeface="Verdana" pitchFamily="34" charset="0"/>
            </a:rPr>
            <a:t>Changes in the perimeter of consolidation: </a:t>
          </a:r>
          <a:r>
            <a:rPr lang="es-ES" sz="1000" b="0" i="0" strike="noStrike">
              <a:solidFill>
                <a:srgbClr val="006476"/>
              </a:solidFill>
              <a:latin typeface="+mn-lt"/>
              <a:ea typeface="Verdana" pitchFamily="34" charset="0"/>
              <a:cs typeface="Verdana" pitchFamily="34" charset="0"/>
            </a:rPr>
            <a:t>Following</a:t>
          </a:r>
          <a:r>
            <a:rPr lang="es-ES" sz="1000" b="1" i="0" strike="noStrike">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the pre-payment of the debt derived from the operating agreement with PARAPAT in Colombia and after taking over the subsidiaries Telebucaramanga, Metrotel and Optecom, the consolidated results of these subsidiaries are included in the fixed business of T. Colombia from 1 October</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2017.  For organic comparative purposes, the results of these subsidiaries are included since 1 January 2017.</a:t>
          </a:r>
          <a:endParaRPr lang="en-GB" sz="1000" b="0" i="0" strike="noStrike">
            <a:solidFill>
              <a:srgbClr val="006476"/>
            </a:solidFill>
            <a:latin typeface="+mn-lt"/>
            <a:ea typeface="Verdana" pitchFamily="34" charset="0"/>
            <a:cs typeface="Verdana" pitchFamily="34" charset="0"/>
          </a:endParaRP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a:t>
          </a:r>
          <a:r>
            <a:rPr lang="es-ES" sz="1000" b="0" i="0" strike="noStrike">
              <a:solidFill>
                <a:srgbClr val="006476"/>
              </a:solidFill>
              <a:latin typeface="+mn-lt"/>
              <a:ea typeface="Verdana" pitchFamily="34" charset="0"/>
              <a:cs typeface="Verdana" pitchFamily="34" charset="0"/>
            </a:rPr>
            <a:t>In addition, since 1 July 2017 T. Brasil includes the results of Terra Brasil subsidiary, which was previously presented in "Other Companies &amp; Eliminations" in Telefónica Group. For organic comparative purposes Terra Brasil’s results are included since 1 January 2017. This change in the composition of the segments does not affect Telefónica Group consolidated results.</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New information has been included since the first quarter 2018 and is also given for comparative purposes from January 2017. </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T. Group:</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1) Mobile</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Wholesale accesses.</a:t>
          </a:r>
        </a:p>
        <a:p>
          <a:pPr marL="0" indent="0" algn="just" rtl="0">
            <a:lnSpc>
              <a:spcPts val="1000"/>
            </a:lnSpc>
            <a:spcAft>
              <a:spcPts val="0"/>
            </a:spcAft>
            <a:defRPr sz="1000"/>
          </a:pPr>
          <a:endParaRPr lang="es-ES" sz="1000" b="0" i="0" strike="noStrike">
            <a:solidFill>
              <a:srgbClr val="006476"/>
            </a:solidFill>
            <a:latin typeface="+mn-lt"/>
            <a:ea typeface="Verdana" pitchFamily="34" charset="0"/>
            <a:cs typeface="Verdana" pitchFamily="34" charset="0"/>
          </a:endParaRPr>
        </a:p>
        <a:p>
          <a:pPr indent="0" algn="just" rtl="0">
            <a:defRPr sz="1000"/>
          </a:pPr>
          <a:r>
            <a:rPr lang="es-ES" sz="1000" b="0" i="0" strike="noStrike">
              <a:solidFill>
                <a:srgbClr val="006476"/>
              </a:solidFill>
              <a:latin typeface="+mn-lt"/>
              <a:ea typeface="Verdana" pitchFamily="34" charset="0"/>
              <a:cs typeface="Verdana" pitchFamily="34" charset="0"/>
            </a:rPr>
            <a:t>- In T. UK:</a:t>
          </a:r>
          <a:endParaRPr lang="en-GB" sz="1000" b="0" i="0" strike="noStrike">
            <a:solidFill>
              <a:srgbClr val="006476"/>
            </a:solidFill>
            <a:latin typeface="+mn-lt"/>
            <a:ea typeface="Verdana" pitchFamily="34" charset="0"/>
            <a:cs typeface="Verdana" pitchFamily="34" charset="0"/>
          </a:endParaRPr>
        </a:p>
        <a:p>
          <a:pPr indent="0" algn="just" rtl="0">
            <a:defRPr sz="1000"/>
          </a:pPr>
          <a:r>
            <a:rPr lang="en-GB" sz="1000" b="0" i="0" strike="noStrike" baseline="0">
              <a:solidFill>
                <a:srgbClr val="006476"/>
              </a:solidFill>
              <a:latin typeface="+mn-lt"/>
              <a:ea typeface="Verdana" pitchFamily="34" charset="0"/>
              <a:cs typeface="Verdana" pitchFamily="34" charset="0"/>
            </a:rPr>
            <a:t>                </a:t>
          </a:r>
          <a:r>
            <a:rPr lang="es-ES" sz="1000" b="0" i="0" strike="noStrike" baseline="0">
              <a:solidFill>
                <a:srgbClr val="006476"/>
              </a:solidFill>
              <a:latin typeface="+mn-lt"/>
              <a:ea typeface="Verdana" pitchFamily="34" charset="0"/>
              <a:cs typeface="Verdana" pitchFamily="34" charset="0"/>
            </a:rPr>
            <a:t>1</a:t>
          </a:r>
          <a:r>
            <a:rPr lang="es-ES" sz="1000" b="0" i="0" strike="noStrike">
              <a:solidFill>
                <a:srgbClr val="006476"/>
              </a:solidFill>
              <a:latin typeface="+mn-lt"/>
              <a:ea typeface="Verdana" pitchFamily="34" charset="0"/>
              <a:cs typeface="Verdana" pitchFamily="34" charset="0"/>
            </a:rPr>
            <a:t>) Mobile Wholesale accesses.-</a:t>
          </a:r>
        </a:p>
        <a:p>
          <a:pPr indent="0" algn="just" rtl="0">
            <a:defRPr sz="1000"/>
          </a:pPr>
          <a:endParaRPr lang="es-ES" sz="1000" b="0" i="0" strike="noStrike">
            <a:solidFill>
              <a:srgbClr val="006476"/>
            </a:solidFill>
            <a:latin typeface="+mn-lt"/>
            <a:ea typeface="Verdana" pitchFamily="34" charset="0"/>
            <a:cs typeface="Verdana" pitchFamily="34" charset="0"/>
          </a:endParaRPr>
        </a:p>
        <a:p>
          <a:pPr indent="0" algn="just" rtl="0">
            <a:defRPr sz="1000"/>
          </a:pPr>
          <a:r>
            <a:rPr lang="en-GB" sz="1000" b="1" i="0" strike="noStrike">
              <a:solidFill>
                <a:srgbClr val="006476"/>
              </a:solidFill>
              <a:latin typeface="+mn-lt"/>
              <a:ea typeface="Verdana" pitchFamily="34" charset="0"/>
              <a:cs typeface="Verdana" pitchFamily="34" charset="0"/>
            </a:rPr>
            <a:t>Additionally, the Group has applied hyperinflation accounting to its companies whose functional currency is the Argentine peso for periods ending 1 July 2018. </a:t>
          </a:r>
          <a:r>
            <a:rPr lang="en-GB" sz="1000" b="0" i="0" strike="noStrike">
              <a:solidFill>
                <a:srgbClr val="006476"/>
              </a:solidFill>
              <a:latin typeface="+mn-lt"/>
              <a:ea typeface="Verdana" pitchFamily="34" charset="0"/>
              <a:cs typeface="Verdana" pitchFamily="34" charset="0"/>
            </a:rPr>
            <a:t>The inflation adjustment on the financial statements is calculated retroactively since 1 January 2018</a:t>
          </a:r>
          <a:r>
            <a:rPr lang="en-GB" sz="1000" b="0" i="0" strike="noStrike" baseline="0">
              <a:solidFill>
                <a:srgbClr val="006476"/>
              </a:solidFill>
              <a:latin typeface="+mn-lt"/>
              <a:ea typeface="Verdana" pitchFamily="34" charset="0"/>
              <a:cs typeface="Verdana" pitchFamily="34" charset="0"/>
            </a:rPr>
            <a:t>. Reported financial information for previous periods will not be restated.</a:t>
          </a:r>
          <a:endParaRPr lang="en-GB" sz="1000" b="0" i="0" strike="noStrike">
            <a:solidFill>
              <a:srgbClr val="006476"/>
            </a:solidFill>
            <a:latin typeface="+mn-lt"/>
            <a:ea typeface="Verdana" pitchFamily="34" charset="0"/>
            <a:cs typeface="Verdana" pitchFamily="34" charset="0"/>
          </a:endParaRPr>
        </a:p>
      </xdr:txBody>
    </xdr:sp>
    <xdr:clientData/>
  </xdr:twoCellAnchor>
  <xdr:twoCellAnchor>
    <xdr:from>
      <xdr:col>9</xdr:col>
      <xdr:colOff>258400</xdr:colOff>
      <xdr:row>29</xdr:row>
      <xdr:rowOff>25977</xdr:rowOff>
    </xdr:from>
    <xdr:to>
      <xdr:col>12</xdr:col>
      <xdr:colOff>721318</xdr:colOff>
      <xdr:row>30</xdr:row>
      <xdr:rowOff>77970</xdr:rowOff>
    </xdr:to>
    <xdr:sp macro="" textlink="">
      <xdr:nvSpPr>
        <xdr:cNvPr id="3" name="Rectangle 4">
          <a:hlinkClick xmlns:r="http://schemas.openxmlformats.org/officeDocument/2006/relationships" r:id="rId1" tooltip="back to Index"/>
          <a:extLst>
            <a:ext uri="{FF2B5EF4-FFF2-40B4-BE49-F238E27FC236}">
              <a16:creationId xmlns:a16="http://schemas.microsoft.com/office/drawing/2014/main" id="{2FCB8B5B-5BDD-401D-9BD8-3B12D3DBC5C4}"/>
            </a:ext>
          </a:extLst>
        </xdr:cNvPr>
        <xdr:cNvSpPr>
          <a:spLocks noChangeArrowheads="1"/>
        </xdr:cNvSpPr>
      </xdr:nvSpPr>
      <xdr:spPr bwMode="auto">
        <a:xfrm>
          <a:off x="7802200" y="4521777"/>
          <a:ext cx="2977518" cy="213918"/>
        </a:xfrm>
        <a:prstGeom prst="rect">
          <a:avLst/>
        </a:prstGeom>
        <a:solidFill>
          <a:srgbClr val="FFFFFF"/>
        </a:solidFill>
        <a:ln w="9525">
          <a:noFill/>
          <a:miter lim="800000"/>
          <a:headEnd/>
          <a:tailEnd/>
        </a:ln>
      </xdr:spPr>
      <xdr:txBody>
        <a:bodyPr vertOverflow="clip" wrap="square" lIns="0" tIns="22860" rIns="27432" bIns="0" anchor="b"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723900</xdr:colOff>
      <xdr:row>29</xdr:row>
      <xdr:rowOff>38100</xdr:rowOff>
    </xdr:from>
    <xdr:to>
      <xdr:col>14</xdr:col>
      <xdr:colOff>66675</xdr:colOff>
      <xdr:row>30</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300-000002000000}"/>
            </a:ext>
          </a:extLst>
        </xdr:cNvPr>
        <xdr:cNvSpPr>
          <a:spLocks noChangeArrowheads="1"/>
        </xdr:cNvSpPr>
      </xdr:nvSpPr>
      <xdr:spPr bwMode="auto">
        <a:xfrm>
          <a:off x="6696075" y="4857750"/>
          <a:ext cx="1533525" cy="23812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panose="020B0604020202020204" pitchFamily="34" charset="0"/>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67</xdr:row>
      <xdr:rowOff>333375</xdr:rowOff>
    </xdr:from>
    <xdr:to>
      <xdr:col>11</xdr:col>
      <xdr:colOff>57150</xdr:colOff>
      <xdr:row>68</xdr:row>
      <xdr:rowOff>135493</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6F9F5BA-7A24-4B9B-8C77-179B5673DFE6}"/>
            </a:ext>
          </a:extLst>
        </xdr:cNvPr>
        <xdr:cNvSpPr>
          <a:spLocks noChangeArrowheads="1"/>
        </xdr:cNvSpPr>
      </xdr:nvSpPr>
      <xdr:spPr bwMode="auto">
        <a:xfrm>
          <a:off x="5876925" y="10515600"/>
          <a:ext cx="990600" cy="20216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panose="020B0604020202020204" pitchFamily="34" charset="0"/>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6</xdr:col>
      <xdr:colOff>342900</xdr:colOff>
      <xdr:row>37</xdr:row>
      <xdr:rowOff>19050</xdr:rowOff>
    </xdr:from>
    <xdr:to>
      <xdr:col>11</xdr:col>
      <xdr:colOff>724714</xdr:colOff>
      <xdr:row>38</xdr:row>
      <xdr:rowOff>36448</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500-000002000000}"/>
            </a:ext>
          </a:extLst>
        </xdr:cNvPr>
        <xdr:cNvSpPr>
          <a:spLocks noChangeArrowheads="1"/>
        </xdr:cNvSpPr>
      </xdr:nvSpPr>
      <xdr:spPr bwMode="auto">
        <a:xfrm>
          <a:off x="4972050" y="6000750"/>
          <a:ext cx="3439339" cy="17932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781050</xdr:colOff>
      <xdr:row>55</xdr:row>
      <xdr:rowOff>95251</xdr:rowOff>
    </xdr:from>
    <xdr:to>
      <xdr:col>11</xdr:col>
      <xdr:colOff>74983</xdr:colOff>
      <xdr:row>56</xdr:row>
      <xdr:rowOff>95251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600-000002000000}"/>
            </a:ext>
          </a:extLst>
        </xdr:cNvPr>
        <xdr:cNvSpPr>
          <a:spLocks noChangeArrowheads="1"/>
        </xdr:cNvSpPr>
      </xdr:nvSpPr>
      <xdr:spPr bwMode="auto">
        <a:xfrm>
          <a:off x="6057900" y="8705851"/>
          <a:ext cx="1141783" cy="1714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panose="020B0604020202020204" pitchFamily="34" charset="0"/>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10</xdr:col>
      <xdr:colOff>514349</xdr:colOff>
      <xdr:row>92</xdr:row>
      <xdr:rowOff>152400</xdr:rowOff>
    </xdr:from>
    <xdr:to>
      <xdr:col>11</xdr:col>
      <xdr:colOff>701010</xdr:colOff>
      <xdr:row>94</xdr:row>
      <xdr:rowOff>76200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D7AC0D-AEB7-4A27-A700-B252B1C0169E}"/>
            </a:ext>
          </a:extLst>
        </xdr:cNvPr>
        <xdr:cNvSpPr>
          <a:spLocks noChangeArrowheads="1"/>
        </xdr:cNvSpPr>
      </xdr:nvSpPr>
      <xdr:spPr bwMode="auto">
        <a:xfrm>
          <a:off x="7715249" y="14458950"/>
          <a:ext cx="920086" cy="2476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6</xdr:col>
      <xdr:colOff>9524</xdr:colOff>
      <xdr:row>39</xdr:row>
      <xdr:rowOff>59055</xdr:rowOff>
    </xdr:from>
    <xdr:to>
      <xdr:col>11</xdr:col>
      <xdr:colOff>39075</xdr:colOff>
      <xdr:row>40</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A03D6320-3B94-493D-A0E9-6B277A9A4084}"/>
            </a:ext>
          </a:extLst>
        </xdr:cNvPr>
        <xdr:cNvSpPr>
          <a:spLocks noChangeArrowheads="1"/>
        </xdr:cNvSpPr>
      </xdr:nvSpPr>
      <xdr:spPr bwMode="auto">
        <a:xfrm>
          <a:off x="5648324" y="6031230"/>
          <a:ext cx="943951" cy="19812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7</xdr:col>
      <xdr:colOff>733425</xdr:colOff>
      <xdr:row>28</xdr:row>
      <xdr:rowOff>95250</xdr:rowOff>
    </xdr:from>
    <xdr:to>
      <xdr:col>14</xdr:col>
      <xdr:colOff>57150</xdr:colOff>
      <xdr:row>29</xdr:row>
      <xdr:rowOff>133350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900-000002000000}"/>
            </a:ext>
          </a:extLst>
        </xdr:cNvPr>
        <xdr:cNvSpPr>
          <a:spLocks noChangeArrowheads="1"/>
        </xdr:cNvSpPr>
      </xdr:nvSpPr>
      <xdr:spPr bwMode="auto">
        <a:xfrm>
          <a:off x="6496050" y="3790950"/>
          <a:ext cx="1181100" cy="2000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5</xdr:col>
      <xdr:colOff>701386</xdr:colOff>
      <xdr:row>54</xdr:row>
      <xdr:rowOff>82007</xdr:rowOff>
    </xdr:from>
    <xdr:to>
      <xdr:col>11</xdr:col>
      <xdr:colOff>53483</xdr:colOff>
      <xdr:row>55</xdr:row>
      <xdr:rowOff>148120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A00-000002000000}"/>
            </a:ext>
          </a:extLst>
        </xdr:cNvPr>
        <xdr:cNvSpPr>
          <a:spLocks noChangeArrowheads="1"/>
        </xdr:cNvSpPr>
      </xdr:nvSpPr>
      <xdr:spPr bwMode="auto">
        <a:xfrm>
          <a:off x="6018068" y="8489984"/>
          <a:ext cx="1205142" cy="23063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10</xdr:col>
      <xdr:colOff>423334</xdr:colOff>
      <xdr:row>28</xdr:row>
      <xdr:rowOff>10582</xdr:rowOff>
    </xdr:from>
    <xdr:to>
      <xdr:col>11</xdr:col>
      <xdr:colOff>716491</xdr:colOff>
      <xdr:row>29</xdr:row>
      <xdr:rowOff>137583</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id="{00000000-0008-0000-1B00-000003000000}"/>
            </a:ext>
          </a:extLst>
        </xdr:cNvPr>
        <xdr:cNvSpPr>
          <a:spLocks noChangeArrowheads="1"/>
        </xdr:cNvSpPr>
      </xdr:nvSpPr>
      <xdr:spPr bwMode="auto">
        <a:xfrm>
          <a:off x="7503584" y="4085165"/>
          <a:ext cx="1023407" cy="285751"/>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5</xdr:col>
      <xdr:colOff>838199</xdr:colOff>
      <xdr:row>56</xdr:row>
      <xdr:rowOff>76200</xdr:rowOff>
    </xdr:from>
    <xdr:to>
      <xdr:col>11</xdr:col>
      <xdr:colOff>46324</xdr:colOff>
      <xdr:row>57</xdr:row>
      <xdr:rowOff>123825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C00-000002000000}"/>
            </a:ext>
          </a:extLst>
        </xdr:cNvPr>
        <xdr:cNvSpPr>
          <a:spLocks noChangeArrowheads="1"/>
        </xdr:cNvSpPr>
      </xdr:nvSpPr>
      <xdr:spPr bwMode="auto">
        <a:xfrm>
          <a:off x="6095999" y="8572500"/>
          <a:ext cx="1246475"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twoCellAnchor>
    <xdr:from>
      <xdr:col>5</xdr:col>
      <xdr:colOff>701386</xdr:colOff>
      <xdr:row>56</xdr:row>
      <xdr:rowOff>82007</xdr:rowOff>
    </xdr:from>
    <xdr:to>
      <xdr:col>11</xdr:col>
      <xdr:colOff>53483</xdr:colOff>
      <xdr:row>57</xdr:row>
      <xdr:rowOff>148120</xdr:rowOff>
    </xdr:to>
    <xdr:sp macro="" textlink="">
      <xdr:nvSpPr>
        <xdr:cNvPr id="3" name="Rectangle 3">
          <a:hlinkClick xmlns:r="http://schemas.openxmlformats.org/officeDocument/2006/relationships" r:id="rId2" tooltip="back to Index"/>
          <a:extLst>
            <a:ext uri="{FF2B5EF4-FFF2-40B4-BE49-F238E27FC236}">
              <a16:creationId xmlns:a16="http://schemas.microsoft.com/office/drawing/2014/main" id="{4FD1352C-5373-408D-A2BD-7947C0125874}"/>
            </a:ext>
          </a:extLst>
        </xdr:cNvPr>
        <xdr:cNvSpPr>
          <a:spLocks noChangeArrowheads="1"/>
        </xdr:cNvSpPr>
      </xdr:nvSpPr>
      <xdr:spPr bwMode="auto">
        <a:xfrm>
          <a:off x="6016336" y="8368757"/>
          <a:ext cx="1209472" cy="22803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342900</xdr:colOff>
      <xdr:row>41</xdr:row>
      <xdr:rowOff>66675</xdr:rowOff>
    </xdr:from>
    <xdr:to>
      <xdr:col>11</xdr:col>
      <xdr:colOff>55112</xdr:colOff>
      <xdr:row>42</xdr:row>
      <xdr:rowOff>95249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054BF95-ADD2-4B16-9DB5-199D81EAC92C}"/>
            </a:ext>
          </a:extLst>
        </xdr:cNvPr>
        <xdr:cNvSpPr>
          <a:spLocks noChangeArrowheads="1"/>
        </xdr:cNvSpPr>
      </xdr:nvSpPr>
      <xdr:spPr bwMode="auto">
        <a:xfrm>
          <a:off x="4514850" y="5991225"/>
          <a:ext cx="3903212" cy="18097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10</xdr:col>
      <xdr:colOff>171450</xdr:colOff>
      <xdr:row>27</xdr:row>
      <xdr:rowOff>348154</xdr:rowOff>
    </xdr:from>
    <xdr:to>
      <xdr:col>11</xdr:col>
      <xdr:colOff>547632</xdr:colOff>
      <xdr:row>29</xdr:row>
      <xdr:rowOff>76199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D00-000002000000}"/>
            </a:ext>
          </a:extLst>
        </xdr:cNvPr>
        <xdr:cNvSpPr>
          <a:spLocks noChangeArrowheads="1"/>
        </xdr:cNvSpPr>
      </xdr:nvSpPr>
      <xdr:spPr bwMode="auto">
        <a:xfrm>
          <a:off x="6934200" y="4224829"/>
          <a:ext cx="1109607" cy="18524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5</xdr:col>
      <xdr:colOff>733425</xdr:colOff>
      <xdr:row>56</xdr:row>
      <xdr:rowOff>57149</xdr:rowOff>
    </xdr:from>
    <xdr:to>
      <xdr:col>11</xdr:col>
      <xdr:colOff>20131</xdr:colOff>
      <xdr:row>57</xdr:row>
      <xdr:rowOff>76199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E00-000002000000}"/>
            </a:ext>
          </a:extLst>
        </xdr:cNvPr>
        <xdr:cNvSpPr>
          <a:spLocks noChangeArrowheads="1"/>
        </xdr:cNvSpPr>
      </xdr:nvSpPr>
      <xdr:spPr bwMode="auto">
        <a:xfrm>
          <a:off x="5905500" y="8153399"/>
          <a:ext cx="1077406" cy="1809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twoCellAnchor>
    <xdr:from>
      <xdr:col>5</xdr:col>
      <xdr:colOff>838199</xdr:colOff>
      <xdr:row>56</xdr:row>
      <xdr:rowOff>76200</xdr:rowOff>
    </xdr:from>
    <xdr:to>
      <xdr:col>11</xdr:col>
      <xdr:colOff>46324</xdr:colOff>
      <xdr:row>57</xdr:row>
      <xdr:rowOff>123825</xdr:rowOff>
    </xdr:to>
    <xdr:sp macro="" textlink="">
      <xdr:nvSpPr>
        <xdr:cNvPr id="3" name="Rectangle 3">
          <a:hlinkClick xmlns:r="http://schemas.openxmlformats.org/officeDocument/2006/relationships" r:id="rId2" tooltip="back to Index"/>
          <a:extLst>
            <a:ext uri="{FF2B5EF4-FFF2-40B4-BE49-F238E27FC236}">
              <a16:creationId xmlns:a16="http://schemas.microsoft.com/office/drawing/2014/main" id="{51AD7875-BDCE-45B3-A33B-C833DDE1C5CD}"/>
            </a:ext>
          </a:extLst>
        </xdr:cNvPr>
        <xdr:cNvSpPr>
          <a:spLocks noChangeArrowheads="1"/>
        </xdr:cNvSpPr>
      </xdr:nvSpPr>
      <xdr:spPr bwMode="auto">
        <a:xfrm>
          <a:off x="6095999" y="8572500"/>
          <a:ext cx="1246475"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twoCellAnchor>
    <xdr:from>
      <xdr:col>5</xdr:col>
      <xdr:colOff>701386</xdr:colOff>
      <xdr:row>56</xdr:row>
      <xdr:rowOff>82007</xdr:rowOff>
    </xdr:from>
    <xdr:to>
      <xdr:col>11</xdr:col>
      <xdr:colOff>53483</xdr:colOff>
      <xdr:row>57</xdr:row>
      <xdr:rowOff>148120</xdr:rowOff>
    </xdr:to>
    <xdr:sp macro="" textlink="">
      <xdr:nvSpPr>
        <xdr:cNvPr id="4" name="Rectangle 3">
          <a:hlinkClick xmlns:r="http://schemas.openxmlformats.org/officeDocument/2006/relationships" r:id="rId3" tooltip="back to Index"/>
          <a:extLst>
            <a:ext uri="{FF2B5EF4-FFF2-40B4-BE49-F238E27FC236}">
              <a16:creationId xmlns:a16="http://schemas.microsoft.com/office/drawing/2014/main" id="{57C5A7FF-FF7E-4CF3-BA26-AB5D5EC8740B}"/>
            </a:ext>
          </a:extLst>
        </xdr:cNvPr>
        <xdr:cNvSpPr>
          <a:spLocks noChangeArrowheads="1"/>
        </xdr:cNvSpPr>
      </xdr:nvSpPr>
      <xdr:spPr bwMode="auto">
        <a:xfrm>
          <a:off x="5959186" y="8578307"/>
          <a:ext cx="1390447" cy="22803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9</xdr:col>
      <xdr:colOff>361950</xdr:colOff>
      <xdr:row>103</xdr:row>
      <xdr:rowOff>180975</xdr:rowOff>
    </xdr:from>
    <xdr:to>
      <xdr:col>14</xdr:col>
      <xdr:colOff>9525</xdr:colOff>
      <xdr:row>103</xdr:row>
      <xdr:rowOff>400050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804FBD4-43A4-4AD7-B436-23892A89F19E}"/>
            </a:ext>
          </a:extLst>
        </xdr:cNvPr>
        <xdr:cNvSpPr>
          <a:spLocks noChangeArrowheads="1"/>
        </xdr:cNvSpPr>
      </xdr:nvSpPr>
      <xdr:spPr bwMode="auto">
        <a:xfrm>
          <a:off x="6877050" y="16402050"/>
          <a:ext cx="1114425" cy="2190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5</xdr:col>
      <xdr:colOff>247650</xdr:colOff>
      <xdr:row>39</xdr:row>
      <xdr:rowOff>49530</xdr:rowOff>
    </xdr:from>
    <xdr:to>
      <xdr:col>11</xdr:col>
      <xdr:colOff>47625</xdr:colOff>
      <xdr:row>40</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941AA0B-43C4-486C-B480-159A83FD8623}"/>
            </a:ext>
          </a:extLst>
        </xdr:cNvPr>
        <xdr:cNvSpPr>
          <a:spLocks noChangeArrowheads="1"/>
        </xdr:cNvSpPr>
      </xdr:nvSpPr>
      <xdr:spPr bwMode="auto">
        <a:xfrm>
          <a:off x="4981575" y="6374130"/>
          <a:ext cx="1543050" cy="20764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5</xdr:col>
      <xdr:colOff>706099</xdr:colOff>
      <xdr:row>30</xdr:row>
      <xdr:rowOff>64049</xdr:rowOff>
    </xdr:from>
    <xdr:to>
      <xdr:col>14</xdr:col>
      <xdr:colOff>9525</xdr:colOff>
      <xdr:row>31</xdr:row>
      <xdr:rowOff>128766</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F00-000002000000}"/>
            </a:ext>
          </a:extLst>
        </xdr:cNvPr>
        <xdr:cNvSpPr>
          <a:spLocks noChangeArrowheads="1"/>
        </xdr:cNvSpPr>
      </xdr:nvSpPr>
      <xdr:spPr bwMode="auto">
        <a:xfrm>
          <a:off x="4839949" y="4921799"/>
          <a:ext cx="3732551" cy="22664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2</xdr:col>
      <xdr:colOff>600075</xdr:colOff>
      <xdr:row>56</xdr:row>
      <xdr:rowOff>38100</xdr:rowOff>
    </xdr:from>
    <xdr:to>
      <xdr:col>11</xdr:col>
      <xdr:colOff>27743</xdr:colOff>
      <xdr:row>57</xdr:row>
      <xdr:rowOff>123825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000-000002000000}"/>
            </a:ext>
          </a:extLst>
        </xdr:cNvPr>
        <xdr:cNvSpPr>
          <a:spLocks noChangeArrowheads="1"/>
        </xdr:cNvSpPr>
      </xdr:nvSpPr>
      <xdr:spPr bwMode="auto">
        <a:xfrm>
          <a:off x="3248025" y="8801100"/>
          <a:ext cx="3752018"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5</xdr:col>
      <xdr:colOff>809625</xdr:colOff>
      <xdr:row>21</xdr:row>
      <xdr:rowOff>66675</xdr:rowOff>
    </xdr:from>
    <xdr:to>
      <xdr:col>14</xdr:col>
      <xdr:colOff>28575</xdr:colOff>
      <xdr:row>22</xdr:row>
      <xdr:rowOff>133351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100-000002000000}"/>
            </a:ext>
          </a:extLst>
        </xdr:cNvPr>
        <xdr:cNvSpPr>
          <a:spLocks noChangeArrowheads="1"/>
        </xdr:cNvSpPr>
      </xdr:nvSpPr>
      <xdr:spPr bwMode="auto">
        <a:xfrm>
          <a:off x="4286250" y="2838450"/>
          <a:ext cx="2809875" cy="22860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5</xdr:col>
      <xdr:colOff>638175</xdr:colOff>
      <xdr:row>40</xdr:row>
      <xdr:rowOff>38100</xdr:rowOff>
    </xdr:from>
    <xdr:to>
      <xdr:col>11</xdr:col>
      <xdr:colOff>21975</xdr:colOff>
      <xdr:row>41</xdr:row>
      <xdr:rowOff>104775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200-000002000000}"/>
            </a:ext>
          </a:extLst>
        </xdr:cNvPr>
        <xdr:cNvSpPr>
          <a:spLocks noChangeArrowheads="1"/>
        </xdr:cNvSpPr>
      </xdr:nvSpPr>
      <xdr:spPr bwMode="auto">
        <a:xfrm>
          <a:off x="5629275" y="6343650"/>
          <a:ext cx="1288800" cy="2286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314325</xdr:colOff>
      <xdr:row>4</xdr:row>
      <xdr:rowOff>41413</xdr:rowOff>
    </xdr:from>
    <xdr:to>
      <xdr:col>11</xdr:col>
      <xdr:colOff>704023</xdr:colOff>
      <xdr:row>17</xdr:row>
      <xdr:rowOff>8282</xdr:rowOff>
    </xdr:to>
    <xdr:sp macro="" textlink="">
      <xdr:nvSpPr>
        <xdr:cNvPr id="2" name="Text Box 1">
          <a:extLst>
            <a:ext uri="{FF2B5EF4-FFF2-40B4-BE49-F238E27FC236}">
              <a16:creationId xmlns:a16="http://schemas.microsoft.com/office/drawing/2014/main" id="{00000000-0008-0000-2400-000002000000}"/>
            </a:ext>
          </a:extLst>
        </xdr:cNvPr>
        <xdr:cNvSpPr txBox="1">
          <a:spLocks noChangeArrowheads="1"/>
        </xdr:cNvSpPr>
      </xdr:nvSpPr>
      <xdr:spPr bwMode="auto">
        <a:xfrm>
          <a:off x="314325" y="689113"/>
          <a:ext cx="9609898" cy="2071894"/>
        </a:xfrm>
        <a:prstGeom prst="rect">
          <a:avLst/>
        </a:prstGeom>
        <a:noFill/>
        <a:ln w="9525">
          <a:noFill/>
          <a:miter lim="800000"/>
          <a:headEnd/>
          <a:tailEnd/>
        </a:ln>
      </xdr:spPr>
      <xdr:txBody>
        <a:bodyPr vertOverflow="clip" wrap="square" lIns="36576" tIns="22860" rIns="36576" bIns="0" anchor="t" upright="1"/>
        <a:lstStyle/>
        <a:p>
          <a:pPr marL="0" indent="0" algn="just" rtl="0"/>
          <a:r>
            <a:rPr lang="en-GB" sz="1000" b="0" i="0">
              <a:solidFill>
                <a:srgbClr val="006476"/>
              </a:solidFill>
              <a:latin typeface="+mn-lt"/>
              <a:ea typeface="Verdana" pitchFamily="34" charset="0"/>
              <a:cs typeface="Verdana" pitchFamily="34" charset="0"/>
            </a:rPr>
            <a:t>Information included in compliance with the ESMA Guidelines, 5 October 2015, on Alternative Performance Measures (APM), applicable to published regulated information from 3 July 2016.</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The following APM and their reconciliation to the most directly reconcilable line item, subtotal or total presented in the financial statements of the corresponding period are included: </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 OIBDA</a:t>
          </a:r>
        </a:p>
        <a:p>
          <a:pPr marL="0" indent="0" algn="just" rtl="0"/>
          <a:r>
            <a:rPr lang="es-ES" sz="1000" b="0" i="0">
              <a:solidFill>
                <a:srgbClr val="006476"/>
              </a:solidFill>
              <a:latin typeface="+mn-lt"/>
              <a:ea typeface="Verdana" pitchFamily="34" charset="0"/>
              <a:cs typeface="Verdana" pitchFamily="34" charset="0"/>
            </a:rPr>
            <a:t>- Net financial debt and Net financial debt plus commitments</a:t>
          </a:r>
        </a:p>
        <a:p>
          <a:pPr marL="0" indent="0" algn="just" rtl="0"/>
          <a:r>
            <a:rPr lang="es-ES" sz="1000" b="0" i="0">
              <a:solidFill>
                <a:srgbClr val="006476"/>
              </a:solidFill>
              <a:latin typeface="+mn-lt"/>
              <a:ea typeface="Verdana" pitchFamily="34" charset="0"/>
              <a:cs typeface="Verdana" pitchFamily="34" charset="0"/>
            </a:rPr>
            <a:t>- Leverage ratio</a:t>
          </a:r>
        </a:p>
        <a:p>
          <a:pPr marL="0" indent="0" algn="just" rtl="0"/>
          <a:r>
            <a:rPr lang="es-ES" sz="1000" b="0" i="0">
              <a:solidFill>
                <a:srgbClr val="006476"/>
              </a:solidFill>
              <a:latin typeface="+mn-lt"/>
              <a:ea typeface="Verdana" pitchFamily="34" charset="0"/>
              <a:cs typeface="Verdana" pitchFamily="34" charset="0"/>
            </a:rPr>
            <a:t>- Free Cash</a:t>
          </a:r>
          <a:r>
            <a:rPr lang="es-ES" sz="1000" b="0" i="0" baseline="0">
              <a:solidFill>
                <a:srgbClr val="006476"/>
              </a:solidFill>
              <a:latin typeface="+mn-lt"/>
              <a:ea typeface="Verdana" pitchFamily="34" charset="0"/>
              <a:cs typeface="Verdana" pitchFamily="34" charset="0"/>
            </a:rPr>
            <a:t> </a:t>
          </a:r>
          <a:r>
            <a:rPr lang="es-ES" sz="1000" b="0" i="0">
              <a:solidFill>
                <a:srgbClr val="006476"/>
              </a:solidFill>
              <a:latin typeface="+mn-lt"/>
              <a:ea typeface="Verdana" pitchFamily="34" charset="0"/>
              <a:cs typeface="Verdana" pitchFamily="34" charset="0"/>
            </a:rPr>
            <a:t>Flow</a:t>
          </a:r>
        </a:p>
        <a:p>
          <a:pPr marL="0" indent="0" algn="just" rtl="0"/>
          <a:r>
            <a:rPr lang="es-ES" sz="1000" b="0" i="0">
              <a:solidFill>
                <a:srgbClr val="006476"/>
              </a:solidFill>
              <a:latin typeface="+mn-lt"/>
              <a:ea typeface="Verdana" pitchFamily="34" charset="0"/>
              <a:cs typeface="Verdana" pitchFamily="34" charset="0"/>
            </a:rPr>
            <a:t>- Organic results</a:t>
          </a:r>
        </a:p>
        <a:p>
          <a:pPr marL="0" indent="0" algn="just" rtl="0"/>
          <a:r>
            <a:rPr lang="es-ES" sz="1000" b="0" i="0">
              <a:solidFill>
                <a:srgbClr val="006476"/>
              </a:solidFill>
              <a:latin typeface="+mn-lt"/>
              <a:ea typeface="Verdana" pitchFamily="34" charset="0"/>
              <a:cs typeface="Verdana" pitchFamily="34" charset="0"/>
            </a:rPr>
            <a:t>- Underlying results</a:t>
          </a:r>
        </a:p>
      </xdr:txBody>
    </xdr:sp>
    <xdr:clientData/>
  </xdr:twoCellAnchor>
  <xdr:twoCellAnchor>
    <xdr:from>
      <xdr:col>8</xdr:col>
      <xdr:colOff>252205</xdr:colOff>
      <xdr:row>17</xdr:row>
      <xdr:rowOff>68566</xdr:rowOff>
    </xdr:from>
    <xdr:to>
      <xdr:col>11</xdr:col>
      <xdr:colOff>718299</xdr:colOff>
      <xdr:row>18</xdr:row>
      <xdr:rowOff>78090</xdr:rowOff>
    </xdr:to>
    <xdr:sp macro="" textlink="">
      <xdr:nvSpPr>
        <xdr:cNvPr id="3" name="Rectangle 4">
          <a:hlinkClick xmlns:r="http://schemas.openxmlformats.org/officeDocument/2006/relationships" r:id="rId1" tooltip="back to Index"/>
          <a:extLst>
            <a:ext uri="{FF2B5EF4-FFF2-40B4-BE49-F238E27FC236}">
              <a16:creationId xmlns:a16="http://schemas.microsoft.com/office/drawing/2014/main" id="{00000000-0008-0000-2400-000003000000}"/>
            </a:ext>
          </a:extLst>
        </xdr:cNvPr>
        <xdr:cNvSpPr>
          <a:spLocks noChangeArrowheads="1"/>
        </xdr:cNvSpPr>
      </xdr:nvSpPr>
      <xdr:spPr bwMode="auto">
        <a:xfrm>
          <a:off x="6957805" y="2821291"/>
          <a:ext cx="2980694" cy="1714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4</xdr:col>
      <xdr:colOff>333375</xdr:colOff>
      <xdr:row>13</xdr:row>
      <xdr:rowOff>781050</xdr:rowOff>
    </xdr:from>
    <xdr:to>
      <xdr:col>12</xdr:col>
      <xdr:colOff>55224</xdr:colOff>
      <xdr:row>14</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500-000002000000}"/>
            </a:ext>
          </a:extLst>
        </xdr:cNvPr>
        <xdr:cNvSpPr>
          <a:spLocks noChangeArrowheads="1"/>
        </xdr:cNvSpPr>
      </xdr:nvSpPr>
      <xdr:spPr bwMode="auto">
        <a:xfrm>
          <a:off x="4295775" y="2486025"/>
          <a:ext cx="4246224" cy="19050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589547</xdr:colOff>
      <xdr:row>41</xdr:row>
      <xdr:rowOff>76200</xdr:rowOff>
    </xdr:from>
    <xdr:to>
      <xdr:col>14</xdr:col>
      <xdr:colOff>38100</xdr:colOff>
      <xdr:row>42</xdr:row>
      <xdr:rowOff>26571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ED2AFE9-74DC-4EED-B90F-9DE81202278B}"/>
            </a:ext>
          </a:extLst>
        </xdr:cNvPr>
        <xdr:cNvSpPr>
          <a:spLocks noChangeArrowheads="1"/>
        </xdr:cNvSpPr>
      </xdr:nvSpPr>
      <xdr:spPr bwMode="auto">
        <a:xfrm>
          <a:off x="8057147" y="7648575"/>
          <a:ext cx="3239503" cy="15039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0.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19050</xdr:colOff>
      <xdr:row>0</xdr:row>
      <xdr:rowOff>19050</xdr:rowOff>
    </xdr:to>
    <xdr:pic>
      <xdr:nvPicPr>
        <xdr:cNvPr id="39937" name="Picture 1" descr="t">
          <a:extLst>
            <a:ext uri="{FF2B5EF4-FFF2-40B4-BE49-F238E27FC236}">
              <a16:creationId xmlns:a16="http://schemas.microsoft.com/office/drawing/2014/main" id="{00000000-0008-0000-2600-000001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39938" name="Picture 2" descr="t">
          <a:extLst>
            <a:ext uri="{FF2B5EF4-FFF2-40B4-BE49-F238E27FC236}">
              <a16:creationId xmlns:a16="http://schemas.microsoft.com/office/drawing/2014/main" id="{00000000-0008-0000-2600-000002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39939" name="Picture 3" descr="t">
          <a:extLst>
            <a:ext uri="{FF2B5EF4-FFF2-40B4-BE49-F238E27FC236}">
              <a16:creationId xmlns:a16="http://schemas.microsoft.com/office/drawing/2014/main" id="{00000000-0008-0000-2600-000003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4</xdr:col>
      <xdr:colOff>19050</xdr:colOff>
      <xdr:row>0</xdr:row>
      <xdr:rowOff>19050</xdr:rowOff>
    </xdr:to>
    <xdr:pic>
      <xdr:nvPicPr>
        <xdr:cNvPr id="39940" name="Picture 4" descr="t">
          <a:extLst>
            <a:ext uri="{FF2B5EF4-FFF2-40B4-BE49-F238E27FC236}">
              <a16:creationId xmlns:a16="http://schemas.microsoft.com/office/drawing/2014/main" id="{00000000-0008-0000-2600-000004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585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41563</xdr:colOff>
      <xdr:row>29</xdr:row>
      <xdr:rowOff>9525</xdr:rowOff>
    </xdr:from>
    <xdr:to>
      <xdr:col>4</xdr:col>
      <xdr:colOff>100683</xdr:colOff>
      <xdr:row>30</xdr:row>
      <xdr:rowOff>36368</xdr:rowOff>
    </xdr:to>
    <xdr:sp macro="" textlink="">
      <xdr:nvSpPr>
        <xdr:cNvPr id="7" name="Rectangle 3">
          <a:hlinkClick xmlns:r="http://schemas.openxmlformats.org/officeDocument/2006/relationships" r:id="rId2" tooltip="back to Index"/>
          <a:extLst>
            <a:ext uri="{FF2B5EF4-FFF2-40B4-BE49-F238E27FC236}">
              <a16:creationId xmlns:a16="http://schemas.microsoft.com/office/drawing/2014/main" id="{00000000-0008-0000-2600-000007000000}"/>
            </a:ext>
          </a:extLst>
        </xdr:cNvPr>
        <xdr:cNvSpPr>
          <a:spLocks noChangeArrowheads="1"/>
        </xdr:cNvSpPr>
      </xdr:nvSpPr>
      <xdr:spPr bwMode="auto">
        <a:xfrm>
          <a:off x="4375438" y="5334000"/>
          <a:ext cx="2021270" cy="18876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4</xdr:col>
      <xdr:colOff>400050</xdr:colOff>
      <xdr:row>26</xdr:row>
      <xdr:rowOff>76199</xdr:rowOff>
    </xdr:from>
    <xdr:to>
      <xdr:col>12</xdr:col>
      <xdr:colOff>45699</xdr:colOff>
      <xdr:row>27</xdr:row>
      <xdr:rowOff>133349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700-000002000000}"/>
            </a:ext>
          </a:extLst>
        </xdr:cNvPr>
        <xdr:cNvSpPr>
          <a:spLocks noChangeArrowheads="1"/>
        </xdr:cNvSpPr>
      </xdr:nvSpPr>
      <xdr:spPr bwMode="auto">
        <a:xfrm>
          <a:off x="4886325" y="4210049"/>
          <a:ext cx="2941299"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4</xdr:col>
      <xdr:colOff>361950</xdr:colOff>
      <xdr:row>16</xdr:row>
      <xdr:rowOff>57150</xdr:rowOff>
    </xdr:from>
    <xdr:to>
      <xdr:col>12</xdr:col>
      <xdr:colOff>36174</xdr:colOff>
      <xdr:row>17</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800-000002000000}"/>
            </a:ext>
          </a:extLst>
        </xdr:cNvPr>
        <xdr:cNvSpPr>
          <a:spLocks noChangeArrowheads="1"/>
        </xdr:cNvSpPr>
      </xdr:nvSpPr>
      <xdr:spPr bwMode="auto">
        <a:xfrm>
          <a:off x="7200900" y="2276475"/>
          <a:ext cx="4198599" cy="2476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433916</xdr:colOff>
      <xdr:row>300</xdr:row>
      <xdr:rowOff>19050</xdr:rowOff>
    </xdr:from>
    <xdr:to>
      <xdr:col>13</xdr:col>
      <xdr:colOff>33867</xdr:colOff>
      <xdr:row>301</xdr:row>
      <xdr:rowOff>116417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5598EC1D-406E-4010-BBF7-22E75BFBC05B}"/>
            </a:ext>
          </a:extLst>
        </xdr:cNvPr>
        <xdr:cNvSpPr>
          <a:spLocks noChangeArrowheads="1"/>
        </xdr:cNvSpPr>
      </xdr:nvSpPr>
      <xdr:spPr bwMode="auto">
        <a:xfrm>
          <a:off x="6836833" y="41749133"/>
          <a:ext cx="1377951" cy="25611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3</xdr:col>
      <xdr:colOff>414866</xdr:colOff>
      <xdr:row>55</xdr:row>
      <xdr:rowOff>42522</xdr:rowOff>
    </xdr:from>
    <xdr:to>
      <xdr:col>13</xdr:col>
      <xdr:colOff>42748</xdr:colOff>
      <xdr:row>56</xdr:row>
      <xdr:rowOff>158749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8787C545-7709-4EE2-AC84-BC004E9B4EBC}"/>
            </a:ext>
          </a:extLst>
        </xdr:cNvPr>
        <xdr:cNvSpPr>
          <a:spLocks noChangeArrowheads="1"/>
        </xdr:cNvSpPr>
      </xdr:nvSpPr>
      <xdr:spPr bwMode="auto">
        <a:xfrm>
          <a:off x="5611283" y="7016939"/>
          <a:ext cx="3765965" cy="274977"/>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xdr:colOff>
      <xdr:row>16</xdr:row>
      <xdr:rowOff>209550</xdr:rowOff>
    </xdr:from>
    <xdr:to>
      <xdr:col>14</xdr:col>
      <xdr:colOff>48175</xdr:colOff>
      <xdr:row>17</xdr:row>
      <xdr:rowOff>142875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400-000002000000}"/>
            </a:ext>
          </a:extLst>
        </xdr:cNvPr>
        <xdr:cNvSpPr>
          <a:spLocks noChangeArrowheads="1"/>
        </xdr:cNvSpPr>
      </xdr:nvSpPr>
      <xdr:spPr bwMode="auto">
        <a:xfrm>
          <a:off x="6200775" y="2428875"/>
          <a:ext cx="2324650" cy="2000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638175</xdr:colOff>
      <xdr:row>25</xdr:row>
      <xdr:rowOff>408213</xdr:rowOff>
    </xdr:from>
    <xdr:to>
      <xdr:col>14</xdr:col>
      <xdr:colOff>95406</xdr:colOff>
      <xdr:row>26</xdr:row>
      <xdr:rowOff>152399</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id="{B113A181-8F35-45EF-9A06-FC9F1744BFD9}"/>
            </a:ext>
          </a:extLst>
        </xdr:cNvPr>
        <xdr:cNvSpPr>
          <a:spLocks noChangeArrowheads="1"/>
        </xdr:cNvSpPr>
      </xdr:nvSpPr>
      <xdr:spPr bwMode="auto">
        <a:xfrm>
          <a:off x="8081282" y="4871356"/>
          <a:ext cx="926803" cy="302079"/>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625474</xdr:colOff>
      <xdr:row>25</xdr:row>
      <xdr:rowOff>327025</xdr:rowOff>
    </xdr:from>
    <xdr:to>
      <xdr:col>14</xdr:col>
      <xdr:colOff>63500</xdr:colOff>
      <xdr:row>27</xdr:row>
      <xdr:rowOff>57150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4F5A0E28-D71F-4D53-B673-267FA6AE4E82}"/>
            </a:ext>
          </a:extLst>
        </xdr:cNvPr>
        <xdr:cNvSpPr>
          <a:spLocks noChangeArrowheads="1"/>
        </xdr:cNvSpPr>
      </xdr:nvSpPr>
      <xdr:spPr bwMode="auto">
        <a:xfrm>
          <a:off x="6502399" y="4679950"/>
          <a:ext cx="2495551" cy="22542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711653</xdr:colOff>
      <xdr:row>25</xdr:row>
      <xdr:rowOff>104775</xdr:rowOff>
    </xdr:from>
    <xdr:to>
      <xdr:col>11</xdr:col>
      <xdr:colOff>654504</xdr:colOff>
      <xdr:row>27</xdr:row>
      <xdr:rowOff>99332</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id="{15D04994-89C1-487E-A802-10BBA8BC585A}"/>
            </a:ext>
          </a:extLst>
        </xdr:cNvPr>
        <xdr:cNvSpPr>
          <a:spLocks noChangeArrowheads="1"/>
        </xdr:cNvSpPr>
      </xdr:nvSpPr>
      <xdr:spPr bwMode="auto">
        <a:xfrm>
          <a:off x="7256689" y="4799239"/>
          <a:ext cx="1412422" cy="321129"/>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84666</xdr:colOff>
      <xdr:row>46</xdr:row>
      <xdr:rowOff>243415</xdr:rowOff>
    </xdr:from>
    <xdr:to>
      <xdr:col>11</xdr:col>
      <xdr:colOff>21166</xdr:colOff>
      <xdr:row>47</xdr:row>
      <xdr:rowOff>116416</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id="{137EB7F4-3D72-4171-99F5-D925618F6D71}"/>
            </a:ext>
          </a:extLst>
        </xdr:cNvPr>
        <xdr:cNvSpPr>
          <a:spLocks noChangeArrowheads="1"/>
        </xdr:cNvSpPr>
      </xdr:nvSpPr>
      <xdr:spPr bwMode="auto">
        <a:xfrm>
          <a:off x="8995833" y="7217832"/>
          <a:ext cx="1397000" cy="21166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drawing" Target="../drawings/drawing1.xml" Id="rId2" /></Relationships>
</file>

<file path=xl/worksheets/_rels/sheet10.xml.rels>&#65279;<?xml version="1.0" encoding="utf-8"?><Relationships xmlns="http://schemas.openxmlformats.org/package/2006/relationships"><Relationship Type="http://schemas.openxmlformats.org/officeDocument/2006/relationships/drawing" Target="../drawings/drawing10.xml" Id="rId2" /></Relationships>
</file>

<file path=xl/worksheets/_rels/sheet11.xml.rels>&#65279;<?xml version="1.0" encoding="utf-8"?><Relationships xmlns="http://schemas.openxmlformats.org/package/2006/relationships"><Relationship Type="http://schemas.openxmlformats.org/officeDocument/2006/relationships/drawing" Target="../drawings/drawing11.xml" Id="rId2" /></Relationships>
</file>

<file path=xl/worksheets/_rels/sheet12.xml.rels>&#65279;<?xml version="1.0" encoding="utf-8"?><Relationships xmlns="http://schemas.openxmlformats.org/package/2006/relationships"><Relationship Type="http://schemas.openxmlformats.org/officeDocument/2006/relationships/drawing" Target="../drawings/drawing12.xml" Id="rId2" /></Relationships>
</file>

<file path=xl/worksheets/_rels/sheet13.xml.rels>&#65279;<?xml version="1.0" encoding="utf-8"?><Relationships xmlns="http://schemas.openxmlformats.org/package/2006/relationships"><Relationship Type="http://schemas.openxmlformats.org/officeDocument/2006/relationships/drawing" Target="../drawings/drawing13.xml" Id="rId2" /></Relationships>
</file>

<file path=xl/worksheets/_rels/sheet14.xml.rels>&#65279;<?xml version="1.0" encoding="utf-8"?><Relationships xmlns="http://schemas.openxmlformats.org/package/2006/relationships"><Relationship Type="http://schemas.openxmlformats.org/officeDocument/2006/relationships/drawing" Target="../drawings/drawing14.xml" Id="rId2" /></Relationships>
</file>

<file path=xl/worksheets/_rels/sheet15.xml.rels>&#65279;<?xml version="1.0" encoding="utf-8"?><Relationships xmlns="http://schemas.openxmlformats.org/package/2006/relationships"><Relationship Type="http://schemas.openxmlformats.org/officeDocument/2006/relationships/drawing" Target="../drawings/drawing15.xml" Id="rId2" /></Relationships>
</file>

<file path=xl/worksheets/_rels/sheet16.xml.rels>&#65279;<?xml version="1.0" encoding="utf-8"?><Relationships xmlns="http://schemas.openxmlformats.org/package/2006/relationships"><Relationship Type="http://schemas.openxmlformats.org/officeDocument/2006/relationships/drawing" Target="../drawings/drawing16.xml" Id="rId2" /></Relationships>
</file>

<file path=xl/worksheets/_rels/sheet17.xml.rels>&#65279;<?xml version="1.0" encoding="utf-8"?><Relationships xmlns="http://schemas.openxmlformats.org/package/2006/relationships"><Relationship Type="http://schemas.openxmlformats.org/officeDocument/2006/relationships/drawing" Target="../drawings/drawing17.xml" Id="rId2" /></Relationships>
</file>

<file path=xl/worksheets/_rels/sheet18.xml.rels>&#65279;<?xml version="1.0" encoding="utf-8"?><Relationships xmlns="http://schemas.openxmlformats.org/package/2006/relationships"><Relationship Type="http://schemas.openxmlformats.org/officeDocument/2006/relationships/drawing" Target="../drawings/drawing18.xml" Id="rId2" /></Relationships>
</file>

<file path=xl/worksheets/_rels/sheet19.xml.rels>&#65279;<?xml version="1.0" encoding="utf-8"?><Relationships xmlns="http://schemas.openxmlformats.org/package/2006/relationships"><Relationship Type="http://schemas.openxmlformats.org/officeDocument/2006/relationships/drawing" Target="../drawings/drawing19.xml" Id="rId2" /></Relationships>
</file>

<file path=xl/worksheets/_rels/sheet2.xml.rels>&#65279;<?xml version="1.0" encoding="utf-8"?><Relationships xmlns="http://schemas.openxmlformats.org/package/2006/relationships"><Relationship Type="http://schemas.openxmlformats.org/officeDocument/2006/relationships/drawing" Target="../drawings/drawing2.xml" Id="rId2" /></Relationships>
</file>

<file path=xl/worksheets/_rels/sheet20.xml.rels>&#65279;<?xml version="1.0" encoding="utf-8"?><Relationships xmlns="http://schemas.openxmlformats.org/package/2006/relationships"><Relationship Type="http://schemas.openxmlformats.org/officeDocument/2006/relationships/drawing" Target="../drawings/drawing20.xml" Id="rId2" /></Relationships>
</file>

<file path=xl/worksheets/_rels/sheet21.xml.rels>&#65279;<?xml version="1.0" encoding="utf-8"?><Relationships xmlns="http://schemas.openxmlformats.org/package/2006/relationships"><Relationship Type="http://schemas.openxmlformats.org/officeDocument/2006/relationships/drawing" Target="../drawings/drawing21.xml" Id="rId2" /></Relationships>
</file>

<file path=xl/worksheets/_rels/sheet22.xml.rels>&#65279;<?xml version="1.0" encoding="utf-8"?><Relationships xmlns="http://schemas.openxmlformats.org/package/2006/relationships"><Relationship Type="http://schemas.openxmlformats.org/officeDocument/2006/relationships/drawing" Target="../drawings/drawing22.xml" Id="rId2" /></Relationships>
</file>

<file path=xl/worksheets/_rels/sheet23.xml.rels>&#65279;<?xml version="1.0" encoding="utf-8"?><Relationships xmlns="http://schemas.openxmlformats.org/package/2006/relationships"><Relationship Type="http://schemas.openxmlformats.org/officeDocument/2006/relationships/drawing" Target="../drawings/drawing23.xml" Id="rId2" /></Relationships>
</file>

<file path=xl/worksheets/_rels/sheet24.xml.rels>&#65279;<?xml version="1.0" encoding="utf-8"?><Relationships xmlns="http://schemas.openxmlformats.org/package/2006/relationships"><Relationship Type="http://schemas.openxmlformats.org/officeDocument/2006/relationships/drawing" Target="../drawings/drawing24.xml" Id="rId2" /></Relationships>
</file>

<file path=xl/worksheets/_rels/sheet25.xml.rels>&#65279;<?xml version="1.0" encoding="utf-8"?><Relationships xmlns="http://schemas.openxmlformats.org/package/2006/relationships"><Relationship Type="http://schemas.openxmlformats.org/officeDocument/2006/relationships/drawing" Target="../drawings/drawing25.xml" Id="rId2" /></Relationships>
</file>

<file path=xl/worksheets/_rels/sheet26.xml.rels>&#65279;<?xml version="1.0" encoding="utf-8"?><Relationships xmlns="http://schemas.openxmlformats.org/package/2006/relationships"><Relationship Type="http://schemas.openxmlformats.org/officeDocument/2006/relationships/drawing" Target="../drawings/drawing26.xml" Id="rId2" /></Relationships>
</file>

<file path=xl/worksheets/_rels/sheet27.xml.rels>&#65279;<?xml version="1.0" encoding="utf-8"?><Relationships xmlns="http://schemas.openxmlformats.org/package/2006/relationships"><Relationship Type="http://schemas.openxmlformats.org/officeDocument/2006/relationships/drawing" Target="../drawings/drawing27.xml" Id="rId2" /></Relationships>
</file>

<file path=xl/worksheets/_rels/sheet28.xml.rels>&#65279;<?xml version="1.0" encoding="utf-8"?><Relationships xmlns="http://schemas.openxmlformats.org/package/2006/relationships"><Relationship Type="http://schemas.openxmlformats.org/officeDocument/2006/relationships/drawing" Target="../drawings/drawing28.xml" Id="rId2" /></Relationships>
</file>

<file path=xl/worksheets/_rels/sheet29.xml.rels>&#65279;<?xml version="1.0" encoding="utf-8"?><Relationships xmlns="http://schemas.openxmlformats.org/package/2006/relationships"><Relationship Type="http://schemas.openxmlformats.org/officeDocument/2006/relationships/drawing" Target="../drawings/drawing29.xml" Id="rId2" /></Relationships>
</file>

<file path=xl/worksheets/_rels/sheet3.xml.rels>&#65279;<?xml version="1.0" encoding="utf-8"?><Relationships xmlns="http://schemas.openxmlformats.org/package/2006/relationships"><Relationship Type="http://schemas.openxmlformats.org/officeDocument/2006/relationships/drawing" Target="../drawings/drawing3.xml" Id="rId2" /></Relationships>
</file>

<file path=xl/worksheets/_rels/sheet30.xml.rels>&#65279;<?xml version="1.0" encoding="utf-8"?><Relationships xmlns="http://schemas.openxmlformats.org/package/2006/relationships"><Relationship Type="http://schemas.openxmlformats.org/officeDocument/2006/relationships/drawing" Target="../drawings/drawing30.xml" Id="rId2" /></Relationships>
</file>

<file path=xl/worksheets/_rels/sheet31.xml.rels>&#65279;<?xml version="1.0" encoding="utf-8"?><Relationships xmlns="http://schemas.openxmlformats.org/package/2006/relationships"><Relationship Type="http://schemas.openxmlformats.org/officeDocument/2006/relationships/drawing" Target="../drawings/drawing31.xml" Id="rId2" /></Relationships>
</file>

<file path=xl/worksheets/_rels/sheet32.xml.rels>&#65279;<?xml version="1.0" encoding="utf-8"?><Relationships xmlns="http://schemas.openxmlformats.org/package/2006/relationships"><Relationship Type="http://schemas.openxmlformats.org/officeDocument/2006/relationships/drawing" Target="../drawings/drawing32.xml" Id="rId2" /></Relationships>
</file>

<file path=xl/worksheets/_rels/sheet33.xml.rels>&#65279;<?xml version="1.0" encoding="utf-8"?><Relationships xmlns="http://schemas.openxmlformats.org/package/2006/relationships"><Relationship Type="http://schemas.openxmlformats.org/officeDocument/2006/relationships/drawing" Target="../drawings/drawing33.xml" Id="rId2" /></Relationships>
</file>

<file path=xl/worksheets/_rels/sheet34.xml.rels>&#65279;<?xml version="1.0" encoding="utf-8"?><Relationships xmlns="http://schemas.openxmlformats.org/package/2006/relationships"><Relationship Type="http://schemas.openxmlformats.org/officeDocument/2006/relationships/drawing" Target="../drawings/drawing34.xml" Id="rId2" /></Relationships>
</file>

<file path=xl/worksheets/_rels/sheet35.xml.rels>&#65279;<?xml version="1.0" encoding="utf-8"?><Relationships xmlns="http://schemas.openxmlformats.org/package/2006/relationships"><Relationship Type="http://schemas.openxmlformats.org/officeDocument/2006/relationships/drawing" Target="../drawings/drawing35.xml" Id="rId2" /></Relationships>
</file>

<file path=xl/worksheets/_rels/sheet36.xml.rels>&#65279;<?xml version="1.0" encoding="utf-8"?><Relationships xmlns="http://schemas.openxmlformats.org/package/2006/relationships"><Relationship Type="http://schemas.openxmlformats.org/officeDocument/2006/relationships/drawing" Target="../drawings/drawing36.xml" Id="rId2" /></Relationships>
</file>

<file path=xl/worksheets/_rels/sheet37.xml.rels>&#65279;<?xml version="1.0" encoding="utf-8"?><Relationships xmlns="http://schemas.openxmlformats.org/package/2006/relationships"><Relationship Type="http://schemas.openxmlformats.org/officeDocument/2006/relationships/drawing" Target="../drawings/drawing37.xml" Id="rId2" /></Relationships>
</file>

<file path=xl/worksheets/_rels/sheet38.xml.rels>&#65279;<?xml version="1.0" encoding="utf-8"?><Relationships xmlns="http://schemas.openxmlformats.org/package/2006/relationships"><Relationship Type="http://schemas.openxmlformats.org/officeDocument/2006/relationships/drawing" Target="../drawings/drawing38.xml" Id="rId2" /></Relationships>
</file>

<file path=xl/worksheets/_rels/sheet39.xml.rels>&#65279;<?xml version="1.0" encoding="utf-8"?><Relationships xmlns="http://schemas.openxmlformats.org/package/2006/relationships"><Relationship Type="http://schemas.openxmlformats.org/officeDocument/2006/relationships/drawing" Target="../drawings/drawing39.xml" Id="rId2" /></Relationships>
</file>

<file path=xl/worksheets/_rels/sheet4.xml.rels>&#65279;<?xml version="1.0" encoding="utf-8"?><Relationships xmlns="http://schemas.openxmlformats.org/package/2006/relationships"><Relationship Type="http://schemas.openxmlformats.org/officeDocument/2006/relationships/drawing" Target="../drawings/drawing4.xml" Id="rId2" /></Relationships>
</file>

<file path=xl/worksheets/_rels/sheet40.xml.rels>&#65279;<?xml version="1.0" encoding="utf-8"?><Relationships xmlns="http://schemas.openxmlformats.org/package/2006/relationships"><Relationship Type="http://schemas.openxmlformats.org/officeDocument/2006/relationships/drawing" Target="../drawings/drawing40.xml" Id="rId2" /></Relationships>
</file>

<file path=xl/worksheets/_rels/sheet41.xml.rels>&#65279;<?xml version="1.0" encoding="utf-8"?><Relationships xmlns="http://schemas.openxmlformats.org/package/2006/relationships"><Relationship Type="http://schemas.openxmlformats.org/officeDocument/2006/relationships/drawing" Target="../drawings/drawing41.xml" Id="rId2" /></Relationships>
</file>

<file path=xl/worksheets/_rels/sheet42.xml.rels>&#65279;<?xml version="1.0" encoding="utf-8"?><Relationships xmlns="http://schemas.openxmlformats.org/package/2006/relationships"><Relationship Type="http://schemas.openxmlformats.org/officeDocument/2006/relationships/drawing" Target="../drawings/drawing42.xml" Id="rId2" /></Relationships>
</file>

<file path=xl/worksheets/_rels/sheet43.xml.rels>&#65279;<?xml version="1.0" encoding="utf-8"?><Relationships xmlns="http://schemas.openxmlformats.org/package/2006/relationships"><Relationship Type="http://schemas.openxmlformats.org/officeDocument/2006/relationships/drawing" Target="../drawings/drawing43.xml" Id="rId2" /></Relationships>
</file>

<file path=xl/worksheets/_rels/sheet44.xml.rels>&#65279;<?xml version="1.0" encoding="utf-8"?><Relationships xmlns="http://schemas.openxmlformats.org/package/2006/relationships"><Relationship Type="http://schemas.openxmlformats.org/officeDocument/2006/relationships/drawing" Target="../drawings/drawing44.xml" Id="rId2" /></Relationships>
</file>

<file path=xl/worksheets/_rels/sheet5.xml.rels>&#65279;<?xml version="1.0" encoding="utf-8"?><Relationships xmlns="http://schemas.openxmlformats.org/package/2006/relationships"><Relationship Type="http://schemas.openxmlformats.org/officeDocument/2006/relationships/drawing" Target="../drawings/drawing5.xml" Id="rId2" /></Relationships>
</file>

<file path=xl/worksheets/_rels/sheet6.xml.rels>&#65279;<?xml version="1.0" encoding="utf-8"?><Relationships xmlns="http://schemas.openxmlformats.org/package/2006/relationships"><Relationship Type="http://schemas.openxmlformats.org/officeDocument/2006/relationships/drawing" Target="../drawings/drawing6.xml" Id="rId2" /></Relationships>
</file>

<file path=xl/worksheets/_rels/sheet7.xml.rels>&#65279;<?xml version="1.0" encoding="utf-8"?><Relationships xmlns="http://schemas.openxmlformats.org/package/2006/relationships"><Relationship Type="http://schemas.openxmlformats.org/officeDocument/2006/relationships/drawing" Target="../drawings/drawing7.xml" Id="rId2" /></Relationships>
</file>

<file path=xl/worksheets/_rels/sheet8.xml.rels>&#65279;<?xml version="1.0" encoding="utf-8"?><Relationships xmlns="http://schemas.openxmlformats.org/package/2006/relationships"><Relationship Type="http://schemas.openxmlformats.org/officeDocument/2006/relationships/drawing" Target="../drawings/drawing8.xml" Id="rId2" /></Relationships>
</file>

<file path=xl/worksheets/_rels/sheet9.xml.rels>&#65279;<?xml version="1.0" encoding="utf-8"?><Relationships xmlns="http://schemas.openxmlformats.org/package/2006/relationships"><Relationship Type="http://schemas.openxmlformats.org/officeDocument/2006/relationships/drawing" Target="../drawings/drawing9.xml" Id="rId2"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L39"/>
  <sheetViews>
    <sheetView showGridLines="0" tabSelected="1" zoomScale="85" zoomScaleNormal="85" zoomScaleSheetLayoutView="70" workbookViewId="0"/>
  </sheetViews>
  <sheetFormatPr baseColWidth="10" defaultRowHeight="12.75" x14ac:dyDescent="0.2"/>
  <cols>
    <col min="1" max="1" width="67.625" style="2" customWidth="1"/>
    <col min="2" max="2" width="3.25" style="2" customWidth="1"/>
    <col min="3" max="4" width="4" style="2" customWidth="1"/>
    <col min="5" max="5" width="67.625" style="2" customWidth="1"/>
    <col min="6" max="6" width="3" style="2" customWidth="1"/>
    <col min="7" max="7" width="3.5" style="2" customWidth="1"/>
    <col min="8" max="8" width="4" style="2" customWidth="1"/>
    <col min="9" max="9" width="67.625" style="2" customWidth="1"/>
    <col min="10" max="12" width="4" style="2" customWidth="1"/>
    <col min="13" max="16384" width="11" style="2"/>
  </cols>
  <sheetData>
    <row r="10" spans="1:12" s="1" customFormat="1" x14ac:dyDescent="0.2">
      <c r="A10" s="1052" t="s">
        <v>559</v>
      </c>
      <c r="B10" s="1052"/>
      <c r="C10" s="1052"/>
      <c r="D10" s="1052"/>
      <c r="E10" s="1052"/>
      <c r="F10" s="1052"/>
      <c r="G10" s="1052"/>
      <c r="H10" s="1052"/>
      <c r="I10" s="1052"/>
      <c r="J10" s="1052"/>
      <c r="K10" s="1052"/>
    </row>
    <row r="11" spans="1:12" x14ac:dyDescent="0.2">
      <c r="I11" s="3"/>
      <c r="J11" s="3"/>
      <c r="K11" s="3"/>
    </row>
    <row r="12" spans="1:12" s="7" customFormat="1" ht="24.75" customHeight="1" x14ac:dyDescent="0.25">
      <c r="A12" s="744" t="s">
        <v>362</v>
      </c>
      <c r="B12" s="5"/>
      <c r="C12" s="6">
        <v>2</v>
      </c>
      <c r="E12" s="8"/>
      <c r="F12" s="9"/>
      <c r="G12" s="9"/>
      <c r="H12" s="10"/>
      <c r="I12" s="3"/>
      <c r="J12" s="3"/>
      <c r="K12" s="3"/>
    </row>
    <row r="13" spans="1:12" x14ac:dyDescent="0.2">
      <c r="A13" s="12"/>
      <c r="C13" s="13"/>
      <c r="E13" s="8"/>
      <c r="F13" s="9"/>
      <c r="G13" s="9"/>
      <c r="I13" s="11"/>
      <c r="J13" s="11"/>
      <c r="K13" s="11"/>
    </row>
    <row r="14" spans="1:12" s="7" customFormat="1" x14ac:dyDescent="0.2">
      <c r="A14" s="14" t="s">
        <v>0</v>
      </c>
      <c r="B14" s="5"/>
      <c r="C14" s="6"/>
      <c r="D14" s="10"/>
      <c r="E14" s="14" t="s">
        <v>1</v>
      </c>
      <c r="F14" s="15"/>
      <c r="G14" s="16"/>
      <c r="I14" s="14" t="s">
        <v>470</v>
      </c>
      <c r="J14" s="32"/>
      <c r="K14" s="33"/>
      <c r="L14" s="2"/>
    </row>
    <row r="15" spans="1:12" ht="13.5" customHeight="1" x14ac:dyDescent="0.2">
      <c r="A15" s="18" t="s">
        <v>4</v>
      </c>
      <c r="B15" s="24"/>
      <c r="C15" s="13">
        <v>3</v>
      </c>
      <c r="D15" s="19"/>
      <c r="E15" s="18" t="s">
        <v>3</v>
      </c>
      <c r="F15" s="20"/>
      <c r="G15" s="20">
        <v>20</v>
      </c>
      <c r="I15" s="18" t="s">
        <v>3</v>
      </c>
      <c r="J15" s="34"/>
      <c r="K15" s="20">
        <v>32</v>
      </c>
    </row>
    <row r="16" spans="1:12" ht="13.5" customHeight="1" x14ac:dyDescent="0.2">
      <c r="A16" s="18" t="s">
        <v>3</v>
      </c>
      <c r="B16" s="24"/>
      <c r="C16" s="25">
        <v>4</v>
      </c>
      <c r="D16" s="19"/>
      <c r="E16" s="18" t="s">
        <v>5</v>
      </c>
      <c r="F16" s="26"/>
      <c r="G16" s="24">
        <v>21</v>
      </c>
      <c r="I16" s="18" t="s">
        <v>471</v>
      </c>
      <c r="J16" s="34"/>
      <c r="K16" s="20">
        <v>33</v>
      </c>
    </row>
    <row r="17" spans="1:11" ht="13.5" customHeight="1" x14ac:dyDescent="0.2">
      <c r="A17" s="18" t="s">
        <v>6</v>
      </c>
      <c r="B17" s="24"/>
      <c r="C17" s="25">
        <v>5</v>
      </c>
      <c r="D17" s="19"/>
      <c r="E17" s="18"/>
      <c r="F17" s="26"/>
      <c r="G17" s="24"/>
      <c r="H17" s="27"/>
    </row>
    <row r="18" spans="1:11" ht="13.5" customHeight="1" x14ac:dyDescent="0.2">
      <c r="A18" s="18" t="s">
        <v>332</v>
      </c>
      <c r="B18" s="24"/>
      <c r="C18" s="25">
        <v>6</v>
      </c>
      <c r="D18" s="19"/>
      <c r="E18" s="14" t="s">
        <v>7</v>
      </c>
      <c r="F18" s="28"/>
      <c r="G18" s="28"/>
      <c r="H18" s="29"/>
      <c r="I18" s="17" t="s">
        <v>2</v>
      </c>
      <c r="J18" s="5"/>
      <c r="K18" s="6"/>
    </row>
    <row r="19" spans="1:11" ht="13.5" customHeight="1" x14ac:dyDescent="0.2">
      <c r="A19" s="18" t="s">
        <v>9</v>
      </c>
      <c r="B19" s="24"/>
      <c r="C19" s="25">
        <v>7</v>
      </c>
      <c r="D19" s="19"/>
      <c r="E19" s="18" t="s">
        <v>3</v>
      </c>
      <c r="F19" s="24"/>
      <c r="G19" s="20">
        <v>22</v>
      </c>
      <c r="H19" s="30"/>
      <c r="I19" s="21" t="s">
        <v>3</v>
      </c>
      <c r="J19" s="22"/>
      <c r="K19" s="23">
        <v>34</v>
      </c>
    </row>
    <row r="20" spans="1:11" ht="13.5" customHeight="1" x14ac:dyDescent="0.2">
      <c r="A20" s="18" t="s">
        <v>11</v>
      </c>
      <c r="B20" s="24"/>
      <c r="C20" s="25">
        <v>8</v>
      </c>
      <c r="D20" s="19"/>
      <c r="E20" s="18" t="s">
        <v>5</v>
      </c>
      <c r="F20" s="24"/>
      <c r="G20" s="20">
        <v>23</v>
      </c>
      <c r="H20" s="30"/>
      <c r="I20" s="18" t="s">
        <v>5</v>
      </c>
      <c r="J20" s="24"/>
      <c r="K20" s="20">
        <v>35</v>
      </c>
    </row>
    <row r="21" spans="1:11" ht="13.5" customHeight="1" x14ac:dyDescent="0.2">
      <c r="A21" s="18" t="s">
        <v>12</v>
      </c>
      <c r="B21" s="6"/>
      <c r="C21" s="20">
        <v>9</v>
      </c>
      <c r="D21" s="19"/>
      <c r="E21" s="31"/>
      <c r="H21" s="30"/>
    </row>
    <row r="22" spans="1:11" ht="13.5" customHeight="1" x14ac:dyDescent="0.2">
      <c r="A22" s="18" t="s">
        <v>21</v>
      </c>
      <c r="B22" s="24"/>
      <c r="C22" s="25">
        <v>10</v>
      </c>
      <c r="D22" s="19"/>
      <c r="E22" s="14" t="s">
        <v>469</v>
      </c>
      <c r="F22" s="32"/>
      <c r="G22" s="33"/>
      <c r="H22" s="29"/>
      <c r="I22" s="14" t="s">
        <v>8</v>
      </c>
      <c r="J22" s="28"/>
      <c r="K22" s="28"/>
    </row>
    <row r="23" spans="1:11" ht="13.5" customHeight="1" x14ac:dyDescent="0.2">
      <c r="A23" s="18" t="s">
        <v>14</v>
      </c>
      <c r="B23" s="24"/>
      <c r="C23" s="25">
        <v>11</v>
      </c>
      <c r="D23" s="19"/>
      <c r="E23" s="18" t="s">
        <v>3</v>
      </c>
      <c r="F23" s="34"/>
      <c r="G23" s="20">
        <v>24</v>
      </c>
      <c r="H23" s="29"/>
      <c r="I23" s="18" t="s">
        <v>3</v>
      </c>
      <c r="J23" s="22"/>
      <c r="K23" s="20">
        <v>36</v>
      </c>
    </row>
    <row r="24" spans="1:11" ht="13.5" customHeight="1" x14ac:dyDescent="0.2">
      <c r="A24" s="18" t="s">
        <v>15</v>
      </c>
      <c r="B24" s="621"/>
      <c r="C24" s="25">
        <v>12</v>
      </c>
      <c r="D24" s="19"/>
      <c r="E24" s="18" t="s">
        <v>471</v>
      </c>
      <c r="F24" s="34"/>
      <c r="G24" s="20">
        <v>25</v>
      </c>
      <c r="I24" s="18" t="s">
        <v>10</v>
      </c>
      <c r="J24" s="24"/>
      <c r="K24" s="20">
        <v>37</v>
      </c>
    </row>
    <row r="25" spans="1:11" ht="13.5" customHeight="1" x14ac:dyDescent="0.2">
      <c r="A25" s="18" t="s">
        <v>414</v>
      </c>
      <c r="B25" s="24"/>
      <c r="C25" s="25">
        <v>13</v>
      </c>
      <c r="D25" s="19"/>
      <c r="F25" s="35"/>
      <c r="G25" s="36"/>
    </row>
    <row r="26" spans="1:11" ht="13.5" customHeight="1" x14ac:dyDescent="0.2">
      <c r="A26" s="18" t="s">
        <v>16</v>
      </c>
      <c r="B26" s="24"/>
      <c r="C26" s="25">
        <v>13</v>
      </c>
      <c r="D26" s="37"/>
      <c r="E26" s="14" t="s">
        <v>17</v>
      </c>
      <c r="F26" s="28"/>
      <c r="G26" s="28"/>
      <c r="I26" s="14" t="s">
        <v>323</v>
      </c>
      <c r="J26" s="28"/>
      <c r="K26" s="634">
        <v>38</v>
      </c>
    </row>
    <row r="27" spans="1:11" ht="13.5" customHeight="1" x14ac:dyDescent="0.2">
      <c r="A27" s="18" t="s">
        <v>347</v>
      </c>
      <c r="B27" s="34"/>
      <c r="C27" s="25">
        <v>14</v>
      </c>
      <c r="D27" s="19"/>
      <c r="E27" s="18" t="s">
        <v>3</v>
      </c>
      <c r="F27" s="34"/>
      <c r="G27" s="34">
        <v>26</v>
      </c>
      <c r="I27" s="18" t="s">
        <v>325</v>
      </c>
      <c r="J27" s="24"/>
      <c r="K27" s="501">
        <v>39</v>
      </c>
    </row>
    <row r="28" spans="1:11" ht="13.5" customHeight="1" x14ac:dyDescent="0.2">
      <c r="A28" s="18" t="s">
        <v>418</v>
      </c>
      <c r="B28" s="34"/>
      <c r="C28" s="501">
        <v>15</v>
      </c>
      <c r="D28" s="34"/>
      <c r="E28" s="18" t="s">
        <v>5</v>
      </c>
      <c r="F28" s="18"/>
      <c r="G28" s="20">
        <v>27</v>
      </c>
      <c r="I28" s="18" t="s">
        <v>324</v>
      </c>
      <c r="J28" s="20"/>
      <c r="K28" s="501">
        <v>40</v>
      </c>
    </row>
    <row r="29" spans="1:11" ht="13.5" customHeight="1" x14ac:dyDescent="0.2">
      <c r="D29" s="34"/>
      <c r="E29" s="18"/>
      <c r="F29" s="18"/>
      <c r="G29" s="20"/>
      <c r="I29" s="18" t="s">
        <v>326</v>
      </c>
      <c r="K29" s="501">
        <v>41</v>
      </c>
    </row>
    <row r="30" spans="1:11" ht="13.5" customHeight="1" x14ac:dyDescent="0.2">
      <c r="D30" s="34"/>
      <c r="E30" s="38"/>
      <c r="F30" s="39"/>
      <c r="G30" s="36"/>
      <c r="H30" s="40"/>
      <c r="I30" s="18" t="s">
        <v>327</v>
      </c>
      <c r="J30" s="18"/>
      <c r="K30" s="501">
        <v>42</v>
      </c>
    </row>
    <row r="31" spans="1:11" ht="13.5" customHeight="1" x14ac:dyDescent="0.2">
      <c r="A31" s="14" t="s">
        <v>19</v>
      </c>
      <c r="B31" s="41"/>
      <c r="C31" s="41"/>
      <c r="D31" s="34"/>
      <c r="E31" s="14" t="s">
        <v>18</v>
      </c>
      <c r="F31" s="28"/>
      <c r="G31" s="28"/>
      <c r="I31" s="18" t="s">
        <v>383</v>
      </c>
      <c r="J31" s="34"/>
      <c r="K31" s="501">
        <v>43</v>
      </c>
    </row>
    <row r="32" spans="1:11" ht="13.5" customHeight="1" x14ac:dyDescent="0.2">
      <c r="A32" s="18" t="s">
        <v>346</v>
      </c>
      <c r="B32" s="20"/>
      <c r="C32" s="20">
        <v>16</v>
      </c>
      <c r="E32" s="18" t="s">
        <v>3</v>
      </c>
      <c r="F32" s="22"/>
      <c r="G32" s="20">
        <v>28</v>
      </c>
      <c r="I32" s="18" t="s">
        <v>328</v>
      </c>
      <c r="J32" s="34"/>
      <c r="K32" s="501">
        <v>46</v>
      </c>
    </row>
    <row r="33" spans="1:11" ht="13.5" customHeight="1" x14ac:dyDescent="0.2">
      <c r="A33" s="18" t="s">
        <v>5</v>
      </c>
      <c r="B33" s="42"/>
      <c r="C33" s="20">
        <v>17</v>
      </c>
      <c r="E33" s="18" t="s">
        <v>5</v>
      </c>
      <c r="F33" s="24"/>
      <c r="G33" s="20">
        <v>29</v>
      </c>
    </row>
    <row r="34" spans="1:11" ht="13.5" customHeight="1" x14ac:dyDescent="0.2">
      <c r="G34" s="43"/>
      <c r="H34" s="29"/>
    </row>
    <row r="35" spans="1:11" ht="13.5" customHeight="1" x14ac:dyDescent="0.2">
      <c r="A35" s="14" t="s">
        <v>22</v>
      </c>
      <c r="B35" s="15"/>
      <c r="C35" s="16"/>
      <c r="E35" s="14" t="s">
        <v>20</v>
      </c>
      <c r="F35" s="28"/>
      <c r="G35" s="28"/>
    </row>
    <row r="36" spans="1:11" x14ac:dyDescent="0.2">
      <c r="A36" s="18" t="s">
        <v>3</v>
      </c>
      <c r="B36" s="20"/>
      <c r="C36" s="20">
        <v>18</v>
      </c>
      <c r="E36" s="18" t="s">
        <v>3</v>
      </c>
      <c r="F36" s="22"/>
      <c r="G36" s="20">
        <v>30</v>
      </c>
    </row>
    <row r="37" spans="1:11" x14ac:dyDescent="0.2">
      <c r="A37" s="18" t="s">
        <v>5</v>
      </c>
      <c r="B37" s="26"/>
      <c r="C37" s="24">
        <v>19</v>
      </c>
      <c r="E37" s="18" t="s">
        <v>5</v>
      </c>
      <c r="F37" s="22"/>
      <c r="G37" s="20">
        <v>31</v>
      </c>
    </row>
    <row r="38" spans="1:11" x14ac:dyDescent="0.2">
      <c r="E38" s="18"/>
      <c r="F38" s="22"/>
      <c r="G38" s="20"/>
    </row>
    <row r="39" spans="1:11" x14ac:dyDescent="0.2">
      <c r="I39" s="18"/>
      <c r="K39" s="501"/>
    </row>
  </sheetData>
  <mergeCells count="1">
    <mergeCell ref="A10:K10"/>
  </mergeCells>
  <hyperlinks>
    <hyperlink ref="A16" location="'P&amp;L TEF'!A1" tooltip="Consolidated Income Statement" display="Consolidated Income Statement"/>
    <hyperlink ref="A18" location="'Revenues-Breakdown'!A1" tooltip="Revenue Breakdown" display="Revenues Breakdown"/>
    <hyperlink ref="A19" location="'OIBDA-Breakdown'!A1" tooltip="OIBDA Breakdown" display="OIBDA Breakdown"/>
    <hyperlink ref="A20" location="'TEF-CapEx Breakdown'!A1" tooltip="CapEx by regional business units" display="CapEx Breakdown"/>
    <hyperlink ref="A21" location="'TEF-Balance sheet'!A1" tooltip="Consolidated Statement of Financial Position" display="Consolidated Statement of Financial Position"/>
    <hyperlink ref="A25" location="'TEF- ForEx'!A1" tooltip="Exchange Rates Applied to P&amp;L and CapEx" display="Exchange Rates Applied to P&amp;L and CapEx"/>
    <hyperlink ref="A26" location="'TEF- ForEx'!A28" tooltip="Exchange rates applied to consolidated statement of financial position" display="Exchange rates applied to consolidated statement of financial position"/>
    <hyperlink ref="E19" location="'P&amp;L Brazil'!A1" tooltip="Consolidated Income Statement" display="Consolidated Income Statement"/>
    <hyperlink ref="I31" location="'Reported &amp; Organic'!A1" tooltip="Reconciliation of Reported vs. Organic Growth" display="Reconciliation of Reported vs. Organic Growth"/>
    <hyperlink ref="I32" location="'Reported &amp; Underlying'!A1" tooltip="Reported vs. Underlying" display="Reconciliation of Reported vs. Underlying (accumulated)"/>
    <hyperlink ref="A27" location="'2018 Financing Operations'!A1" tooltip="YTD Financing operations" display="Financing Operations"/>
    <hyperlink ref="A36" location="'P&amp;L Germany'!A1" tooltip="Consolidated Income Statement" display="Consolidated Income Statement"/>
    <hyperlink ref="A37" location="'Accesses &amp; KPIs Germany'!A1" tooltip="Selected Mobile Business Operating Data" display="Accesses &amp; Selected Mobile Business Operating Data"/>
    <hyperlink ref="E20" location="'Accesses &amp; KPIs Brazil'!A1" tooltip="Selected Mobile Business Operating Data" display="Accesses &amp; Selected Mobile Business Operating Data"/>
    <hyperlink ref="E23" location="'P&amp;L HISPAM SUR'!A1" tooltip="Consolidated Income Statement" display="Consolidated Income Statement"/>
    <hyperlink ref="E33" location="'Accesses &amp; KPIs Chile'!A1" tooltip="Accesses" display="Accesses &amp; Selected Mobile Business Operating Data"/>
    <hyperlink ref="E37" location="'Accesses &amp; KPIs Peru'!A1" tooltip="Accesses" display="Accesses &amp; Selected Mobile Business Operating Data"/>
    <hyperlink ref="I20" location="'Accesses &amp; KPIs Colombia'!A1" tooltip="Accesses" display="Accesses &amp; Selected Mobile Business Operating Data"/>
    <hyperlink ref="I24" location="'Accesses &amp; KPIs Mexico'!A1" tooltip="Accesses" display="Accesses &amp; Selected Mobile Business Operating Data"/>
    <hyperlink ref="A33" location="'Accesses &amp; KPIs Spain'!A1" display="Accesses &amp; Selected Mobile Business Operating Data"/>
    <hyperlink ref="E27" location="'P&amp;L Argentina'!A1" display="Consolidated Income Statement"/>
    <hyperlink ref="E28" location="'Accesses &amp; KPIs Argentina'!A1" tooltip="Accesses" display="Accesses &amp; Selected Mobile Business Operating Data"/>
    <hyperlink ref="E32" location="'P&amp;L Chile'!A1" display="Consolidated Income Statement"/>
    <hyperlink ref="E36" location="'P&amp;L Peru'!A1" display="Consolidated Income Statement"/>
    <hyperlink ref="I19" location="'P&amp;L Colombia'!A1" display="Consolidated Income Statement"/>
    <hyperlink ref="I23" location="'P&amp;L Mexico'!A1" display="Consolidated Income Statement"/>
    <hyperlink ref="A32" location="'P&amp;L Spain'!A1" display="Consolidated Income Statement "/>
    <hyperlink ref="A15" location="'TEF Accesses'!A1" display="Accesses"/>
    <hyperlink ref="A17" location="'TEF Group-Revenues Breakdown'!A1" display="Consolidated Revenue Breakdown"/>
    <hyperlink ref="E15" location="'P&amp;L UK'!A1" tooltip="Consolidated Income Statement" display="Consolidated Income Statement"/>
    <hyperlink ref="E16" location="'Accesses &amp; KPIs UK'!A1" tooltip="Selected Mobile Business Operating Data" display="Accesses &amp; Selected Operational Data"/>
    <hyperlink ref="I29" location="'TEF-Leverage ratio'!A1" display="Reconciliations of Leverage ratio"/>
    <hyperlink ref="I28" location="'TEF Net Financial Debt'!A1" display="Reconciliation of Net financial debt plus commitments"/>
    <hyperlink ref="I27" location="'TEF OIBDA Recon.'!A1" tooltip="Reconciliations of Cash Flow and Oibda Minus CapEx" display="Reconcilitation of OIBDA"/>
    <hyperlink ref="I30" location="'TEF FCF Recon.'!A1" display="Reconciliation of Free cash flow"/>
    <hyperlink ref="A12" location="Disclaimer!A1" display="Disclaimer"/>
    <hyperlink ref="E24" location="'Accesses HISPAM SUR'!A1" tooltip="Accesses by country" display="Accesses Data"/>
    <hyperlink ref="A28" location="'Basis for Guidance 2018'!A1" tooltip="Reconciliation of Reported vs. Organic Growth" display="Reconciliation of Reported vs. Basis for guidance 2018"/>
    <hyperlink ref="I15" location="'P&amp;L HISPAM NORTE'!A1" tooltip="Consolidated Income Statement" display="Consolidated Income Statement"/>
    <hyperlink ref="I16" location="'Accesses HISPAM NORTE'!A1" tooltip="Accesses by country" display="Accesses Data"/>
    <hyperlink ref="I26" location="'APM (Non-GAAP reconciliation)'!A1" display="Appendix: Alternative Performance Measures"/>
    <hyperlink ref="A23" location="'TEF-FCF &amp; Debt'!A1" tooltip="Free Cash Flow and Change In Debt" display="Free Cash Flow and Change In Debt"/>
    <hyperlink ref="A24" location="'TEF-CF &amp; Ebitda-CapEx'!A1" tooltip="Reconciliations of Cash Flow and Oibda Minus CapEx" display="Reconciliations of Cash Flow and Oibda Minus CapEx"/>
    <hyperlink ref="A22" location="'TEF-Consolidated CF Statement'!A1" tooltip="Reconciliations of Cash Flow and Oibda Minus CapEx" display="Consolidated Cash Flow Statement"/>
  </hyperlink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69"/>
  <sheetViews>
    <sheetView showGridLines="0" zoomScale="85" zoomScaleNormal="85" zoomScaleSheetLayoutView="90" workbookViewId="0"/>
  </sheetViews>
  <sheetFormatPr baseColWidth="10" defaultRowHeight="12.75" x14ac:dyDescent="0.2"/>
  <cols>
    <col min="1" max="1" width="1.625" style="90" customWidth="1"/>
    <col min="2" max="2" width="86.5" style="90" bestFit="1" customWidth="1"/>
    <col min="3" max="6" width="9.625" style="90" customWidth="1"/>
    <col min="7" max="7" width="1.625" style="286" customWidth="1"/>
    <col min="8" max="10" width="9.625" style="90" customWidth="1"/>
    <col min="11" max="11" width="9.5" style="90" hidden="1" customWidth="1"/>
    <col min="12" max="12" width="1.625" style="90" customWidth="1"/>
    <col min="13" max="13" width="4.25" style="50" customWidth="1"/>
    <col min="14" max="16384" width="11" style="50"/>
  </cols>
  <sheetData>
    <row r="1" spans="1:12" ht="12.95" customHeight="1" x14ac:dyDescent="0.2">
      <c r="A1" s="88"/>
      <c r="B1" s="190" t="s">
        <v>24</v>
      </c>
      <c r="C1" s="254"/>
      <c r="D1" s="560"/>
      <c r="E1" s="254"/>
      <c r="F1" s="254"/>
      <c r="G1" s="560"/>
      <c r="H1" s="560"/>
      <c r="I1" s="560"/>
      <c r="J1" s="560"/>
      <c r="K1" s="560"/>
      <c r="L1" s="47"/>
    </row>
    <row r="2" spans="1:12" ht="12.95" customHeight="1" x14ac:dyDescent="0.2">
      <c r="A2" s="88"/>
      <c r="B2" s="190" t="s">
        <v>253</v>
      </c>
      <c r="C2" s="254"/>
      <c r="D2" s="254"/>
      <c r="E2" s="254"/>
      <c r="F2" s="254"/>
      <c r="G2" s="560"/>
      <c r="H2" s="1073"/>
      <c r="I2" s="1073"/>
      <c r="J2" s="1073"/>
      <c r="K2" s="560"/>
      <c r="L2" s="47"/>
    </row>
    <row r="3" spans="1:12" ht="14.1" customHeight="1" x14ac:dyDescent="0.2">
      <c r="A3" s="88"/>
      <c r="B3" s="157" t="s">
        <v>26</v>
      </c>
      <c r="C3" s="118"/>
      <c r="D3" s="118"/>
      <c r="E3" s="118"/>
      <c r="F3" s="118"/>
      <c r="G3" s="560"/>
      <c r="H3" s="49"/>
      <c r="I3" s="49"/>
      <c r="J3" s="49"/>
      <c r="K3" s="49"/>
      <c r="L3" s="47"/>
    </row>
    <row r="4" spans="1:12" ht="15" customHeight="1" x14ac:dyDescent="0.2">
      <c r="A4" s="54"/>
      <c r="B4" s="632"/>
      <c r="C4" s="1064">
        <v>2017</v>
      </c>
      <c r="D4" s="1064"/>
      <c r="E4" s="1064"/>
      <c r="F4" s="1064"/>
      <c r="G4" s="573"/>
      <c r="H4" s="1064">
        <v>2018</v>
      </c>
      <c r="I4" s="1064"/>
      <c r="J4" s="1064"/>
      <c r="K4" s="1064"/>
      <c r="L4" s="77"/>
    </row>
    <row r="5" spans="1:12" ht="3.95" customHeight="1" x14ac:dyDescent="0.2">
      <c r="A5" s="54"/>
      <c r="B5" s="565"/>
      <c r="C5" s="203"/>
      <c r="D5" s="203"/>
      <c r="E5" s="203"/>
      <c r="F5" s="203"/>
      <c r="G5" s="573"/>
      <c r="H5" s="203"/>
      <c r="I5" s="203"/>
      <c r="J5" s="203"/>
      <c r="K5" s="203"/>
      <c r="L5" s="77"/>
    </row>
    <row r="6" spans="1:12" ht="15" customHeight="1" x14ac:dyDescent="0.2">
      <c r="A6" s="59"/>
      <c r="B6" s="474"/>
      <c r="C6" s="194" t="s">
        <v>57</v>
      </c>
      <c r="D6" s="165" t="s">
        <v>110</v>
      </c>
      <c r="E6" s="166" t="s">
        <v>111</v>
      </c>
      <c r="F6" s="194" t="s">
        <v>134</v>
      </c>
      <c r="G6" s="875"/>
      <c r="H6" s="194" t="s">
        <v>57</v>
      </c>
      <c r="I6" s="165" t="s">
        <v>110</v>
      </c>
      <c r="J6" s="166" t="s">
        <v>111</v>
      </c>
      <c r="K6" s="194" t="s">
        <v>61</v>
      </c>
      <c r="L6" s="255"/>
    </row>
    <row r="7" spans="1:12" ht="5.0999999999999996" customHeight="1" x14ac:dyDescent="0.2">
      <c r="A7" s="59"/>
      <c r="B7" s="205"/>
      <c r="C7" s="242"/>
      <c r="D7" s="219"/>
      <c r="E7" s="242"/>
      <c r="F7" s="242"/>
      <c r="G7" s="876"/>
      <c r="H7" s="242"/>
      <c r="I7" s="219"/>
      <c r="J7" s="242"/>
      <c r="K7" s="242"/>
      <c r="L7" s="58"/>
    </row>
    <row r="8" spans="1:12" ht="5.0999999999999996" customHeight="1" x14ac:dyDescent="0.2">
      <c r="A8" s="52"/>
      <c r="B8" s="208"/>
      <c r="C8" s="490"/>
      <c r="D8" s="210"/>
      <c r="E8" s="490"/>
      <c r="F8" s="490"/>
      <c r="G8" s="70"/>
      <c r="H8" s="490"/>
      <c r="I8" s="210"/>
      <c r="J8" s="490"/>
      <c r="K8" s="490"/>
      <c r="L8" s="68"/>
    </row>
    <row r="9" spans="1:12" ht="14.1" customHeight="1" x14ac:dyDescent="0.2">
      <c r="A9" s="52"/>
      <c r="B9" s="224" t="s">
        <v>387</v>
      </c>
      <c r="C9" s="211">
        <v>16569</v>
      </c>
      <c r="D9" s="178">
        <v>32024</v>
      </c>
      <c r="E9" s="968">
        <v>47716</v>
      </c>
      <c r="F9" s="211">
        <v>63456</v>
      </c>
      <c r="G9" s="211"/>
      <c r="H9" s="211">
        <v>15069</v>
      </c>
      <c r="I9" s="178">
        <v>29760</v>
      </c>
      <c r="J9" s="968">
        <v>43393</v>
      </c>
      <c r="K9" s="211"/>
      <c r="L9" s="68"/>
    </row>
    <row r="10" spans="1:12" ht="14.1" customHeight="1" x14ac:dyDescent="0.2">
      <c r="A10" s="63"/>
      <c r="B10" s="224" t="s">
        <v>388</v>
      </c>
      <c r="C10" s="211">
        <v>-13036</v>
      </c>
      <c r="D10" s="178">
        <v>-24557</v>
      </c>
      <c r="E10" s="968">
        <v>-35818</v>
      </c>
      <c r="F10" s="211">
        <v>-46929</v>
      </c>
      <c r="G10" s="211"/>
      <c r="H10" s="211">
        <v>-11729</v>
      </c>
      <c r="I10" s="178">
        <v>-22317</v>
      </c>
      <c r="J10" s="968">
        <v>-32382</v>
      </c>
      <c r="K10" s="211"/>
      <c r="L10" s="63"/>
    </row>
    <row r="11" spans="1:12" ht="14.1" customHeight="1" x14ac:dyDescent="0.2">
      <c r="A11" s="63"/>
      <c r="B11" s="224" t="s">
        <v>488</v>
      </c>
      <c r="C11" s="211">
        <v>-641</v>
      </c>
      <c r="D11" s="178">
        <v>-976</v>
      </c>
      <c r="E11" s="968">
        <v>-1322</v>
      </c>
      <c r="F11" s="211">
        <v>-1726</v>
      </c>
      <c r="G11" s="211"/>
      <c r="H11" s="211">
        <v>-698</v>
      </c>
      <c r="I11" s="178">
        <v>-986</v>
      </c>
      <c r="J11" s="968">
        <v>-1283</v>
      </c>
      <c r="K11" s="211"/>
      <c r="L11" s="63"/>
    </row>
    <row r="12" spans="1:12" ht="14.1" customHeight="1" x14ac:dyDescent="0.2">
      <c r="A12" s="52"/>
      <c r="B12" s="974" t="s">
        <v>479</v>
      </c>
      <c r="C12" s="976">
        <v>-655</v>
      </c>
      <c r="D12" s="976">
        <v>-999</v>
      </c>
      <c r="E12" s="975">
        <v>-1346</v>
      </c>
      <c r="F12" s="976">
        <v>-1755</v>
      </c>
      <c r="G12" s="976"/>
      <c r="H12" s="976">
        <v>-709</v>
      </c>
      <c r="I12" s="976">
        <v>-1008</v>
      </c>
      <c r="J12" s="968">
        <v>-1305</v>
      </c>
      <c r="K12" s="211"/>
      <c r="L12" s="68"/>
    </row>
    <row r="13" spans="1:12" ht="14.1" customHeight="1" x14ac:dyDescent="0.2">
      <c r="A13" s="966"/>
      <c r="B13" s="974" t="s">
        <v>480</v>
      </c>
      <c r="C13" s="976">
        <v>14</v>
      </c>
      <c r="D13" s="976">
        <v>23</v>
      </c>
      <c r="E13" s="975">
        <v>24</v>
      </c>
      <c r="F13" s="976">
        <v>29</v>
      </c>
      <c r="G13" s="976"/>
      <c r="H13" s="976">
        <v>11</v>
      </c>
      <c r="I13" s="976">
        <v>22</v>
      </c>
      <c r="J13" s="968">
        <v>22</v>
      </c>
      <c r="K13" s="211"/>
      <c r="L13" s="967"/>
    </row>
    <row r="14" spans="1:12" ht="14.1" customHeight="1" x14ac:dyDescent="0.2">
      <c r="A14" s="52"/>
      <c r="B14" s="224" t="s">
        <v>389</v>
      </c>
      <c r="C14" s="211">
        <v>-149</v>
      </c>
      <c r="D14" s="178">
        <v>-537</v>
      </c>
      <c r="E14" s="968">
        <v>-713</v>
      </c>
      <c r="F14" s="211">
        <v>-1005</v>
      </c>
      <c r="G14" s="211"/>
      <c r="H14" s="211">
        <v>-21</v>
      </c>
      <c r="I14" s="178">
        <v>-356</v>
      </c>
      <c r="J14" s="968">
        <v>-518</v>
      </c>
      <c r="K14" s="211"/>
      <c r="L14" s="68"/>
    </row>
    <row r="15" spans="1:12" ht="12.75" customHeight="1" x14ac:dyDescent="0.2">
      <c r="A15" s="52"/>
      <c r="B15" s="236" t="s">
        <v>254</v>
      </c>
      <c r="C15" s="132">
        <v>2743</v>
      </c>
      <c r="D15" s="84">
        <v>5954</v>
      </c>
      <c r="E15" s="969">
        <v>9863</v>
      </c>
      <c r="F15" s="132">
        <v>13796</v>
      </c>
      <c r="G15" s="878"/>
      <c r="H15" s="132">
        <v>2621</v>
      </c>
      <c r="I15" s="84">
        <v>6101</v>
      </c>
      <c r="J15" s="969">
        <v>9210</v>
      </c>
      <c r="K15" s="132"/>
      <c r="L15" s="68"/>
    </row>
    <row r="16" spans="1:12" ht="3" customHeight="1" x14ac:dyDescent="0.2">
      <c r="A16" s="52"/>
      <c r="B16" s="236"/>
      <c r="C16" s="132"/>
      <c r="D16" s="84"/>
      <c r="E16" s="969"/>
      <c r="F16" s="132"/>
      <c r="G16" s="879"/>
      <c r="H16" s="132"/>
      <c r="I16" s="178"/>
      <c r="J16" s="969"/>
      <c r="K16" s="211"/>
      <c r="L16" s="68"/>
    </row>
    <row r="17" spans="1:12" x14ac:dyDescent="0.2">
      <c r="A17" s="966"/>
      <c r="B17" s="244" t="s">
        <v>489</v>
      </c>
      <c r="C17" s="178">
        <v>-2285</v>
      </c>
      <c r="D17" s="178">
        <v>-4405</v>
      </c>
      <c r="E17" s="968">
        <v>-6794</v>
      </c>
      <c r="F17" s="178">
        <v>-8992</v>
      </c>
      <c r="G17" s="973"/>
      <c r="H17" s="178">
        <v>-2104</v>
      </c>
      <c r="I17" s="178">
        <v>-4582</v>
      </c>
      <c r="J17" s="968">
        <v>-6345</v>
      </c>
      <c r="K17" s="211"/>
      <c r="L17" s="967"/>
    </row>
    <row r="18" spans="1:12" ht="14.1" customHeight="1" x14ac:dyDescent="0.2">
      <c r="A18" s="52"/>
      <c r="B18" s="974" t="s">
        <v>481</v>
      </c>
      <c r="C18" s="976">
        <v>11</v>
      </c>
      <c r="D18" s="976">
        <v>48</v>
      </c>
      <c r="E18" s="975">
        <v>79</v>
      </c>
      <c r="F18" s="976">
        <v>148</v>
      </c>
      <c r="G18" s="976"/>
      <c r="H18" s="976">
        <v>10</v>
      </c>
      <c r="I18" s="976">
        <v>25</v>
      </c>
      <c r="J18" s="968">
        <v>102</v>
      </c>
      <c r="K18" s="211"/>
      <c r="L18" s="68"/>
    </row>
    <row r="19" spans="1:12" ht="14.1" customHeight="1" x14ac:dyDescent="0.2">
      <c r="A19" s="966"/>
      <c r="B19" s="974" t="s">
        <v>482</v>
      </c>
      <c r="C19" s="976">
        <v>-2296</v>
      </c>
      <c r="D19" s="976">
        <v>-4453</v>
      </c>
      <c r="E19" s="975">
        <v>-6873</v>
      </c>
      <c r="F19" s="976">
        <v>-9140</v>
      </c>
      <c r="G19" s="976"/>
      <c r="H19" s="976">
        <v>-2114</v>
      </c>
      <c r="I19" s="976">
        <v>-4607</v>
      </c>
      <c r="J19" s="968">
        <v>-6447</v>
      </c>
      <c r="K19" s="211"/>
      <c r="L19" s="967"/>
    </row>
    <row r="20" spans="1:12" ht="14.1" customHeight="1" x14ac:dyDescent="0.2">
      <c r="A20" s="63"/>
      <c r="B20" s="224" t="s">
        <v>390</v>
      </c>
      <c r="C20" s="211">
        <v>30</v>
      </c>
      <c r="D20" s="178">
        <v>30</v>
      </c>
      <c r="E20" s="968">
        <v>36</v>
      </c>
      <c r="F20" s="211">
        <v>40</v>
      </c>
      <c r="G20" s="211"/>
      <c r="H20" s="211">
        <v>5</v>
      </c>
      <c r="I20" s="178">
        <v>1</v>
      </c>
      <c r="J20" s="968">
        <v>29</v>
      </c>
      <c r="K20" s="211"/>
      <c r="L20" s="63"/>
    </row>
    <row r="21" spans="1:12" ht="14.1" customHeight="1" x14ac:dyDescent="0.2">
      <c r="A21" s="52"/>
      <c r="B21" s="224" t="s">
        <v>391</v>
      </c>
      <c r="C21" s="211">
        <v>-6</v>
      </c>
      <c r="D21" s="178">
        <v>-6</v>
      </c>
      <c r="E21" s="968">
        <v>-108</v>
      </c>
      <c r="F21" s="211">
        <v>-128</v>
      </c>
      <c r="G21" s="211"/>
      <c r="H21" s="211">
        <v>-53</v>
      </c>
      <c r="I21" s="178">
        <v>-2</v>
      </c>
      <c r="J21" s="968">
        <v>-2</v>
      </c>
      <c r="K21" s="211"/>
      <c r="L21" s="68"/>
    </row>
    <row r="22" spans="1:12" ht="14.1" customHeight="1" x14ac:dyDescent="0.2">
      <c r="A22" s="52"/>
      <c r="B22" s="224" t="s">
        <v>392</v>
      </c>
      <c r="C22" s="211">
        <v>18</v>
      </c>
      <c r="D22" s="178">
        <v>155</v>
      </c>
      <c r="E22" s="968">
        <v>234</v>
      </c>
      <c r="F22" s="211">
        <v>296</v>
      </c>
      <c r="G22" s="211"/>
      <c r="H22" s="211">
        <v>83</v>
      </c>
      <c r="I22" s="178">
        <v>480</v>
      </c>
      <c r="J22" s="968">
        <v>597</v>
      </c>
      <c r="K22" s="211"/>
      <c r="L22" s="68"/>
    </row>
    <row r="23" spans="1:12" ht="14.1" customHeight="1" x14ac:dyDescent="0.2">
      <c r="A23" s="52"/>
      <c r="B23" s="224" t="s">
        <v>393</v>
      </c>
      <c r="C23" s="211">
        <v>-219</v>
      </c>
      <c r="D23" s="178">
        <v>-544</v>
      </c>
      <c r="E23" s="968">
        <v>-843</v>
      </c>
      <c r="F23" s="211">
        <v>-1106</v>
      </c>
      <c r="G23" s="211"/>
      <c r="H23" s="211">
        <v>-389</v>
      </c>
      <c r="I23" s="178">
        <v>-586</v>
      </c>
      <c r="J23" s="968">
        <v>-657</v>
      </c>
      <c r="K23" s="211"/>
      <c r="L23" s="68"/>
    </row>
    <row r="24" spans="1:12" ht="25.5" customHeight="1" x14ac:dyDescent="0.2">
      <c r="A24" s="63"/>
      <c r="B24" s="233" t="s">
        <v>529</v>
      </c>
      <c r="C24" s="211">
        <v>-910</v>
      </c>
      <c r="D24" s="178">
        <v>-1112</v>
      </c>
      <c r="E24" s="968">
        <v>-525</v>
      </c>
      <c r="F24" s="211">
        <v>-357</v>
      </c>
      <c r="G24" s="211"/>
      <c r="H24" s="211">
        <v>-986</v>
      </c>
      <c r="I24" s="178">
        <v>-604</v>
      </c>
      <c r="J24" s="968">
        <v>-247</v>
      </c>
      <c r="K24" s="211"/>
      <c r="L24" s="63"/>
    </row>
    <row r="25" spans="1:12" ht="14.1" customHeight="1" x14ac:dyDescent="0.2">
      <c r="A25" s="63"/>
      <c r="B25" s="224" t="s">
        <v>317</v>
      </c>
      <c r="C25" s="211">
        <v>0</v>
      </c>
      <c r="D25" s="635">
        <v>0</v>
      </c>
      <c r="E25" s="636">
        <v>0</v>
      </c>
      <c r="F25" s="775">
        <v>2</v>
      </c>
      <c r="G25" s="211"/>
      <c r="H25" s="211">
        <v>0</v>
      </c>
      <c r="I25" s="178">
        <v>37</v>
      </c>
      <c r="J25" s="640">
        <v>37</v>
      </c>
      <c r="K25" s="211"/>
      <c r="L25" s="63"/>
    </row>
    <row r="26" spans="1:12" ht="14.1" customHeight="1" x14ac:dyDescent="0.2">
      <c r="A26" s="249"/>
      <c r="B26" s="236" t="s">
        <v>255</v>
      </c>
      <c r="C26" s="132">
        <v>-3372</v>
      </c>
      <c r="D26" s="84">
        <v>-5882</v>
      </c>
      <c r="E26" s="969">
        <v>-8000</v>
      </c>
      <c r="F26" s="132">
        <v>-10245</v>
      </c>
      <c r="G26" s="878"/>
      <c r="H26" s="132">
        <v>-3444</v>
      </c>
      <c r="I26" s="84">
        <v>-5256</v>
      </c>
      <c r="J26" s="969">
        <v>-6588</v>
      </c>
      <c r="K26" s="132"/>
      <c r="L26" s="77"/>
    </row>
    <row r="27" spans="1:12" ht="5.25" customHeight="1" x14ac:dyDescent="0.2">
      <c r="A27" s="249"/>
      <c r="B27" s="236"/>
      <c r="C27" s="132"/>
      <c r="D27" s="84"/>
      <c r="E27" s="969"/>
      <c r="F27" s="132"/>
      <c r="G27" s="879"/>
      <c r="H27" s="132"/>
      <c r="I27" s="84"/>
      <c r="J27" s="969"/>
      <c r="K27" s="211"/>
      <c r="L27" s="77"/>
    </row>
    <row r="28" spans="1:12" ht="14.1" customHeight="1" x14ac:dyDescent="0.2">
      <c r="A28" s="52"/>
      <c r="B28" s="561" t="s">
        <v>256</v>
      </c>
      <c r="C28" s="211">
        <v>-73</v>
      </c>
      <c r="D28" s="178">
        <v>-1136</v>
      </c>
      <c r="E28" s="968">
        <v>-1395</v>
      </c>
      <c r="F28" s="211">
        <v>-2459</v>
      </c>
      <c r="G28" s="879"/>
      <c r="H28" s="211">
        <v>-335</v>
      </c>
      <c r="I28" s="178">
        <v>-1433</v>
      </c>
      <c r="J28" s="968">
        <v>-1720</v>
      </c>
      <c r="K28" s="211"/>
      <c r="L28" s="68"/>
    </row>
    <row r="29" spans="1:12" ht="14.1" customHeight="1" x14ac:dyDescent="0.2">
      <c r="A29" s="63"/>
      <c r="B29" s="561" t="s">
        <v>342</v>
      </c>
      <c r="C29" s="211">
        <v>1</v>
      </c>
      <c r="D29" s="178">
        <v>3</v>
      </c>
      <c r="E29" s="968">
        <v>2</v>
      </c>
      <c r="F29" s="775">
        <v>2</v>
      </c>
      <c r="G29" s="879"/>
      <c r="H29" s="767">
        <v>0</v>
      </c>
      <c r="I29" s="635" t="s">
        <v>32</v>
      </c>
      <c r="J29" s="636">
        <v>0</v>
      </c>
      <c r="K29" s="775"/>
      <c r="L29" s="63"/>
    </row>
    <row r="30" spans="1:12" ht="14.1" customHeight="1" x14ac:dyDescent="0.2">
      <c r="A30" s="52"/>
      <c r="B30" s="224" t="s">
        <v>528</v>
      </c>
      <c r="C30" s="767">
        <v>0</v>
      </c>
      <c r="D30" s="635">
        <v>0</v>
      </c>
      <c r="E30" s="968">
        <v>-1</v>
      </c>
      <c r="F30" s="211">
        <v>1269</v>
      </c>
      <c r="G30" s="879"/>
      <c r="H30" s="767">
        <v>0</v>
      </c>
      <c r="I30" s="635" t="s">
        <v>32</v>
      </c>
      <c r="J30" s="968">
        <v>379</v>
      </c>
      <c r="K30" s="211"/>
      <c r="L30" s="68"/>
    </row>
    <row r="31" spans="1:12" ht="14.1" customHeight="1" x14ac:dyDescent="0.2">
      <c r="A31" s="52"/>
      <c r="B31" s="224" t="s">
        <v>343</v>
      </c>
      <c r="C31" s="211">
        <v>-135</v>
      </c>
      <c r="D31" s="178">
        <v>-135</v>
      </c>
      <c r="E31" s="968">
        <v>-274</v>
      </c>
      <c r="F31" s="211">
        <v>646</v>
      </c>
      <c r="G31" s="879"/>
      <c r="H31" s="211">
        <v>170</v>
      </c>
      <c r="I31" s="178">
        <v>68</v>
      </c>
      <c r="J31" s="968">
        <v>-492</v>
      </c>
      <c r="K31" s="211"/>
      <c r="L31" s="68"/>
    </row>
    <row r="32" spans="1:12" ht="14.1" customHeight="1" x14ac:dyDescent="0.2">
      <c r="A32" s="52"/>
      <c r="B32" s="561" t="s">
        <v>257</v>
      </c>
      <c r="C32" s="211">
        <v>6083</v>
      </c>
      <c r="D32" s="178">
        <v>6789</v>
      </c>
      <c r="E32" s="968">
        <v>8088</v>
      </c>
      <c r="F32" s="211">
        <v>8390</v>
      </c>
      <c r="G32" s="879"/>
      <c r="H32" s="211">
        <v>2612</v>
      </c>
      <c r="I32" s="178">
        <v>2672</v>
      </c>
      <c r="J32" s="968">
        <v>4268</v>
      </c>
      <c r="K32" s="211"/>
      <c r="L32" s="68"/>
    </row>
    <row r="33" spans="1:13" ht="14.1" customHeight="1" x14ac:dyDescent="0.2">
      <c r="A33" s="63"/>
      <c r="B33" s="224" t="s">
        <v>258</v>
      </c>
      <c r="C33" s="211">
        <v>1498</v>
      </c>
      <c r="D33" s="178">
        <v>2823</v>
      </c>
      <c r="E33" s="968">
        <v>3886</v>
      </c>
      <c r="F33" s="211">
        <v>4844</v>
      </c>
      <c r="G33" s="879"/>
      <c r="H33" s="211">
        <v>1675</v>
      </c>
      <c r="I33" s="178">
        <v>2284</v>
      </c>
      <c r="J33" s="968">
        <v>3197</v>
      </c>
      <c r="K33" s="211"/>
      <c r="L33" s="63"/>
    </row>
    <row r="34" spans="1:13" ht="14.1" customHeight="1" x14ac:dyDescent="0.2">
      <c r="A34" s="63"/>
      <c r="B34" s="224" t="s">
        <v>259</v>
      </c>
      <c r="C34" s="211">
        <v>-1466</v>
      </c>
      <c r="D34" s="178">
        <v>-2534</v>
      </c>
      <c r="E34" s="968">
        <v>-6534</v>
      </c>
      <c r="F34" s="211">
        <v>-6687</v>
      </c>
      <c r="G34" s="879"/>
      <c r="H34" s="211">
        <v>-2410</v>
      </c>
      <c r="I34" s="178">
        <v>-3760</v>
      </c>
      <c r="J34" s="968">
        <v>-3833</v>
      </c>
      <c r="K34" s="211"/>
      <c r="L34" s="63"/>
    </row>
    <row r="35" spans="1:13" ht="14.1" customHeight="1" x14ac:dyDescent="0.2">
      <c r="A35" s="63"/>
      <c r="B35" s="224" t="s">
        <v>260</v>
      </c>
      <c r="C35" s="211">
        <v>-1210</v>
      </c>
      <c r="D35" s="178">
        <v>-2439</v>
      </c>
      <c r="E35" s="968">
        <v>-4447</v>
      </c>
      <c r="F35" s="211">
        <v>-6711</v>
      </c>
      <c r="G35" s="879"/>
      <c r="H35" s="211">
        <v>-1070</v>
      </c>
      <c r="I35" s="178">
        <v>-1744</v>
      </c>
      <c r="J35" s="968">
        <v>-2923</v>
      </c>
      <c r="K35" s="211"/>
      <c r="L35" s="63"/>
    </row>
    <row r="36" spans="1:13" ht="25.5" customHeight="1" x14ac:dyDescent="0.2">
      <c r="A36" s="63"/>
      <c r="B36" s="233" t="s">
        <v>261</v>
      </c>
      <c r="C36" s="211">
        <v>-465</v>
      </c>
      <c r="D36" s="178">
        <v>-841</v>
      </c>
      <c r="E36" s="968">
        <v>-1012</v>
      </c>
      <c r="F36" s="211">
        <v>-1046</v>
      </c>
      <c r="G36" s="879"/>
      <c r="H36" s="211">
        <v>-126</v>
      </c>
      <c r="I36" s="178">
        <v>-230</v>
      </c>
      <c r="J36" s="968">
        <v>-321</v>
      </c>
      <c r="K36" s="211"/>
      <c r="L36" s="63"/>
    </row>
    <row r="37" spans="1:13" ht="14.1" customHeight="1" x14ac:dyDescent="0.2">
      <c r="A37" s="63"/>
      <c r="B37" s="250" t="s">
        <v>262</v>
      </c>
      <c r="C37" s="132">
        <v>4233</v>
      </c>
      <c r="D37" s="84">
        <v>2530</v>
      </c>
      <c r="E37" s="969">
        <v>-1687</v>
      </c>
      <c r="F37" s="132">
        <v>-1752</v>
      </c>
      <c r="G37" s="878"/>
      <c r="H37" s="132">
        <v>516</v>
      </c>
      <c r="I37" s="84">
        <v>-2143</v>
      </c>
      <c r="J37" s="969">
        <v>-1445</v>
      </c>
      <c r="K37" s="132"/>
      <c r="L37" s="63"/>
    </row>
    <row r="38" spans="1:13" ht="5.25" customHeight="1" x14ac:dyDescent="0.2">
      <c r="A38" s="63"/>
      <c r="B38" s="250"/>
      <c r="C38" s="132"/>
      <c r="D38" s="84"/>
      <c r="E38" s="969"/>
      <c r="F38" s="132"/>
      <c r="G38" s="878"/>
      <c r="H38" s="132"/>
      <c r="I38" s="84"/>
      <c r="J38" s="969"/>
      <c r="K38" s="211"/>
      <c r="L38" s="63"/>
    </row>
    <row r="39" spans="1:13" ht="14.1" customHeight="1" x14ac:dyDescent="0.2">
      <c r="A39" s="63"/>
      <c r="B39" s="247" t="s">
        <v>263</v>
      </c>
      <c r="C39" s="211">
        <v>51</v>
      </c>
      <c r="D39" s="178">
        <v>-292</v>
      </c>
      <c r="E39" s="968">
        <v>-216</v>
      </c>
      <c r="F39" s="211">
        <v>-341</v>
      </c>
      <c r="G39" s="879"/>
      <c r="H39" s="211">
        <v>-64</v>
      </c>
      <c r="I39" s="178">
        <v>-232</v>
      </c>
      <c r="J39" s="968">
        <v>-231</v>
      </c>
      <c r="K39" s="211"/>
      <c r="L39" s="63"/>
    </row>
    <row r="40" spans="1:13" ht="14.1" customHeight="1" x14ac:dyDescent="0.2">
      <c r="A40" s="63"/>
      <c r="B40" s="247" t="s">
        <v>264</v>
      </c>
      <c r="C40" s="211">
        <v>0</v>
      </c>
      <c r="D40" s="635">
        <v>0</v>
      </c>
      <c r="E40" s="636">
        <v>0</v>
      </c>
      <c r="F40" s="211">
        <v>-2</v>
      </c>
      <c r="G40" s="879"/>
      <c r="H40" s="211">
        <v>1</v>
      </c>
      <c r="I40" s="178" t="s">
        <v>32</v>
      </c>
      <c r="J40" s="636">
        <v>0</v>
      </c>
      <c r="K40" s="211"/>
      <c r="L40" s="63"/>
    </row>
    <row r="41" spans="1:13" ht="14.1" customHeight="1" x14ac:dyDescent="0.2">
      <c r="A41" s="63"/>
      <c r="B41" s="250" t="s">
        <v>265</v>
      </c>
      <c r="C41" s="132">
        <v>3655</v>
      </c>
      <c r="D41" s="84">
        <v>2310</v>
      </c>
      <c r="E41" s="969">
        <v>-40</v>
      </c>
      <c r="F41" s="132">
        <v>1456</v>
      </c>
      <c r="G41" s="878"/>
      <c r="H41" s="132">
        <v>-370</v>
      </c>
      <c r="I41" s="84">
        <v>-1530</v>
      </c>
      <c r="J41" s="969">
        <v>946</v>
      </c>
      <c r="K41" s="132"/>
      <c r="L41" s="63"/>
    </row>
    <row r="42" spans="1:13" ht="5.25" customHeight="1" x14ac:dyDescent="0.2">
      <c r="A42" s="63"/>
      <c r="B42" s="250"/>
      <c r="C42" s="132"/>
      <c r="D42" s="84"/>
      <c r="E42" s="969"/>
      <c r="F42" s="132"/>
      <c r="G42" s="878"/>
      <c r="H42" s="132"/>
      <c r="I42" s="84"/>
      <c r="J42" s="969"/>
      <c r="K42" s="132"/>
      <c r="L42" s="63"/>
    </row>
    <row r="43" spans="1:13" ht="14.1" customHeight="1" x14ac:dyDescent="0.2">
      <c r="A43" s="63"/>
      <c r="B43" s="236" t="s">
        <v>266</v>
      </c>
      <c r="C43" s="132">
        <v>3736</v>
      </c>
      <c r="D43" s="84">
        <v>3736</v>
      </c>
      <c r="E43" s="969">
        <v>3736</v>
      </c>
      <c r="F43" s="132">
        <v>3736</v>
      </c>
      <c r="G43" s="878"/>
      <c r="H43" s="132">
        <v>5192</v>
      </c>
      <c r="I43" s="84">
        <v>5192</v>
      </c>
      <c r="J43" s="969">
        <v>5192</v>
      </c>
      <c r="K43" s="132"/>
      <c r="L43" s="63"/>
    </row>
    <row r="44" spans="1:13" ht="14.1" customHeight="1" x14ac:dyDescent="0.2">
      <c r="A44" s="63"/>
      <c r="B44" s="236" t="s">
        <v>267</v>
      </c>
      <c r="C44" s="132">
        <v>7391</v>
      </c>
      <c r="D44" s="84">
        <v>6046</v>
      </c>
      <c r="E44" s="969">
        <v>3696</v>
      </c>
      <c r="F44" s="132">
        <v>5192</v>
      </c>
      <c r="G44" s="878"/>
      <c r="H44" s="132">
        <v>4822</v>
      </c>
      <c r="I44" s="84">
        <v>3662</v>
      </c>
      <c r="J44" s="969">
        <v>6138</v>
      </c>
      <c r="K44" s="132"/>
      <c r="L44" s="63"/>
    </row>
    <row r="45" spans="1:13" ht="6" customHeight="1" x14ac:dyDescent="0.2">
      <c r="A45" s="52"/>
      <c r="B45" s="238"/>
      <c r="C45" s="98"/>
      <c r="D45" s="98"/>
      <c r="E45" s="98"/>
      <c r="F45" s="238"/>
      <c r="G45" s="98"/>
      <c r="H45" s="98"/>
      <c r="I45" s="98"/>
      <c r="J45" s="98"/>
      <c r="K45" s="238"/>
      <c r="L45" s="68"/>
    </row>
    <row r="46" spans="1:13" ht="6" customHeight="1" x14ac:dyDescent="0.2">
      <c r="A46" s="87"/>
      <c r="B46" s="1"/>
      <c r="C46" s="1"/>
      <c r="D46" s="1"/>
      <c r="E46" s="1"/>
      <c r="F46" s="1"/>
      <c r="G46" s="101"/>
      <c r="H46" s="101"/>
      <c r="I46" s="1"/>
      <c r="J46" s="1"/>
      <c r="K46" s="1"/>
      <c r="L46" s="1"/>
    </row>
    <row r="47" spans="1:13" ht="12.75" customHeight="1" x14ac:dyDescent="0.2">
      <c r="A47" s="87"/>
      <c r="B47" s="1072" t="s">
        <v>132</v>
      </c>
      <c r="C47" s="1072"/>
      <c r="D47" s="1072"/>
      <c r="E47" s="1072"/>
      <c r="F47" s="1072"/>
      <c r="G47" s="1072"/>
      <c r="H47" s="1072"/>
      <c r="I47" s="1072"/>
      <c r="J47" s="1072"/>
      <c r="K47" s="1072"/>
      <c r="L47" s="278"/>
      <c r="M47" s="771"/>
    </row>
    <row r="48" spans="1:13" ht="27.75" customHeight="1" x14ac:dyDescent="0.2">
      <c r="A48" s="87"/>
      <c r="B48" s="1056" t="s">
        <v>536</v>
      </c>
      <c r="C48" s="1056"/>
      <c r="D48" s="1056"/>
      <c r="E48" s="1056"/>
      <c r="F48" s="1056"/>
      <c r="G48" s="1056"/>
      <c r="H48" s="1056"/>
      <c r="I48" s="1056"/>
      <c r="J48" s="1056"/>
      <c r="K48" s="1039"/>
      <c r="L48" s="1039"/>
      <c r="M48" s="1039"/>
    </row>
    <row r="49" spans="1:13" ht="9.75" customHeight="1" x14ac:dyDescent="0.2">
      <c r="A49" s="87"/>
      <c r="B49" s="1055" t="s">
        <v>374</v>
      </c>
      <c r="C49" s="1055"/>
      <c r="D49" s="1055"/>
      <c r="E49" s="1055"/>
      <c r="F49" s="1055"/>
      <c r="G49" s="1055"/>
      <c r="H49" s="1055"/>
      <c r="I49" s="1055"/>
      <c r="J49" s="1055"/>
      <c r="K49" s="1055"/>
      <c r="L49" s="1055"/>
      <c r="M49" s="1055"/>
    </row>
    <row r="51" spans="1:13" x14ac:dyDescent="0.2">
      <c r="A51" s="87"/>
      <c r="B51" s="777"/>
      <c r="C51" s="777"/>
      <c r="D51" s="777"/>
      <c r="E51" s="777"/>
      <c r="F51" s="777"/>
      <c r="G51" s="777"/>
      <c r="H51" s="777"/>
      <c r="I51" s="777"/>
      <c r="J51" s="777"/>
      <c r="K51" s="777"/>
      <c r="L51" s="777"/>
      <c r="M51" s="777"/>
    </row>
    <row r="54" spans="1:13" ht="15" customHeight="1" x14ac:dyDescent="0.2">
      <c r="M54" s="90"/>
    </row>
    <row r="55" spans="1:13" ht="5.0999999999999996" customHeight="1" x14ac:dyDescent="0.2">
      <c r="M55" s="90"/>
    </row>
    <row r="56" spans="1:13" ht="5.0999999999999996" customHeight="1" x14ac:dyDescent="0.2">
      <c r="M56" s="90"/>
    </row>
    <row r="57" spans="1:13" ht="14.1" customHeight="1" x14ac:dyDescent="0.2">
      <c r="M57" s="90"/>
    </row>
    <row r="58" spans="1:13" ht="14.1" customHeight="1" x14ac:dyDescent="0.2">
      <c r="M58" s="90"/>
    </row>
    <row r="59" spans="1:13" ht="14.1" customHeight="1" x14ac:dyDescent="0.2">
      <c r="M59" s="90"/>
    </row>
    <row r="60" spans="1:13" ht="14.1" customHeight="1" x14ac:dyDescent="0.2">
      <c r="M60" s="90"/>
    </row>
    <row r="61" spans="1:13" ht="14.1" customHeight="1" x14ac:dyDescent="0.2">
      <c r="M61" s="90"/>
    </row>
    <row r="62" spans="1:13" ht="14.1" customHeight="1" x14ac:dyDescent="0.2">
      <c r="M62" s="90"/>
    </row>
    <row r="63" spans="1:13" ht="14.1" customHeight="1" x14ac:dyDescent="0.2">
      <c r="M63" s="90"/>
    </row>
    <row r="64" spans="1:13" ht="14.1" customHeight="1" x14ac:dyDescent="0.2">
      <c r="M64" s="90"/>
    </row>
    <row r="65" spans="13:13" ht="14.1" customHeight="1" x14ac:dyDescent="0.2">
      <c r="M65" s="90"/>
    </row>
    <row r="66" spans="13:13" ht="14.1" customHeight="1" x14ac:dyDescent="0.2">
      <c r="M66" s="90"/>
    </row>
    <row r="67" spans="13:13" ht="14.1" customHeight="1" x14ac:dyDescent="0.2">
      <c r="M67" s="90"/>
    </row>
    <row r="68" spans="13:13" ht="14.1" customHeight="1" x14ac:dyDescent="0.2">
      <c r="M68" s="90"/>
    </row>
    <row r="69" spans="13:13" ht="6" customHeight="1" x14ac:dyDescent="0.2">
      <c r="M69" s="90"/>
    </row>
  </sheetData>
  <mergeCells count="6">
    <mergeCell ref="B48:J48"/>
    <mergeCell ref="B49:M49"/>
    <mergeCell ref="B47:K47"/>
    <mergeCell ref="H2:J2"/>
    <mergeCell ref="C4:F4"/>
    <mergeCell ref="H4:K4"/>
  </mergeCells>
  <printOptions horizontalCentered="1" verticalCentered="1"/>
  <pageMargins left="0.23622047244094491" right="0.23622047244094491" top="0.15748031496062992" bottom="0.15748031496062992" header="0.31496062992125984" footer="0.31496062992125984"/>
  <pageSetup paperSize="9" scale="63" orientation="landscape" r:id="rId1"/>
  <headerFooter scaleWithDoc="0" alignWithMargins="0">
    <oddFooter>&amp;C&amp;"Calibri,Normal"&amp;K006476&amp;P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32"/>
  <sheetViews>
    <sheetView showGridLines="0" zoomScaleNormal="100" zoomScaleSheetLayoutView="100" workbookViewId="0"/>
  </sheetViews>
  <sheetFormatPr baseColWidth="10" defaultRowHeight="12.75" x14ac:dyDescent="0.2"/>
  <cols>
    <col min="1" max="1" width="1.625" style="46" customWidth="1"/>
    <col min="2" max="2" width="10.5" style="90" customWidth="1"/>
    <col min="3" max="3" width="57" style="90" customWidth="1"/>
    <col min="4" max="7" width="9.625" style="90" customWidth="1"/>
    <col min="8" max="8" width="1.625" style="90" customWidth="1"/>
    <col min="9" max="11" width="9.625" style="90" customWidth="1"/>
    <col min="12" max="12" width="11.5" style="90" hidden="1" customWidth="1"/>
    <col min="13" max="13" width="1.625" style="90" customWidth="1"/>
    <col min="14" max="16384" width="11" style="50"/>
  </cols>
  <sheetData>
    <row r="1" spans="1:13" ht="12.95" customHeight="1" x14ac:dyDescent="0.2">
      <c r="A1" s="88"/>
      <c r="B1" s="1074" t="s">
        <v>24</v>
      </c>
      <c r="C1" s="1074"/>
      <c r="D1" s="49"/>
      <c r="E1" s="49"/>
      <c r="F1" s="49"/>
      <c r="G1" s="49"/>
      <c r="H1" s="49"/>
      <c r="I1" s="49"/>
      <c r="J1" s="612"/>
      <c r="K1" s="612"/>
      <c r="L1" s="49"/>
      <c r="M1" s="241"/>
    </row>
    <row r="2" spans="1:13" ht="12.95" customHeight="1" x14ac:dyDescent="0.2">
      <c r="A2" s="88"/>
      <c r="B2" s="1074" t="s">
        <v>109</v>
      </c>
      <c r="C2" s="1074"/>
      <c r="D2" s="49"/>
      <c r="E2" s="118"/>
      <c r="F2" s="49"/>
      <c r="G2" s="216"/>
      <c r="H2" s="49"/>
      <c r="I2" s="49"/>
      <c r="J2" s="49"/>
      <c r="K2" s="49"/>
      <c r="L2" s="49"/>
      <c r="M2" s="241"/>
    </row>
    <row r="3" spans="1:13" ht="14.1" customHeight="1" x14ac:dyDescent="0.2">
      <c r="A3" s="88"/>
      <c r="B3" s="157" t="s">
        <v>26</v>
      </c>
      <c r="C3" s="157"/>
      <c r="D3" s="49"/>
      <c r="E3" s="49"/>
      <c r="F3" s="49"/>
      <c r="G3" s="49"/>
      <c r="H3" s="49"/>
      <c r="I3" s="216"/>
      <c r="J3" s="49"/>
      <c r="K3" s="49"/>
      <c r="L3" s="49"/>
      <c r="M3" s="241"/>
    </row>
    <row r="4" spans="1:13" ht="15" customHeight="1" x14ac:dyDescent="0.2">
      <c r="A4" s="54"/>
      <c r="B4" s="77"/>
      <c r="C4" s="77"/>
      <c r="D4" s="1064">
        <v>2017</v>
      </c>
      <c r="E4" s="1064"/>
      <c r="F4" s="1064"/>
      <c r="G4" s="1064"/>
      <c r="H4" s="77"/>
      <c r="I4" s="1064">
        <v>2018</v>
      </c>
      <c r="J4" s="1064"/>
      <c r="K4" s="1064"/>
      <c r="L4" s="1064"/>
      <c r="M4" s="56"/>
    </row>
    <row r="5" spans="1:13" ht="3.95" customHeight="1" x14ac:dyDescent="0.2">
      <c r="A5" s="54"/>
      <c r="B5" s="202"/>
      <c r="C5" s="202"/>
      <c r="D5" s="203"/>
      <c r="E5" s="203"/>
      <c r="F5" s="203"/>
      <c r="G5" s="203"/>
      <c r="H5" s="77"/>
      <c r="I5" s="77"/>
      <c r="J5" s="203"/>
      <c r="K5" s="203"/>
      <c r="L5" s="203"/>
      <c r="M5" s="56"/>
    </row>
    <row r="6" spans="1:13" ht="15" customHeight="1" x14ac:dyDescent="0.2">
      <c r="A6" s="59"/>
      <c r="B6" s="205"/>
      <c r="C6" s="205"/>
      <c r="D6" s="194" t="s">
        <v>57</v>
      </c>
      <c r="E6" s="165" t="s">
        <v>110</v>
      </c>
      <c r="F6" s="166" t="s">
        <v>111</v>
      </c>
      <c r="G6" s="194" t="s">
        <v>61</v>
      </c>
      <c r="H6" s="875"/>
      <c r="I6" s="194" t="s">
        <v>57</v>
      </c>
      <c r="J6" s="165" t="s">
        <v>110</v>
      </c>
      <c r="K6" s="166" t="s">
        <v>111</v>
      </c>
      <c r="L6" s="194" t="s">
        <v>61</v>
      </c>
      <c r="M6" s="124"/>
    </row>
    <row r="7" spans="1:13" ht="5.0999999999999996" customHeight="1" x14ac:dyDescent="0.2">
      <c r="A7" s="59"/>
      <c r="B7" s="205"/>
      <c r="C7" s="205"/>
      <c r="D7" s="242"/>
      <c r="E7" s="219"/>
      <c r="F7" s="242"/>
      <c r="G7" s="242"/>
      <c r="H7" s="876"/>
      <c r="I7" s="242"/>
      <c r="J7" s="219"/>
      <c r="K7" s="242"/>
      <c r="L7" s="242"/>
      <c r="M7" s="124"/>
    </row>
    <row r="8" spans="1:13" ht="5.0999999999999996" customHeight="1" x14ac:dyDescent="0.2">
      <c r="A8" s="52"/>
      <c r="B8" s="208"/>
      <c r="C8" s="208"/>
      <c r="D8" s="490"/>
      <c r="E8" s="210"/>
      <c r="F8" s="490"/>
      <c r="G8" s="490"/>
      <c r="H8" s="70"/>
      <c r="I8" s="490"/>
      <c r="J8" s="210"/>
      <c r="K8" s="490"/>
      <c r="L8" s="490"/>
      <c r="M8" s="53"/>
    </row>
    <row r="9" spans="1:13" ht="14.1" customHeight="1" x14ac:dyDescent="0.2">
      <c r="A9" s="63"/>
      <c r="B9" s="236" t="s">
        <v>112</v>
      </c>
      <c r="C9" s="236" t="s">
        <v>113</v>
      </c>
      <c r="D9" s="132">
        <v>3534</v>
      </c>
      <c r="E9" s="84">
        <v>7467</v>
      </c>
      <c r="F9" s="969">
        <v>11898</v>
      </c>
      <c r="G9" s="132">
        <v>16530</v>
      </c>
      <c r="H9" s="877"/>
      <c r="I9" s="132">
        <v>3340</v>
      </c>
      <c r="J9" s="84">
        <v>7480</v>
      </c>
      <c r="K9" s="969">
        <v>11049</v>
      </c>
      <c r="L9" s="132"/>
      <c r="M9" s="73"/>
    </row>
    <row r="10" spans="1:13" ht="14.1" customHeight="1" x14ac:dyDescent="0.2">
      <c r="A10" s="243"/>
      <c r="B10" s="222" t="s">
        <v>114</v>
      </c>
      <c r="C10" s="224" t="s">
        <v>115</v>
      </c>
      <c r="D10" s="211">
        <v>-641</v>
      </c>
      <c r="E10" s="178">
        <v>-976</v>
      </c>
      <c r="F10" s="968">
        <v>-1322</v>
      </c>
      <c r="G10" s="211">
        <v>-1726</v>
      </c>
      <c r="H10" s="152"/>
      <c r="I10" s="211">
        <v>-698</v>
      </c>
      <c r="J10" s="178">
        <v>-986</v>
      </c>
      <c r="K10" s="968">
        <v>-1283</v>
      </c>
      <c r="L10" s="211"/>
      <c r="M10" s="201"/>
    </row>
    <row r="11" spans="1:13" ht="14.1" customHeight="1" x14ac:dyDescent="0.2">
      <c r="A11" s="243"/>
      <c r="B11" s="222" t="s">
        <v>116</v>
      </c>
      <c r="C11" s="224" t="s">
        <v>117</v>
      </c>
      <c r="D11" s="211">
        <v>-149</v>
      </c>
      <c r="E11" s="178">
        <v>-537</v>
      </c>
      <c r="F11" s="968">
        <v>-713</v>
      </c>
      <c r="G11" s="211">
        <v>-1005</v>
      </c>
      <c r="H11" s="152"/>
      <c r="I11" s="211">
        <v>-21</v>
      </c>
      <c r="J11" s="178">
        <v>-356</v>
      </c>
      <c r="K11" s="968">
        <v>-518</v>
      </c>
      <c r="L11" s="211"/>
      <c r="M11" s="201"/>
    </row>
    <row r="12" spans="1:13" ht="14.1" customHeight="1" x14ac:dyDescent="0.2">
      <c r="A12" s="63"/>
      <c r="B12" s="236" t="s">
        <v>118</v>
      </c>
      <c r="C12" s="236" t="s">
        <v>542</v>
      </c>
      <c r="D12" s="132">
        <v>2743</v>
      </c>
      <c r="E12" s="84">
        <v>5954</v>
      </c>
      <c r="F12" s="969">
        <v>9863</v>
      </c>
      <c r="G12" s="132">
        <v>13799</v>
      </c>
      <c r="H12" s="877"/>
      <c r="I12" s="132">
        <v>2621</v>
      </c>
      <c r="J12" s="84">
        <v>6138</v>
      </c>
      <c r="K12" s="969">
        <v>9248</v>
      </c>
      <c r="L12" s="132"/>
      <c r="M12" s="73"/>
    </row>
    <row r="13" spans="1:13" ht="14.1" customHeight="1" x14ac:dyDescent="0.2">
      <c r="A13" s="243"/>
      <c r="B13" s="222" t="s">
        <v>119</v>
      </c>
      <c r="C13" s="224" t="s">
        <v>543</v>
      </c>
      <c r="D13" s="211">
        <v>-2285</v>
      </c>
      <c r="E13" s="178">
        <v>-4405</v>
      </c>
      <c r="F13" s="968">
        <v>-6794</v>
      </c>
      <c r="G13" s="211">
        <v>-8992</v>
      </c>
      <c r="H13" s="152"/>
      <c r="I13" s="211">
        <v>-2104</v>
      </c>
      <c r="J13" s="178">
        <v>-4582</v>
      </c>
      <c r="K13" s="968">
        <v>-6344</v>
      </c>
      <c r="L13" s="211"/>
      <c r="M13" s="201"/>
    </row>
    <row r="14" spans="1:13" ht="14.1" customHeight="1" x14ac:dyDescent="0.2">
      <c r="A14" s="243"/>
      <c r="B14" s="222" t="s">
        <v>301</v>
      </c>
      <c r="C14" s="244" t="s">
        <v>544</v>
      </c>
      <c r="D14" s="211">
        <v>-4</v>
      </c>
      <c r="E14" s="178">
        <v>-8</v>
      </c>
      <c r="F14" s="968">
        <v>-333</v>
      </c>
      <c r="G14" s="211">
        <v>-352</v>
      </c>
      <c r="H14" s="152"/>
      <c r="I14" s="211">
        <v>-29</v>
      </c>
      <c r="J14" s="178">
        <v>-619</v>
      </c>
      <c r="K14" s="968">
        <v>-634</v>
      </c>
      <c r="L14" s="211"/>
      <c r="M14" s="201"/>
    </row>
    <row r="15" spans="1:13" ht="14.1" customHeight="1" x14ac:dyDescent="0.2">
      <c r="A15" s="63"/>
      <c r="B15" s="236" t="s">
        <v>120</v>
      </c>
      <c r="C15" s="236" t="s">
        <v>121</v>
      </c>
      <c r="D15" s="132">
        <v>457</v>
      </c>
      <c r="E15" s="84">
        <v>1549</v>
      </c>
      <c r="F15" s="969">
        <v>3068</v>
      </c>
      <c r="G15" s="132">
        <v>4807</v>
      </c>
      <c r="H15" s="877"/>
      <c r="I15" s="132">
        <v>518</v>
      </c>
      <c r="J15" s="84">
        <v>1556</v>
      </c>
      <c r="K15" s="969">
        <v>2903</v>
      </c>
      <c r="L15" s="132"/>
      <c r="M15" s="73"/>
    </row>
    <row r="16" spans="1:13" ht="14.1" customHeight="1" x14ac:dyDescent="0.2">
      <c r="A16" s="243"/>
      <c r="B16" s="222" t="s">
        <v>122</v>
      </c>
      <c r="C16" s="224" t="s">
        <v>124</v>
      </c>
      <c r="D16" s="211">
        <v>-177</v>
      </c>
      <c r="E16" s="178">
        <v>-366</v>
      </c>
      <c r="F16" s="968">
        <v>-680</v>
      </c>
      <c r="G16" s="211">
        <v>-899</v>
      </c>
      <c r="H16" s="152"/>
      <c r="I16" s="211">
        <v>-353</v>
      </c>
      <c r="J16" s="178">
        <v>-107</v>
      </c>
      <c r="K16" s="968">
        <v>-33</v>
      </c>
      <c r="L16" s="211"/>
      <c r="M16" s="201"/>
    </row>
    <row r="17" spans="1:13" ht="14.1" customHeight="1" x14ac:dyDescent="0.2">
      <c r="A17" s="243"/>
      <c r="B17" s="222" t="s">
        <v>123</v>
      </c>
      <c r="C17" s="224" t="s">
        <v>545</v>
      </c>
      <c r="D17" s="211">
        <v>-207</v>
      </c>
      <c r="E17" s="178">
        <v>-1268</v>
      </c>
      <c r="F17" s="968">
        <v>-1668</v>
      </c>
      <c r="G17" s="211">
        <v>-543</v>
      </c>
      <c r="H17" s="152"/>
      <c r="I17" s="211">
        <v>-166</v>
      </c>
      <c r="J17" s="178">
        <v>-1365</v>
      </c>
      <c r="K17" s="968">
        <v>-1833</v>
      </c>
      <c r="L17" s="211"/>
      <c r="M17" s="201"/>
    </row>
    <row r="18" spans="1:13" ht="14.1" customHeight="1" x14ac:dyDescent="0.2">
      <c r="A18" s="243"/>
      <c r="B18" s="236" t="s">
        <v>406</v>
      </c>
      <c r="C18" s="236" t="s">
        <v>125</v>
      </c>
      <c r="D18" s="132">
        <v>74</v>
      </c>
      <c r="E18" s="84">
        <v>-85</v>
      </c>
      <c r="F18" s="969">
        <v>720</v>
      </c>
      <c r="G18" s="132">
        <v>3365</v>
      </c>
      <c r="H18" s="877"/>
      <c r="I18" s="132">
        <v>-1</v>
      </c>
      <c r="J18" s="84">
        <v>83</v>
      </c>
      <c r="K18" s="969">
        <v>1037</v>
      </c>
      <c r="L18" s="132"/>
      <c r="M18" s="201"/>
    </row>
    <row r="19" spans="1:13" ht="14.1" customHeight="1" x14ac:dyDescent="0.2">
      <c r="A19" s="63"/>
      <c r="B19" s="222" t="s">
        <v>405</v>
      </c>
      <c r="C19" s="224" t="s">
        <v>127</v>
      </c>
      <c r="D19" s="211">
        <v>141</v>
      </c>
      <c r="E19" s="178">
        <v>-506</v>
      </c>
      <c r="F19" s="968">
        <v>-514</v>
      </c>
      <c r="G19" s="211">
        <v>-639</v>
      </c>
      <c r="H19" s="152"/>
      <c r="I19" s="211">
        <v>58</v>
      </c>
      <c r="J19" s="178">
        <v>-59</v>
      </c>
      <c r="K19" s="968">
        <v>-106</v>
      </c>
      <c r="L19" s="211"/>
      <c r="M19" s="73"/>
    </row>
    <row r="20" spans="1:13" ht="14.1" customHeight="1" x14ac:dyDescent="0.2">
      <c r="A20" s="52"/>
      <c r="B20" s="222" t="s">
        <v>126</v>
      </c>
      <c r="C20" s="224" t="s">
        <v>128</v>
      </c>
      <c r="D20" s="211">
        <v>104</v>
      </c>
      <c r="E20" s="178">
        <v>314</v>
      </c>
      <c r="F20" s="968">
        <v>-139</v>
      </c>
      <c r="G20" s="211">
        <v>-361</v>
      </c>
      <c r="H20" s="152"/>
      <c r="I20" s="211">
        <v>-315</v>
      </c>
      <c r="J20" s="178">
        <v>-495</v>
      </c>
      <c r="K20" s="968">
        <v>-452</v>
      </c>
      <c r="L20" s="211"/>
      <c r="M20" s="53"/>
    </row>
    <row r="21" spans="1:13" ht="14.1" customHeight="1" x14ac:dyDescent="0.2">
      <c r="A21" s="52"/>
      <c r="B21" s="222" t="s">
        <v>112</v>
      </c>
      <c r="C21" s="224" t="s">
        <v>129</v>
      </c>
      <c r="D21" s="211">
        <v>48595</v>
      </c>
      <c r="E21" s="178">
        <v>48595</v>
      </c>
      <c r="F21" s="968">
        <v>48595</v>
      </c>
      <c r="G21" s="211">
        <v>48595</v>
      </c>
      <c r="H21" s="152"/>
      <c r="I21" s="211">
        <v>44230</v>
      </c>
      <c r="J21" s="178">
        <v>44230</v>
      </c>
      <c r="K21" s="968">
        <v>44230</v>
      </c>
      <c r="L21" s="211"/>
      <c r="M21" s="53"/>
    </row>
    <row r="22" spans="1:13" ht="14.1" customHeight="1" x14ac:dyDescent="0.2">
      <c r="A22" s="52"/>
      <c r="B22" s="236" t="s">
        <v>130</v>
      </c>
      <c r="C22" s="236" t="s">
        <v>131</v>
      </c>
      <c r="D22" s="132">
        <v>48766</v>
      </c>
      <c r="E22" s="84">
        <v>48487</v>
      </c>
      <c r="F22" s="969">
        <v>47222</v>
      </c>
      <c r="G22" s="132">
        <v>44230</v>
      </c>
      <c r="H22" s="877"/>
      <c r="I22" s="132">
        <v>43975</v>
      </c>
      <c r="J22" s="84">
        <v>43593</v>
      </c>
      <c r="K22" s="969">
        <v>42636</v>
      </c>
      <c r="L22" s="132"/>
      <c r="M22" s="53"/>
    </row>
    <row r="23" spans="1:13" ht="6" customHeight="1" x14ac:dyDescent="0.2">
      <c r="A23" s="52"/>
      <c r="B23" s="238"/>
      <c r="C23" s="238"/>
      <c r="D23" s="98"/>
      <c r="E23" s="496"/>
      <c r="F23" s="496"/>
      <c r="G23" s="496"/>
      <c r="H23" s="496"/>
      <c r="I23" s="496"/>
      <c r="J23" s="496"/>
      <c r="K23" s="496"/>
      <c r="L23" s="496"/>
      <c r="M23" s="53"/>
    </row>
    <row r="24" spans="1:13" ht="6" customHeight="1" x14ac:dyDescent="0.2">
      <c r="A24" s="87"/>
      <c r="B24" s="1"/>
      <c r="C24" s="1"/>
      <c r="D24" s="101"/>
      <c r="E24" s="1"/>
      <c r="F24" s="207"/>
      <c r="G24" s="1"/>
      <c r="H24" s="1"/>
      <c r="I24" s="101"/>
      <c r="J24" s="207"/>
      <c r="K24" s="1"/>
      <c r="L24" s="1"/>
      <c r="M24" s="46"/>
    </row>
    <row r="25" spans="1:13" ht="17.25" customHeight="1" x14ac:dyDescent="0.2">
      <c r="A25" s="87"/>
      <c r="B25" s="506" t="s">
        <v>132</v>
      </c>
      <c r="C25" s="506"/>
      <c r="D25" s="506"/>
      <c r="E25" s="506"/>
      <c r="F25" s="506"/>
      <c r="G25" s="153"/>
      <c r="H25" s="153"/>
      <c r="I25" s="153"/>
      <c r="J25" s="153"/>
      <c r="K25" s="153"/>
      <c r="L25" s="153"/>
      <c r="M25" s="46"/>
    </row>
    <row r="26" spans="1:13" ht="27" customHeight="1" x14ac:dyDescent="0.2">
      <c r="A26" s="87"/>
      <c r="B26" s="1061" t="s">
        <v>536</v>
      </c>
      <c r="C26" s="1061"/>
      <c r="D26" s="1061"/>
      <c r="E26" s="1061"/>
      <c r="F26" s="1061"/>
      <c r="G26" s="1061"/>
      <c r="H26" s="1061"/>
      <c r="I26" s="1061"/>
      <c r="J26" s="1061"/>
      <c r="K26" s="1061"/>
      <c r="L26" s="153"/>
      <c r="M26" s="46"/>
    </row>
    <row r="27" spans="1:13" ht="10.5" customHeight="1" x14ac:dyDescent="0.2">
      <c r="A27" s="87"/>
      <c r="B27" s="1056" t="s">
        <v>133</v>
      </c>
      <c r="C27" s="1056"/>
      <c r="D27" s="1056"/>
      <c r="E27" s="1056"/>
      <c r="F27" s="1056"/>
      <c r="G27" s="1056"/>
      <c r="H27" s="1056"/>
      <c r="I27" s="1056"/>
      <c r="J27" s="1056"/>
      <c r="K27" s="780"/>
      <c r="L27" s="780"/>
      <c r="M27" s="46"/>
    </row>
    <row r="28" spans="1:13" ht="15" customHeight="1" x14ac:dyDescent="0.2">
      <c r="A28" s="151"/>
      <c r="B28" s="1055" t="s">
        <v>549</v>
      </c>
      <c r="C28" s="1055"/>
      <c r="D28" s="1055"/>
      <c r="E28" s="1055"/>
      <c r="F28" s="1055"/>
      <c r="G28" s="1055"/>
      <c r="H28" s="1055"/>
      <c r="I28" s="1055"/>
      <c r="J28" s="1055"/>
      <c r="K28" s="1055"/>
      <c r="L28" s="1055"/>
      <c r="M28" s="155"/>
    </row>
    <row r="29" spans="1:13" x14ac:dyDescent="0.2">
      <c r="A29" s="87"/>
      <c r="B29" s="1056" t="s">
        <v>546</v>
      </c>
      <c r="C29" s="1056"/>
      <c r="D29" s="1056"/>
      <c r="E29" s="1056"/>
      <c r="F29" s="1056"/>
      <c r="G29" s="1056"/>
      <c r="H29" s="1056"/>
      <c r="I29" s="1056"/>
      <c r="J29" s="1056"/>
      <c r="K29" s="780"/>
      <c r="L29" s="780"/>
      <c r="M29" s="46"/>
    </row>
    <row r="30" spans="1:13" ht="13.5" customHeight="1" x14ac:dyDescent="0.2">
      <c r="A30" s="87"/>
      <c r="B30" s="1056" t="s">
        <v>547</v>
      </c>
      <c r="C30" s="1056"/>
      <c r="D30" s="1056"/>
      <c r="E30" s="1056"/>
      <c r="F30" s="1056"/>
      <c r="G30" s="1056"/>
      <c r="H30" s="1056"/>
      <c r="I30" s="1056"/>
      <c r="J30" s="1056"/>
      <c r="K30" s="1056"/>
      <c r="L30" s="1056"/>
      <c r="M30" s="46"/>
    </row>
    <row r="31" spans="1:13" ht="29.25" customHeight="1" x14ac:dyDescent="0.2">
      <c r="A31" s="151"/>
      <c r="B31" s="1055" t="s">
        <v>548</v>
      </c>
      <c r="C31" s="1055"/>
      <c r="D31" s="1055"/>
      <c r="E31" s="1055"/>
      <c r="F31" s="1055"/>
      <c r="G31" s="1055"/>
      <c r="H31" s="1055"/>
      <c r="I31" s="1055"/>
      <c r="J31" s="1055"/>
      <c r="K31" s="1055"/>
      <c r="L31" s="1055"/>
      <c r="M31" s="155"/>
    </row>
    <row r="32" spans="1:13" ht="10.5" customHeight="1" x14ac:dyDescent="0.2">
      <c r="A32" s="87"/>
      <c r="M32" s="46"/>
    </row>
  </sheetData>
  <mergeCells count="10">
    <mergeCell ref="B31:L31"/>
    <mergeCell ref="B27:J27"/>
    <mergeCell ref="B29:J29"/>
    <mergeCell ref="B30:L30"/>
    <mergeCell ref="B28:L28"/>
    <mergeCell ref="B26:K26"/>
    <mergeCell ref="B1:C1"/>
    <mergeCell ref="B2:C2"/>
    <mergeCell ref="D4:G4"/>
    <mergeCell ref="I4:L4"/>
  </mergeCells>
  <printOptions horizontalCentered="1" verticalCentered="1"/>
  <pageMargins left="0.23622047244094491" right="0.23622047244094491" top="0.15748031496062992" bottom="0.15748031496062992" header="0.31496062992125984" footer="0.31496062992125984"/>
  <pageSetup paperSize="9" scale="90" orientation="landscape" r:id="rId1"/>
  <headerFooter alignWithMargins="0">
    <oddFooter>&amp;C&amp;"Calibri,Normal"&amp;K006476&amp;P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33"/>
  <sheetViews>
    <sheetView showGridLines="0" zoomScaleNormal="100" zoomScaleSheetLayoutView="100" workbookViewId="0"/>
  </sheetViews>
  <sheetFormatPr baseColWidth="10" defaultRowHeight="12.75" x14ac:dyDescent="0.2"/>
  <cols>
    <col min="1" max="1" width="1.625" style="90" customWidth="1"/>
    <col min="2" max="2" width="62.375" style="90" customWidth="1"/>
    <col min="3" max="6" width="9.625" style="90" customWidth="1"/>
    <col min="7" max="7" width="1.625" style="90" customWidth="1"/>
    <col min="8" max="10" width="9.625" style="90" customWidth="1"/>
    <col min="11" max="11" width="10.625" style="90" hidden="1" customWidth="1"/>
    <col min="12" max="12" width="1.625" style="90" customWidth="1"/>
    <col min="13" max="16384" width="11" style="50"/>
  </cols>
  <sheetData>
    <row r="1" spans="1:12" ht="12.95" customHeight="1" x14ac:dyDescent="0.2">
      <c r="A1" s="88"/>
      <c r="B1" s="152" t="s">
        <v>24</v>
      </c>
      <c r="C1" s="118"/>
      <c r="D1" s="49"/>
      <c r="E1" s="118"/>
      <c r="F1" s="118"/>
      <c r="G1" s="49"/>
      <c r="H1" s="49"/>
      <c r="I1" s="49"/>
      <c r="J1" s="49"/>
      <c r="K1" s="49"/>
      <c r="L1" s="47"/>
    </row>
    <row r="2" spans="1:12" ht="12.95" customHeight="1" x14ac:dyDescent="0.2">
      <c r="A2" s="88"/>
      <c r="B2" s="152" t="s">
        <v>380</v>
      </c>
      <c r="C2" s="118"/>
      <c r="D2" s="118"/>
      <c r="E2" s="118"/>
      <c r="F2" s="608"/>
      <c r="G2" s="49"/>
      <c r="H2" s="1071"/>
      <c r="I2" s="1071"/>
      <c r="J2" s="1071"/>
      <c r="K2" s="608"/>
      <c r="L2" s="47"/>
    </row>
    <row r="3" spans="1:12" ht="14.1" customHeight="1" x14ac:dyDescent="0.2">
      <c r="A3" s="88"/>
      <c r="B3" s="157" t="s">
        <v>26</v>
      </c>
      <c r="C3" s="118"/>
      <c r="D3" s="118"/>
      <c r="E3" s="118"/>
      <c r="F3" s="118"/>
      <c r="G3" s="49"/>
      <c r="H3" s="49"/>
      <c r="I3" s="49"/>
      <c r="J3" s="49"/>
      <c r="K3" s="49"/>
      <c r="L3" s="47"/>
    </row>
    <row r="4" spans="1:12" ht="15" customHeight="1" x14ac:dyDescent="0.2">
      <c r="A4" s="54"/>
      <c r="B4" s="262"/>
      <c r="C4" s="1064">
        <v>2017</v>
      </c>
      <c r="D4" s="1064"/>
      <c r="E4" s="1064"/>
      <c r="F4" s="1064"/>
      <c r="G4" s="77"/>
      <c r="H4" s="1064">
        <v>2018</v>
      </c>
      <c r="I4" s="1064"/>
      <c r="J4" s="1064"/>
      <c r="K4" s="1064"/>
      <c r="L4" s="77"/>
    </row>
    <row r="5" spans="1:12" ht="3.95" customHeight="1" x14ac:dyDescent="0.2">
      <c r="A5" s="54"/>
      <c r="B5" s="202"/>
      <c r="C5" s="203"/>
      <c r="D5" s="203"/>
      <c r="E5" s="203"/>
      <c r="F5" s="203"/>
      <c r="G5" s="77"/>
      <c r="H5" s="203"/>
      <c r="I5" s="203"/>
      <c r="J5" s="203"/>
      <c r="K5" s="203"/>
      <c r="L5" s="77"/>
    </row>
    <row r="6" spans="1:12" ht="15" customHeight="1" x14ac:dyDescent="0.2">
      <c r="A6" s="59"/>
      <c r="B6" s="205"/>
      <c r="C6" s="194" t="s">
        <v>57</v>
      </c>
      <c r="D6" s="165" t="s">
        <v>110</v>
      </c>
      <c r="E6" s="166" t="s">
        <v>111</v>
      </c>
      <c r="F6" s="194" t="s">
        <v>134</v>
      </c>
      <c r="G6" s="225"/>
      <c r="H6" s="194" t="s">
        <v>57</v>
      </c>
      <c r="I6" s="165" t="s">
        <v>110</v>
      </c>
      <c r="J6" s="166" t="s">
        <v>111</v>
      </c>
      <c r="K6" s="194" t="s">
        <v>61</v>
      </c>
      <c r="L6" s="58"/>
    </row>
    <row r="7" spans="1:12" ht="5.0999999999999996" customHeight="1" x14ac:dyDescent="0.2">
      <c r="A7" s="59"/>
      <c r="B7" s="205"/>
      <c r="C7" s="219"/>
      <c r="D7" s="219"/>
      <c r="E7" s="219"/>
      <c r="F7" s="242"/>
      <c r="G7" s="220"/>
      <c r="H7" s="219"/>
      <c r="I7" s="219"/>
      <c r="J7" s="219"/>
      <c r="K7" s="219"/>
      <c r="L7" s="58"/>
    </row>
    <row r="8" spans="1:12" ht="5.0999999999999996" customHeight="1" x14ac:dyDescent="0.2">
      <c r="A8" s="52"/>
      <c r="B8" s="806"/>
      <c r="C8" s="807"/>
      <c r="D8" s="807"/>
      <c r="E8" s="807"/>
      <c r="F8" s="803"/>
      <c r="G8" s="4"/>
      <c r="H8" s="807"/>
      <c r="I8" s="807"/>
      <c r="J8" s="807"/>
      <c r="K8" s="807"/>
      <c r="L8" s="68"/>
    </row>
    <row r="9" spans="1:12" ht="14.1" customHeight="1" x14ac:dyDescent="0.2">
      <c r="A9" s="63"/>
      <c r="B9" s="236" t="s">
        <v>28</v>
      </c>
      <c r="C9" s="84">
        <v>4021</v>
      </c>
      <c r="D9" s="84">
        <v>8179</v>
      </c>
      <c r="E9" s="969">
        <v>12274</v>
      </c>
      <c r="F9" s="132">
        <v>16187</v>
      </c>
      <c r="G9" s="246"/>
      <c r="H9" s="84">
        <v>3864</v>
      </c>
      <c r="I9" s="84">
        <v>8102</v>
      </c>
      <c r="J9" s="969">
        <v>12035</v>
      </c>
      <c r="K9" s="84"/>
      <c r="L9" s="63"/>
    </row>
    <row r="10" spans="1:12" ht="14.1" customHeight="1" x14ac:dyDescent="0.2">
      <c r="A10" s="52"/>
      <c r="B10" s="247" t="s">
        <v>135</v>
      </c>
      <c r="C10" s="178">
        <v>-1621</v>
      </c>
      <c r="D10" s="178">
        <v>-3507</v>
      </c>
      <c r="E10" s="968">
        <v>-5962</v>
      </c>
      <c r="F10" s="211">
        <v>-8697</v>
      </c>
      <c r="G10" s="248"/>
      <c r="H10" s="178">
        <v>-1490</v>
      </c>
      <c r="I10" s="178">
        <v>-3932</v>
      </c>
      <c r="J10" s="968">
        <v>-5680</v>
      </c>
      <c r="K10" s="178"/>
      <c r="L10" s="68"/>
    </row>
    <row r="11" spans="1:12" ht="12.75" customHeight="1" x14ac:dyDescent="0.2">
      <c r="A11" s="52"/>
      <c r="B11" s="247" t="s">
        <v>136</v>
      </c>
      <c r="C11" s="178">
        <v>-166</v>
      </c>
      <c r="D11" s="178">
        <v>-331</v>
      </c>
      <c r="E11" s="968">
        <v>-507</v>
      </c>
      <c r="F11" s="211">
        <v>-696</v>
      </c>
      <c r="G11" s="248"/>
      <c r="H11" s="178">
        <v>-201</v>
      </c>
      <c r="I11" s="178">
        <v>-398</v>
      </c>
      <c r="J11" s="968">
        <v>-581</v>
      </c>
      <c r="K11" s="178"/>
      <c r="L11" s="68"/>
    </row>
    <row r="12" spans="1:12" ht="12.75" customHeight="1" x14ac:dyDescent="0.2">
      <c r="A12" s="52"/>
      <c r="B12" s="222" t="s">
        <v>137</v>
      </c>
      <c r="C12" s="178">
        <v>-641</v>
      </c>
      <c r="D12" s="178">
        <v>-976</v>
      </c>
      <c r="E12" s="968">
        <v>-1322</v>
      </c>
      <c r="F12" s="211">
        <v>-1726</v>
      </c>
      <c r="G12" s="248"/>
      <c r="H12" s="178">
        <v>-698</v>
      </c>
      <c r="I12" s="178">
        <v>-986</v>
      </c>
      <c r="J12" s="968">
        <v>-1283</v>
      </c>
      <c r="K12" s="178"/>
      <c r="L12" s="68"/>
    </row>
    <row r="13" spans="1:12" ht="12.75" customHeight="1" x14ac:dyDescent="0.2">
      <c r="A13" s="249"/>
      <c r="B13" s="247" t="s">
        <v>138</v>
      </c>
      <c r="C13" s="178">
        <v>-149</v>
      </c>
      <c r="D13" s="178">
        <v>-537</v>
      </c>
      <c r="E13" s="968">
        <v>-713</v>
      </c>
      <c r="F13" s="211">
        <v>-1005</v>
      </c>
      <c r="G13" s="248"/>
      <c r="H13" s="178">
        <v>-21</v>
      </c>
      <c r="I13" s="178">
        <v>-356</v>
      </c>
      <c r="J13" s="968">
        <v>-518</v>
      </c>
      <c r="K13" s="178"/>
      <c r="L13" s="77"/>
    </row>
    <row r="14" spans="1:12" ht="14.1" customHeight="1" x14ac:dyDescent="0.2">
      <c r="A14" s="249"/>
      <c r="B14" s="247" t="s">
        <v>139</v>
      </c>
      <c r="C14" s="178">
        <v>7</v>
      </c>
      <c r="D14" s="178">
        <v>-10</v>
      </c>
      <c r="E14" s="968">
        <v>-7</v>
      </c>
      <c r="F14" s="211">
        <v>-27</v>
      </c>
      <c r="G14" s="248"/>
      <c r="H14" s="178">
        <v>2</v>
      </c>
      <c r="I14" s="178">
        <v>112</v>
      </c>
      <c r="J14" s="968">
        <v>91</v>
      </c>
      <c r="K14" s="178"/>
      <c r="L14" s="77"/>
    </row>
    <row r="15" spans="1:12" ht="14.1" customHeight="1" x14ac:dyDescent="0.2">
      <c r="A15" s="52"/>
      <c r="B15" s="247" t="s">
        <v>386</v>
      </c>
      <c r="C15" s="178">
        <v>-992</v>
      </c>
      <c r="D15" s="178">
        <v>-1269</v>
      </c>
      <c r="E15" s="968">
        <v>-695</v>
      </c>
      <c r="F15" s="211">
        <v>771</v>
      </c>
      <c r="G15" s="248"/>
      <c r="H15" s="178">
        <v>-939</v>
      </c>
      <c r="I15" s="178">
        <v>-985</v>
      </c>
      <c r="J15" s="968">
        <v>-1160</v>
      </c>
      <c r="K15" s="178"/>
      <c r="L15" s="68"/>
    </row>
    <row r="16" spans="1:12" ht="14.1" customHeight="1" x14ac:dyDescent="0.2">
      <c r="A16" s="63"/>
      <c r="B16" s="250" t="s">
        <v>140</v>
      </c>
      <c r="C16" s="84">
        <v>457</v>
      </c>
      <c r="D16" s="84">
        <v>1549</v>
      </c>
      <c r="E16" s="969">
        <v>3068</v>
      </c>
      <c r="F16" s="132">
        <v>4807</v>
      </c>
      <c r="G16" s="246"/>
      <c r="H16" s="84">
        <v>518</v>
      </c>
      <c r="I16" s="84">
        <v>1556</v>
      </c>
      <c r="J16" s="969">
        <v>2903</v>
      </c>
      <c r="K16" s="84"/>
      <c r="L16" s="63"/>
    </row>
    <row r="17" spans="1:12" ht="14.1" customHeight="1" x14ac:dyDescent="0.2">
      <c r="A17" s="63"/>
      <c r="B17" s="222" t="s">
        <v>141</v>
      </c>
      <c r="C17" s="178">
        <v>166</v>
      </c>
      <c r="D17" s="178">
        <v>331</v>
      </c>
      <c r="E17" s="968">
        <v>507</v>
      </c>
      <c r="F17" s="211">
        <v>696</v>
      </c>
      <c r="G17" s="248"/>
      <c r="H17" s="178">
        <v>201</v>
      </c>
      <c r="I17" s="178">
        <v>398</v>
      </c>
      <c r="J17" s="968">
        <v>581</v>
      </c>
      <c r="K17" s="178"/>
      <c r="L17" s="63"/>
    </row>
    <row r="18" spans="1:12" ht="14.1" customHeight="1" x14ac:dyDescent="0.2">
      <c r="A18" s="63"/>
      <c r="B18" s="247" t="s">
        <v>142</v>
      </c>
      <c r="C18" s="178">
        <v>-21</v>
      </c>
      <c r="D18" s="178">
        <v>-255</v>
      </c>
      <c r="E18" s="968">
        <v>-349</v>
      </c>
      <c r="F18" s="211">
        <v>-555</v>
      </c>
      <c r="G18" s="248"/>
      <c r="H18" s="178">
        <v>-168</v>
      </c>
      <c r="I18" s="178">
        <v>-406</v>
      </c>
      <c r="J18" s="968">
        <v>-527</v>
      </c>
      <c r="K18" s="178"/>
      <c r="L18" s="63"/>
    </row>
    <row r="19" spans="1:12" ht="14.1" customHeight="1" x14ac:dyDescent="0.2">
      <c r="A19" s="63"/>
      <c r="B19" s="251" t="s">
        <v>143</v>
      </c>
      <c r="C19" s="84">
        <v>603</v>
      </c>
      <c r="D19" s="84">
        <v>1626</v>
      </c>
      <c r="E19" s="969">
        <v>3226</v>
      </c>
      <c r="F19" s="132">
        <v>4947</v>
      </c>
      <c r="G19" s="246"/>
      <c r="H19" s="84">
        <v>550</v>
      </c>
      <c r="I19" s="84">
        <v>1548</v>
      </c>
      <c r="J19" s="969">
        <v>2957</v>
      </c>
      <c r="K19" s="84"/>
      <c r="L19" s="63"/>
    </row>
    <row r="20" spans="1:12" ht="14.1" customHeight="1" x14ac:dyDescent="0.2">
      <c r="A20" s="52"/>
      <c r="B20" s="136" t="s">
        <v>78</v>
      </c>
      <c r="C20" s="211">
        <v>5062</v>
      </c>
      <c r="D20" s="178">
        <v>5094</v>
      </c>
      <c r="E20" s="968">
        <v>5105</v>
      </c>
      <c r="F20" s="211">
        <v>5110</v>
      </c>
      <c r="G20" s="248"/>
      <c r="H20" s="211">
        <v>5127</v>
      </c>
      <c r="I20" s="178">
        <v>5127</v>
      </c>
      <c r="J20" s="968">
        <v>5127</v>
      </c>
      <c r="K20" s="211"/>
      <c r="L20" s="68"/>
    </row>
    <row r="21" spans="1:12" ht="14.1" customHeight="1" x14ac:dyDescent="0.2">
      <c r="A21" s="63"/>
      <c r="B21" s="251" t="s">
        <v>144</v>
      </c>
      <c r="C21" s="145">
        <v>0.11912287633346504</v>
      </c>
      <c r="D21" s="1015">
        <v>0.31919905771495877</v>
      </c>
      <c r="E21" s="75">
        <v>0.63</v>
      </c>
      <c r="F21" s="145">
        <v>0.97</v>
      </c>
      <c r="G21" s="145"/>
      <c r="H21" s="145">
        <v>0.11</v>
      </c>
      <c r="I21" s="1015">
        <v>0.3</v>
      </c>
      <c r="J21" s="75">
        <v>0.57999999999999996</v>
      </c>
      <c r="K21" s="145"/>
      <c r="L21" s="63"/>
    </row>
    <row r="22" spans="1:12" ht="6" customHeight="1" x14ac:dyDescent="0.2">
      <c r="A22" s="52"/>
      <c r="B22" s="238"/>
      <c r="C22" s="98"/>
      <c r="D22" s="98"/>
      <c r="E22" s="98"/>
      <c r="F22" s="98"/>
      <c r="G22" s="98"/>
      <c r="H22" s="98"/>
      <c r="I22" s="238"/>
      <c r="J22" s="238"/>
      <c r="K22" s="98"/>
      <c r="L22" s="68"/>
    </row>
    <row r="23" spans="1:12" ht="6" customHeight="1" x14ac:dyDescent="0.2">
      <c r="A23" s="87"/>
      <c r="B23" s="1"/>
      <c r="C23" s="1"/>
      <c r="D23" s="1"/>
      <c r="E23" s="1"/>
      <c r="F23" s="1"/>
      <c r="G23" s="1"/>
      <c r="H23" s="1"/>
      <c r="I23" s="1"/>
      <c r="J23" s="1"/>
      <c r="K23" s="1"/>
      <c r="L23" s="1"/>
    </row>
    <row r="24" spans="1:12" ht="12.75" customHeight="1" x14ac:dyDescent="0.2">
      <c r="A24" s="87"/>
      <c r="B24" s="1072" t="s">
        <v>132</v>
      </c>
      <c r="C24" s="1072"/>
      <c r="D24" s="1072"/>
      <c r="E24" s="1072"/>
      <c r="F24" s="1072"/>
      <c r="G24" s="1072"/>
      <c r="H24" s="1072"/>
      <c r="I24" s="1072"/>
      <c r="J24" s="1072"/>
      <c r="K24" s="1072"/>
      <c r="L24" s="252"/>
    </row>
    <row r="25" spans="1:12" ht="25.5" customHeight="1" x14ac:dyDescent="0.2">
      <c r="A25" s="87"/>
      <c r="B25" s="1075" t="s">
        <v>536</v>
      </c>
      <c r="C25" s="1075"/>
      <c r="D25" s="1075"/>
      <c r="E25" s="1075"/>
      <c r="F25" s="1075"/>
      <c r="G25" s="1075"/>
      <c r="H25" s="1075"/>
      <c r="I25" s="1075"/>
      <c r="J25" s="1075"/>
      <c r="K25" s="1042"/>
      <c r="L25" s="87"/>
    </row>
    <row r="26" spans="1:12" ht="25.5" customHeight="1" x14ac:dyDescent="0.2">
      <c r="A26" s="87"/>
      <c r="B26" s="1075" t="s">
        <v>478</v>
      </c>
      <c r="C26" s="1075"/>
      <c r="D26" s="1075"/>
      <c r="E26" s="1075"/>
      <c r="F26" s="1075"/>
      <c r="G26" s="1075"/>
      <c r="H26" s="1075"/>
      <c r="I26" s="1075"/>
      <c r="J26" s="1075"/>
      <c r="K26" s="1075"/>
      <c r="L26" s="87"/>
    </row>
    <row r="27" spans="1:12" x14ac:dyDescent="0.2">
      <c r="A27" s="87"/>
      <c r="B27" s="1075" t="s">
        <v>381</v>
      </c>
      <c r="C27" s="1075"/>
      <c r="D27" s="1075"/>
      <c r="E27" s="1075"/>
      <c r="F27" s="1075"/>
      <c r="G27" s="1075"/>
      <c r="H27" s="1075"/>
      <c r="I27" s="1075"/>
      <c r="J27" s="1075"/>
      <c r="K27" s="1075"/>
      <c r="L27" s="87"/>
    </row>
    <row r="30" spans="1:12" ht="14.1" customHeight="1" x14ac:dyDescent="0.2"/>
    <row r="31" spans="1:12" ht="14.1" customHeight="1" x14ac:dyDescent="0.2"/>
    <row r="32" spans="1:12" ht="14.1" customHeight="1" x14ac:dyDescent="0.2"/>
    <row r="33" ht="6" customHeight="1" x14ac:dyDescent="0.2"/>
  </sheetData>
  <mergeCells count="7">
    <mergeCell ref="B25:J25"/>
    <mergeCell ref="B27:K27"/>
    <mergeCell ref="B26:K26"/>
    <mergeCell ref="H2:J2"/>
    <mergeCell ref="C4:F4"/>
    <mergeCell ref="H4:K4"/>
    <mergeCell ref="B24:K24"/>
  </mergeCells>
  <printOptions horizontalCentered="1" verticalCentered="1"/>
  <pageMargins left="0.23622047244094491" right="0.23622047244094491" top="0.15748031496062992" bottom="0.15748031496062992" header="0.31496062992125984" footer="0.31496062992125984"/>
  <pageSetup paperSize="9" scale="94" orientation="landscape" r:id="rId1"/>
  <headerFooter alignWithMargins="0">
    <oddFooter>&amp;C&amp;"Calibri,Normal"&amp;K006476&amp;P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76"/>
  <sheetViews>
    <sheetView showGridLines="0" zoomScaleNormal="100" zoomScaleSheetLayoutView="100" workbookViewId="0"/>
  </sheetViews>
  <sheetFormatPr baseColWidth="10" defaultRowHeight="12.75" x14ac:dyDescent="0.2"/>
  <cols>
    <col min="1" max="1" width="1.625" style="46" customWidth="1"/>
    <col min="2" max="2" width="28" style="46" customWidth="1"/>
    <col min="3" max="6" width="9.625" style="46" customWidth="1"/>
    <col min="7" max="7" width="1.625" style="46" customWidth="1"/>
    <col min="8" max="8" width="10.25" style="46" bestFit="1" customWidth="1"/>
    <col min="9" max="9" width="11.875" style="46" bestFit="1" customWidth="1"/>
    <col min="10" max="10" width="11.5" style="46" bestFit="1" customWidth="1"/>
    <col min="11" max="11" width="9.75" style="46" hidden="1" customWidth="1"/>
    <col min="12" max="12" width="1.625" style="117" customWidth="1"/>
    <col min="13" max="13" width="5.375" style="50" customWidth="1"/>
    <col min="14" max="16384" width="11" style="50"/>
  </cols>
  <sheetData>
    <row r="1" spans="1:12" ht="14.1" customHeight="1" x14ac:dyDescent="0.2">
      <c r="A1" s="47"/>
      <c r="B1" s="152" t="s">
        <v>24</v>
      </c>
      <c r="C1" s="118"/>
      <c r="D1" s="118"/>
      <c r="E1" s="118"/>
      <c r="F1" s="118"/>
      <c r="G1" s="49"/>
      <c r="H1" s="118"/>
      <c r="I1" s="118"/>
      <c r="J1" s="118"/>
      <c r="K1" s="118"/>
      <c r="L1" s="253"/>
    </row>
    <row r="2" spans="1:12" ht="14.1" customHeight="1" x14ac:dyDescent="0.2">
      <c r="A2" s="47"/>
      <c r="B2" s="152" t="s">
        <v>145</v>
      </c>
      <c r="C2" s="118"/>
      <c r="D2" s="118"/>
      <c r="E2" s="118"/>
      <c r="F2" s="118"/>
      <c r="G2" s="49"/>
      <c r="H2" s="118"/>
      <c r="I2" s="118"/>
      <c r="J2" s="118"/>
      <c r="K2" s="118"/>
      <c r="L2" s="253"/>
    </row>
    <row r="3" spans="1:12" ht="14.1" customHeight="1" x14ac:dyDescent="0.2">
      <c r="A3" s="47"/>
      <c r="B3" s="205"/>
      <c r="C3" s="254"/>
      <c r="D3" s="254"/>
      <c r="E3" s="254"/>
      <c r="F3" s="254"/>
      <c r="G3" s="47"/>
      <c r="H3" s="254"/>
      <c r="I3" s="254"/>
      <c r="J3" s="254"/>
      <c r="K3" s="254"/>
      <c r="L3" s="253"/>
    </row>
    <row r="4" spans="1:12" ht="15" customHeight="1" x14ac:dyDescent="0.2">
      <c r="A4" s="77"/>
      <c r="B4" s="77"/>
      <c r="C4" s="1064">
        <v>2017</v>
      </c>
      <c r="D4" s="1064"/>
      <c r="E4" s="1064"/>
      <c r="F4" s="1064"/>
      <c r="G4" s="77"/>
      <c r="H4" s="1064">
        <v>2018</v>
      </c>
      <c r="I4" s="1064"/>
      <c r="J4" s="1064"/>
      <c r="K4" s="1064"/>
      <c r="L4" s="217"/>
    </row>
    <row r="5" spans="1:12" ht="3.95" customHeight="1" x14ac:dyDescent="0.2">
      <c r="A5" s="77"/>
      <c r="B5" s="202"/>
      <c r="C5" s="203"/>
      <c r="D5" s="203"/>
      <c r="E5" s="203"/>
      <c r="F5" s="203"/>
      <c r="G5" s="68"/>
      <c r="H5" s="203"/>
      <c r="I5" s="203"/>
      <c r="J5" s="203"/>
      <c r="K5" s="203"/>
      <c r="L5" s="221"/>
    </row>
    <row r="6" spans="1:12" ht="14.1" customHeight="1" x14ac:dyDescent="0.2">
      <c r="A6" s="255"/>
      <c r="B6" s="604" t="s">
        <v>281</v>
      </c>
      <c r="C6" s="678" t="s">
        <v>57</v>
      </c>
      <c r="D6" s="678" t="s">
        <v>110</v>
      </c>
      <c r="E6" s="625" t="s">
        <v>111</v>
      </c>
      <c r="F6" s="678" t="s">
        <v>61</v>
      </c>
      <c r="G6" s="756"/>
      <c r="H6" s="678" t="s">
        <v>57</v>
      </c>
      <c r="I6" s="678" t="s">
        <v>110</v>
      </c>
      <c r="J6" s="625" t="s">
        <v>111</v>
      </c>
      <c r="K6" s="678" t="s">
        <v>61</v>
      </c>
      <c r="L6" s="225"/>
    </row>
    <row r="7" spans="1:12" ht="5.0999999999999996" customHeight="1" x14ac:dyDescent="0.2">
      <c r="A7" s="255"/>
      <c r="B7" s="164"/>
      <c r="C7" s="256"/>
      <c r="D7" s="256"/>
      <c r="E7" s="256"/>
      <c r="F7" s="256"/>
      <c r="G7" s="257"/>
      <c r="H7" s="256"/>
      <c r="I7" s="256"/>
      <c r="J7" s="256"/>
      <c r="K7" s="256"/>
      <c r="L7" s="218"/>
    </row>
    <row r="8" spans="1:12" ht="5.0999999999999996" customHeight="1" x14ac:dyDescent="0.2">
      <c r="A8" s="243"/>
      <c r="B8" s="258"/>
      <c r="C8" s="259"/>
      <c r="D8" s="259"/>
      <c r="E8" s="259"/>
      <c r="F8" s="259"/>
      <c r="G8" s="218"/>
      <c r="H8" s="259"/>
      <c r="I8" s="259"/>
      <c r="J8" s="259"/>
      <c r="K8" s="259"/>
      <c r="L8" s="218"/>
    </row>
    <row r="9" spans="1:12" ht="14.1" customHeight="1" x14ac:dyDescent="0.2">
      <c r="A9" s="243"/>
      <c r="B9" s="222" t="s">
        <v>268</v>
      </c>
      <c r="C9" s="260">
        <v>1.0649999999999999</v>
      </c>
      <c r="D9" s="260">
        <v>1.0820000000000001</v>
      </c>
      <c r="E9" s="261">
        <v>1.111</v>
      </c>
      <c r="F9" s="260">
        <v>1.127</v>
      </c>
      <c r="G9" s="223"/>
      <c r="H9" s="260">
        <v>1.2290000000000001</v>
      </c>
      <c r="I9" s="260">
        <v>1.21</v>
      </c>
      <c r="J9" s="261">
        <v>1.194</v>
      </c>
      <c r="K9" s="260"/>
      <c r="L9" s="262"/>
    </row>
    <row r="10" spans="1:12" ht="14.1" customHeight="1" x14ac:dyDescent="0.2">
      <c r="A10" s="243"/>
      <c r="B10" s="244" t="s">
        <v>269</v>
      </c>
      <c r="C10" s="260">
        <v>0.86</v>
      </c>
      <c r="D10" s="260">
        <v>0.86</v>
      </c>
      <c r="E10" s="261">
        <v>0.872</v>
      </c>
      <c r="F10" s="260">
        <v>0.876</v>
      </c>
      <c r="G10" s="223"/>
      <c r="H10" s="260">
        <v>0.88300000000000001</v>
      </c>
      <c r="I10" s="260">
        <v>0.88</v>
      </c>
      <c r="J10" s="261">
        <v>0.88400000000000001</v>
      </c>
      <c r="K10" s="260"/>
      <c r="L10" s="262"/>
    </row>
    <row r="11" spans="1:12" ht="14.1" customHeight="1" x14ac:dyDescent="0.2">
      <c r="A11" s="243"/>
      <c r="B11" s="244" t="s">
        <v>531</v>
      </c>
      <c r="C11" s="260">
        <v>16.684999999999999</v>
      </c>
      <c r="D11" s="260">
        <v>16.98</v>
      </c>
      <c r="E11" s="261">
        <v>17.954000000000001</v>
      </c>
      <c r="F11" s="260">
        <v>18.559999999999999</v>
      </c>
      <c r="G11" s="223"/>
      <c r="H11" s="260">
        <v>24.164999999999999</v>
      </c>
      <c r="I11" s="260">
        <v>25.794</v>
      </c>
      <c r="J11" s="261">
        <v>47.369</v>
      </c>
      <c r="K11" s="260"/>
      <c r="L11" s="262"/>
    </row>
    <row r="12" spans="1:12" ht="14.1" customHeight="1" x14ac:dyDescent="0.2">
      <c r="A12" s="243"/>
      <c r="B12" s="244" t="s">
        <v>271</v>
      </c>
      <c r="C12" s="260">
        <v>3.347</v>
      </c>
      <c r="D12" s="260">
        <v>3.4369999999999998</v>
      </c>
      <c r="E12" s="261">
        <v>3.5249999999999999</v>
      </c>
      <c r="F12" s="260">
        <v>3.5950000000000002</v>
      </c>
      <c r="G12" s="223"/>
      <c r="H12" s="260">
        <v>3.988</v>
      </c>
      <c r="I12" s="260">
        <v>4.1349999999999998</v>
      </c>
      <c r="J12" s="261">
        <v>4.2759999999999998</v>
      </c>
      <c r="K12" s="260"/>
      <c r="L12" s="262"/>
    </row>
    <row r="13" spans="1:12" ht="14.1" customHeight="1" x14ac:dyDescent="0.2">
      <c r="A13" s="243"/>
      <c r="B13" s="244" t="s">
        <v>272</v>
      </c>
      <c r="C13" s="260">
        <v>697.98800000000006</v>
      </c>
      <c r="D13" s="260">
        <v>713.79600000000005</v>
      </c>
      <c r="E13" s="261">
        <v>726.72299999999996</v>
      </c>
      <c r="F13" s="260">
        <v>731.28300000000002</v>
      </c>
      <c r="G13" s="223"/>
      <c r="H13" s="260">
        <v>739.73299999999995</v>
      </c>
      <c r="I13" s="260">
        <v>740.25800000000004</v>
      </c>
      <c r="J13" s="261">
        <v>750.00800000000004</v>
      </c>
      <c r="K13" s="260"/>
      <c r="L13" s="262"/>
    </row>
    <row r="14" spans="1:12" ht="14.1" customHeight="1" x14ac:dyDescent="0.2">
      <c r="A14" s="243"/>
      <c r="B14" s="244" t="s">
        <v>273</v>
      </c>
      <c r="C14" s="260">
        <v>3110.942</v>
      </c>
      <c r="D14" s="260">
        <v>3161.6350000000002</v>
      </c>
      <c r="E14" s="261">
        <v>3264.7730000000001</v>
      </c>
      <c r="F14" s="260">
        <v>3324.3690000000001</v>
      </c>
      <c r="G14" s="223"/>
      <c r="H14" s="260">
        <v>3509.9670000000001</v>
      </c>
      <c r="I14" s="260">
        <v>3446.6239999999998</v>
      </c>
      <c r="J14" s="261">
        <v>3444.297</v>
      </c>
      <c r="K14" s="260"/>
      <c r="L14" s="262"/>
    </row>
    <row r="15" spans="1:12" ht="14.1" customHeight="1" x14ac:dyDescent="0.2">
      <c r="A15" s="243"/>
      <c r="B15" s="244" t="s">
        <v>274</v>
      </c>
      <c r="C15" s="260">
        <v>601.32299999999998</v>
      </c>
      <c r="D15" s="260">
        <v>616.52300000000002</v>
      </c>
      <c r="E15" s="261">
        <v>635.72799999999995</v>
      </c>
      <c r="F15" s="260">
        <v>644.745</v>
      </c>
      <c r="G15" s="223"/>
      <c r="H15" s="260">
        <v>702.74099999999999</v>
      </c>
      <c r="I15" s="260">
        <v>690.13099999999997</v>
      </c>
      <c r="J15" s="261">
        <v>682.59400000000005</v>
      </c>
      <c r="K15" s="260"/>
      <c r="L15" s="262"/>
    </row>
    <row r="16" spans="1:12" ht="14.1" customHeight="1" x14ac:dyDescent="0.2">
      <c r="A16" s="262"/>
      <c r="B16" s="244" t="s">
        <v>275</v>
      </c>
      <c r="C16" s="260">
        <v>7.9109999999999996</v>
      </c>
      <c r="D16" s="260">
        <v>7.9909999999999997</v>
      </c>
      <c r="E16" s="261">
        <v>8.173</v>
      </c>
      <c r="F16" s="260">
        <v>8.2850000000000001</v>
      </c>
      <c r="G16" s="225"/>
      <c r="H16" s="260">
        <v>9.0489999999999995</v>
      </c>
      <c r="I16" s="260">
        <v>8.9580000000000002</v>
      </c>
      <c r="J16" s="261">
        <v>8.8949999999999996</v>
      </c>
      <c r="K16" s="260"/>
      <c r="L16" s="262"/>
    </row>
    <row r="17" spans="1:12" ht="14.1" customHeight="1" x14ac:dyDescent="0.2">
      <c r="A17" s="262"/>
      <c r="B17" s="244" t="s">
        <v>276</v>
      </c>
      <c r="C17" s="260">
        <v>21.581</v>
      </c>
      <c r="D17" s="260">
        <v>20.978999999999999</v>
      </c>
      <c r="E17" s="261">
        <v>20.960999999999999</v>
      </c>
      <c r="F17" s="260">
        <v>21.288</v>
      </c>
      <c r="G17" s="225"/>
      <c r="H17" s="260">
        <v>23.013000000000002</v>
      </c>
      <c r="I17" s="260">
        <v>23.065000000000001</v>
      </c>
      <c r="J17" s="261">
        <v>22.712</v>
      </c>
      <c r="K17" s="260"/>
      <c r="L17" s="262"/>
    </row>
    <row r="18" spans="1:12" ht="14.1" customHeight="1" x14ac:dyDescent="0.2">
      <c r="A18" s="262"/>
      <c r="B18" s="244" t="s">
        <v>277</v>
      </c>
      <c r="C18" s="260">
        <v>31.414000000000001</v>
      </c>
      <c r="D18" s="260">
        <v>32.116</v>
      </c>
      <c r="E18" s="261">
        <v>33.167999999999999</v>
      </c>
      <c r="F18" s="260">
        <v>33.840000000000003</v>
      </c>
      <c r="G18" s="225"/>
      <c r="H18" s="260">
        <v>38.057000000000002</v>
      </c>
      <c r="I18" s="260">
        <v>37.707999999999998</v>
      </c>
      <c r="J18" s="261">
        <v>37.435000000000002</v>
      </c>
      <c r="K18" s="260"/>
      <c r="L18" s="262"/>
    </row>
    <row r="19" spans="1:12" ht="14.1" customHeight="1" x14ac:dyDescent="0.2">
      <c r="A19" s="262"/>
      <c r="B19" s="244" t="s">
        <v>278</v>
      </c>
      <c r="C19" s="260">
        <v>3.5009999999999999</v>
      </c>
      <c r="D19" s="260">
        <v>3.544</v>
      </c>
      <c r="E19" s="261">
        <v>3.629</v>
      </c>
      <c r="F19" s="260">
        <v>3.6749999999999998</v>
      </c>
      <c r="G19" s="225"/>
      <c r="H19" s="260">
        <v>3.9780000000000002</v>
      </c>
      <c r="I19" s="260">
        <v>3.93</v>
      </c>
      <c r="J19" s="261">
        <v>3.895</v>
      </c>
      <c r="K19" s="260"/>
      <c r="L19" s="262"/>
    </row>
    <row r="20" spans="1:12" ht="14.1" customHeight="1" x14ac:dyDescent="0.2">
      <c r="A20" s="262"/>
      <c r="B20" s="244" t="s">
        <v>279</v>
      </c>
      <c r="C20" s="260">
        <v>30.344000000000001</v>
      </c>
      <c r="D20" s="260">
        <v>30.733000000000001</v>
      </c>
      <c r="E20" s="261">
        <v>31.675000000000001</v>
      </c>
      <c r="F20" s="260">
        <v>32.302</v>
      </c>
      <c r="G20" s="225"/>
      <c r="H20" s="260">
        <v>35.024999999999999</v>
      </c>
      <c r="I20" s="260">
        <v>35.408999999999999</v>
      </c>
      <c r="J20" s="261">
        <v>35.886000000000003</v>
      </c>
      <c r="K20" s="260"/>
      <c r="L20" s="262"/>
    </row>
    <row r="21" spans="1:12" ht="14.1" customHeight="1" x14ac:dyDescent="0.2">
      <c r="A21" s="262"/>
      <c r="B21" s="1030" t="s">
        <v>558</v>
      </c>
      <c r="C21" s="260">
        <v>758.15</v>
      </c>
      <c r="D21" s="260">
        <v>4045.3069999999998</v>
      </c>
      <c r="E21" s="261">
        <v>9950.2489999999998</v>
      </c>
      <c r="F21" s="260">
        <v>43316.682000000001</v>
      </c>
      <c r="G21" s="225"/>
      <c r="H21" s="260">
        <v>316069.66899999999</v>
      </c>
      <c r="I21" s="260">
        <v>2762430.9389999998</v>
      </c>
      <c r="J21" s="261">
        <v>496.07400000000001</v>
      </c>
      <c r="K21" s="260"/>
      <c r="L21" s="262"/>
    </row>
    <row r="22" spans="1:12" ht="6" customHeight="1" x14ac:dyDescent="0.2">
      <c r="A22" s="243"/>
      <c r="B22" s="263"/>
      <c r="C22" s="264"/>
      <c r="D22" s="264"/>
      <c r="E22" s="264"/>
      <c r="F22" s="264"/>
      <c r="G22" s="264"/>
      <c r="H22" s="264"/>
      <c r="I22" s="264"/>
      <c r="J22" s="264"/>
      <c r="K22" s="264"/>
      <c r="L22" s="262"/>
    </row>
    <row r="23" spans="1:12" ht="6" customHeight="1" x14ac:dyDescent="0.2">
      <c r="A23" s="151"/>
      <c r="B23" s="151"/>
      <c r="C23" s="151"/>
      <c r="D23" s="191"/>
      <c r="E23" s="151"/>
      <c r="F23" s="151"/>
      <c r="G23" s="179"/>
      <c r="H23" s="151"/>
      <c r="I23" s="471"/>
      <c r="J23" s="151"/>
      <c r="K23" s="151"/>
      <c r="L23" s="179"/>
    </row>
    <row r="24" spans="1:12" ht="13.5" customHeight="1" x14ac:dyDescent="0.2">
      <c r="A24" s="151"/>
      <c r="B24" s="1053" t="s">
        <v>146</v>
      </c>
      <c r="C24" s="1053"/>
      <c r="D24" s="1053"/>
      <c r="E24" s="1053"/>
      <c r="F24" s="1053"/>
      <c r="G24" s="1053"/>
      <c r="H24" s="1053"/>
      <c r="I24" s="1053"/>
      <c r="J24" s="1053"/>
      <c r="K24" s="1053"/>
      <c r="L24" s="1053"/>
    </row>
    <row r="25" spans="1:12" ht="15.75" customHeight="1" x14ac:dyDescent="0.2">
      <c r="A25" s="151"/>
      <c r="B25" s="1076" t="s">
        <v>378</v>
      </c>
      <c r="C25" s="1076"/>
      <c r="D25" s="1076"/>
      <c r="E25" s="1076"/>
      <c r="F25" s="1076"/>
      <c r="G25" s="1076"/>
      <c r="H25" s="1076"/>
      <c r="I25" s="1076"/>
      <c r="J25" s="1076"/>
      <c r="K25" s="1076"/>
      <c r="L25" s="592"/>
    </row>
    <row r="26" spans="1:12" ht="31.5" customHeight="1" x14ac:dyDescent="0.2">
      <c r="A26" s="151"/>
      <c r="B26" s="1077" t="s">
        <v>539</v>
      </c>
      <c r="C26" s="1077"/>
      <c r="D26" s="1077"/>
      <c r="E26" s="1077"/>
      <c r="F26" s="1077"/>
      <c r="G26" s="1077"/>
      <c r="H26" s="1077"/>
      <c r="I26" s="1077"/>
      <c r="J26" s="1077"/>
      <c r="K26" s="1028"/>
      <c r="L26" s="1027"/>
    </row>
    <row r="27" spans="1:12" ht="54.75" customHeight="1" x14ac:dyDescent="0.2">
      <c r="A27" s="151"/>
      <c r="B27" s="1061" t="s">
        <v>557</v>
      </c>
      <c r="C27" s="1061"/>
      <c r="D27" s="1061"/>
      <c r="E27" s="1061"/>
      <c r="F27" s="1061"/>
      <c r="G27" s="1061"/>
      <c r="H27" s="1061"/>
      <c r="I27" s="1061"/>
      <c r="J27" s="1061"/>
      <c r="K27" s="1061"/>
      <c r="L27" s="1040"/>
    </row>
    <row r="28" spans="1:12" ht="13.5" customHeight="1" x14ac:dyDescent="0.2">
      <c r="A28" s="151"/>
      <c r="B28" s="1065"/>
      <c r="C28" s="1065"/>
      <c r="D28" s="1065"/>
      <c r="E28" s="1065"/>
      <c r="F28" s="1065"/>
      <c r="G28" s="1065"/>
      <c r="H28" s="1065"/>
      <c r="I28" s="1065"/>
      <c r="J28" s="1065"/>
      <c r="K28" s="1065"/>
      <c r="L28" s="1065"/>
    </row>
    <row r="29" spans="1:12" ht="14.1" customHeight="1" x14ac:dyDescent="0.2">
      <c r="A29" s="265"/>
      <c r="B29" s="223" t="s">
        <v>147</v>
      </c>
      <c r="C29" s="266"/>
      <c r="D29" s="266"/>
      <c r="E29" s="266"/>
      <c r="F29" s="266"/>
      <c r="G29" s="265"/>
      <c r="H29" s="267"/>
      <c r="I29" s="267"/>
      <c r="J29" s="267"/>
      <c r="K29" s="267"/>
      <c r="L29" s="268"/>
    </row>
    <row r="30" spans="1:12" ht="14.1" customHeight="1" x14ac:dyDescent="0.2">
      <c r="A30" s="47"/>
      <c r="B30" s="217"/>
      <c r="C30" s="254"/>
      <c r="D30" s="254"/>
      <c r="E30" s="254"/>
      <c r="F30" s="254"/>
      <c r="G30" s="47"/>
      <c r="H30" s="254"/>
      <c r="I30" s="254"/>
      <c r="J30" s="254"/>
      <c r="K30" s="254"/>
      <c r="L30" s="253"/>
    </row>
    <row r="31" spans="1:12" ht="15" customHeight="1" x14ac:dyDescent="0.2">
      <c r="A31" s="68"/>
      <c r="B31" s="217"/>
      <c r="C31" s="1064">
        <v>2017</v>
      </c>
      <c r="D31" s="1064"/>
      <c r="E31" s="1064"/>
      <c r="F31" s="1064"/>
      <c r="G31" s="77"/>
      <c r="H31" s="1064">
        <v>2018</v>
      </c>
      <c r="I31" s="1064"/>
      <c r="J31" s="1064"/>
      <c r="K31" s="1064"/>
      <c r="L31" s="217"/>
    </row>
    <row r="32" spans="1:12" ht="3.95" customHeight="1" x14ac:dyDescent="0.2">
      <c r="A32" s="77"/>
      <c r="B32" s="202"/>
      <c r="C32" s="203"/>
      <c r="D32" s="203"/>
      <c r="E32" s="203"/>
      <c r="F32" s="203"/>
      <c r="G32" s="68"/>
      <c r="H32" s="203"/>
      <c r="I32" s="203"/>
      <c r="J32" s="203"/>
      <c r="K32" s="203"/>
      <c r="L32" s="221"/>
    </row>
    <row r="33" spans="1:12" ht="15" customHeight="1" x14ac:dyDescent="0.2">
      <c r="A33" s="255"/>
      <c r="B33" s="604" t="s">
        <v>281</v>
      </c>
      <c r="C33" s="678" t="s">
        <v>37</v>
      </c>
      <c r="D33" s="678" t="s">
        <v>38</v>
      </c>
      <c r="E33" s="625" t="s">
        <v>39</v>
      </c>
      <c r="F33" s="678" t="s">
        <v>40</v>
      </c>
      <c r="G33" s="756"/>
      <c r="H33" s="678" t="s">
        <v>37</v>
      </c>
      <c r="I33" s="678" t="s">
        <v>38</v>
      </c>
      <c r="J33" s="625" t="s">
        <v>39</v>
      </c>
      <c r="K33" s="678" t="s">
        <v>40</v>
      </c>
      <c r="L33" s="225"/>
    </row>
    <row r="34" spans="1:12" ht="5.0999999999999996" customHeight="1" x14ac:dyDescent="0.2">
      <c r="A34" s="269"/>
      <c r="B34" s="164"/>
      <c r="C34" s="256"/>
      <c r="D34" s="256"/>
      <c r="E34" s="256"/>
      <c r="F34" s="256"/>
      <c r="G34" s="257"/>
      <c r="H34" s="256"/>
      <c r="I34" s="256"/>
      <c r="J34" s="256"/>
      <c r="K34" s="256"/>
      <c r="L34" s="218"/>
    </row>
    <row r="35" spans="1:12" ht="5.0999999999999996" customHeight="1" x14ac:dyDescent="0.2">
      <c r="A35" s="243"/>
      <c r="B35" s="258"/>
      <c r="C35" s="259"/>
      <c r="D35" s="259"/>
      <c r="E35" s="259"/>
      <c r="F35" s="259"/>
      <c r="G35" s="218"/>
      <c r="H35" s="259"/>
      <c r="I35" s="259"/>
      <c r="J35" s="259"/>
      <c r="K35" s="259"/>
      <c r="L35" s="218"/>
    </row>
    <row r="36" spans="1:12" ht="14.1" customHeight="1" x14ac:dyDescent="0.2">
      <c r="A36" s="262"/>
      <c r="B36" s="222" t="s">
        <v>268</v>
      </c>
      <c r="C36" s="260">
        <v>1.0680000000000001</v>
      </c>
      <c r="D36" s="260">
        <v>1.1399999999999999</v>
      </c>
      <c r="E36" s="261">
        <v>1.181</v>
      </c>
      <c r="F36" s="260">
        <v>1.1990000000000001</v>
      </c>
      <c r="G36" s="223"/>
      <c r="H36" s="260">
        <v>1.232</v>
      </c>
      <c r="I36" s="260">
        <v>1.165</v>
      </c>
      <c r="J36" s="261">
        <v>1.1579999999999999</v>
      </c>
      <c r="K36" s="260"/>
      <c r="L36" s="223"/>
    </row>
    <row r="37" spans="1:12" ht="14.1" customHeight="1" x14ac:dyDescent="0.2">
      <c r="A37" s="262"/>
      <c r="B37" s="222" t="s">
        <v>269</v>
      </c>
      <c r="C37" s="260">
        <v>0.85599999999999998</v>
      </c>
      <c r="D37" s="260">
        <v>0.879</v>
      </c>
      <c r="E37" s="261">
        <v>0.88200000000000001</v>
      </c>
      <c r="F37" s="260">
        <v>0.88800000000000001</v>
      </c>
      <c r="G37" s="223"/>
      <c r="H37" s="260">
        <v>0.875</v>
      </c>
      <c r="I37" s="260">
        <v>0.88600000000000001</v>
      </c>
      <c r="J37" s="261">
        <v>0.88800000000000001</v>
      </c>
      <c r="K37" s="260"/>
      <c r="L37" s="223"/>
    </row>
    <row r="38" spans="1:12" ht="14.1" customHeight="1" x14ac:dyDescent="0.2">
      <c r="A38" s="243"/>
      <c r="B38" s="222" t="s">
        <v>270</v>
      </c>
      <c r="C38" s="260">
        <v>16.434999999999999</v>
      </c>
      <c r="D38" s="260">
        <v>18.93</v>
      </c>
      <c r="E38" s="261">
        <v>20.46</v>
      </c>
      <c r="F38" s="260">
        <v>22.518000000000001</v>
      </c>
      <c r="G38" s="223"/>
      <c r="H38" s="260">
        <v>24.815000000000001</v>
      </c>
      <c r="I38" s="260">
        <v>33.631999999999998</v>
      </c>
      <c r="J38" s="261">
        <v>47.369</v>
      </c>
      <c r="K38" s="260"/>
      <c r="L38" s="223"/>
    </row>
    <row r="39" spans="1:12" ht="14.1" customHeight="1" x14ac:dyDescent="0.2">
      <c r="A39" s="243"/>
      <c r="B39" s="222" t="s">
        <v>280</v>
      </c>
      <c r="C39" s="260">
        <v>3.3849999999999998</v>
      </c>
      <c r="D39" s="260">
        <v>3.7730000000000001</v>
      </c>
      <c r="E39" s="261">
        <v>3.7429999999999999</v>
      </c>
      <c r="F39" s="260">
        <v>3.968</v>
      </c>
      <c r="G39" s="223"/>
      <c r="H39" s="260">
        <v>4.0949999999999998</v>
      </c>
      <c r="I39" s="260">
        <v>4.4930000000000003</v>
      </c>
      <c r="J39" s="261">
        <v>4.6379999999999999</v>
      </c>
      <c r="K39" s="260"/>
      <c r="L39" s="223"/>
    </row>
    <row r="40" spans="1:12" ht="14.1" customHeight="1" x14ac:dyDescent="0.2">
      <c r="A40" s="243"/>
      <c r="B40" s="244" t="s">
        <v>272</v>
      </c>
      <c r="C40" s="260">
        <v>709.42100000000005</v>
      </c>
      <c r="D40" s="260">
        <v>757.58699999999999</v>
      </c>
      <c r="E40" s="261">
        <v>753.65300000000002</v>
      </c>
      <c r="F40" s="260">
        <v>737.33299999999997</v>
      </c>
      <c r="G40" s="223"/>
      <c r="H40" s="260">
        <v>743.31799999999998</v>
      </c>
      <c r="I40" s="260">
        <v>758.82299999999998</v>
      </c>
      <c r="J40" s="261">
        <v>764.93</v>
      </c>
      <c r="K40" s="260"/>
      <c r="L40" s="223"/>
    </row>
    <row r="41" spans="1:12" ht="14.1" customHeight="1" x14ac:dyDescent="0.2">
      <c r="A41" s="243"/>
      <c r="B41" s="244" t="s">
        <v>273</v>
      </c>
      <c r="C41" s="260">
        <v>3083.0889999999999</v>
      </c>
      <c r="D41" s="260">
        <v>3478.866</v>
      </c>
      <c r="E41" s="261">
        <v>3469.3789999999999</v>
      </c>
      <c r="F41" s="260">
        <v>3579.0079999999998</v>
      </c>
      <c r="G41" s="223"/>
      <c r="H41" s="260">
        <v>3425.268</v>
      </c>
      <c r="I41" s="260">
        <v>3415.114</v>
      </c>
      <c r="J41" s="261">
        <v>3442.53</v>
      </c>
      <c r="K41" s="260"/>
      <c r="L41" s="223"/>
    </row>
    <row r="42" spans="1:12" ht="14.1" customHeight="1" x14ac:dyDescent="0.2">
      <c r="A42" s="243"/>
      <c r="B42" s="244" t="s">
        <v>274</v>
      </c>
      <c r="C42" s="260">
        <v>606.06100000000004</v>
      </c>
      <c r="D42" s="260">
        <v>661.37599999999998</v>
      </c>
      <c r="E42" s="261">
        <v>679.34799999999996</v>
      </c>
      <c r="F42" s="260">
        <v>686.81299999999999</v>
      </c>
      <c r="G42" s="223"/>
      <c r="H42" s="260">
        <v>701.26199999999994</v>
      </c>
      <c r="I42" s="260">
        <v>664.01099999999997</v>
      </c>
      <c r="J42" s="261">
        <v>678.42600000000004</v>
      </c>
      <c r="K42" s="260"/>
      <c r="L42" s="223"/>
    </row>
    <row r="43" spans="1:12" ht="14.1" customHeight="1" x14ac:dyDescent="0.2">
      <c r="A43" s="243"/>
      <c r="B43" s="244" t="s">
        <v>275</v>
      </c>
      <c r="C43" s="260">
        <v>7.8419999999999996</v>
      </c>
      <c r="D43" s="260">
        <v>8.3650000000000002</v>
      </c>
      <c r="E43" s="261">
        <v>8.6760000000000002</v>
      </c>
      <c r="F43" s="260">
        <v>8.8089999999999993</v>
      </c>
      <c r="G43" s="225"/>
      <c r="H43" s="260">
        <v>9.1150000000000002</v>
      </c>
      <c r="I43" s="260">
        <v>8.7309999999999999</v>
      </c>
      <c r="J43" s="261">
        <v>8.9209999999999994</v>
      </c>
      <c r="K43" s="260"/>
      <c r="L43" s="225"/>
    </row>
    <row r="44" spans="1:12" ht="14.1" customHeight="1" x14ac:dyDescent="0.2">
      <c r="A44" s="243"/>
      <c r="B44" s="244" t="s">
        <v>276</v>
      </c>
      <c r="C44" s="260">
        <v>20.082000000000001</v>
      </c>
      <c r="D44" s="260">
        <v>20.599</v>
      </c>
      <c r="E44" s="261">
        <v>21.452999999999999</v>
      </c>
      <c r="F44" s="260">
        <v>23.584</v>
      </c>
      <c r="G44" s="225"/>
      <c r="H44" s="260">
        <v>22.507999999999999</v>
      </c>
      <c r="I44" s="260">
        <v>22.945</v>
      </c>
      <c r="J44" s="261">
        <v>21.686</v>
      </c>
      <c r="K44" s="260"/>
      <c r="L44" s="225"/>
    </row>
    <row r="45" spans="1:12" ht="14.1" customHeight="1" x14ac:dyDescent="0.2">
      <c r="A45" s="243"/>
      <c r="B45" s="244" t="s">
        <v>277</v>
      </c>
      <c r="C45" s="260">
        <v>31.710999999999999</v>
      </c>
      <c r="D45" s="260">
        <v>34.262</v>
      </c>
      <c r="E45" s="261">
        <v>35.927</v>
      </c>
      <c r="F45" s="260">
        <v>36.920999999999999</v>
      </c>
      <c r="G45" s="225"/>
      <c r="H45" s="260">
        <v>38.384999999999998</v>
      </c>
      <c r="I45" s="260">
        <v>36.753</v>
      </c>
      <c r="J45" s="261">
        <v>36.978999999999999</v>
      </c>
      <c r="K45" s="260"/>
      <c r="L45" s="225"/>
    </row>
    <row r="46" spans="1:12" ht="14.1" customHeight="1" x14ac:dyDescent="0.2">
      <c r="A46" s="243"/>
      <c r="B46" s="244" t="s">
        <v>278</v>
      </c>
      <c r="C46" s="260">
        <v>3.47</v>
      </c>
      <c r="D46" s="260">
        <v>3.71</v>
      </c>
      <c r="E46" s="261">
        <v>3.8570000000000002</v>
      </c>
      <c r="F46" s="260">
        <v>3.8879999999999999</v>
      </c>
      <c r="G46" s="225"/>
      <c r="H46" s="260">
        <v>3.9750000000000001</v>
      </c>
      <c r="I46" s="260">
        <v>3.8119999999999998</v>
      </c>
      <c r="J46" s="261">
        <v>3.8220000000000001</v>
      </c>
      <c r="K46" s="260"/>
      <c r="L46" s="225"/>
    </row>
    <row r="47" spans="1:12" ht="14.1" customHeight="1" x14ac:dyDescent="0.2">
      <c r="A47" s="243"/>
      <c r="B47" s="244" t="s">
        <v>279</v>
      </c>
      <c r="C47" s="260">
        <v>30.498000000000001</v>
      </c>
      <c r="D47" s="260">
        <v>32.497</v>
      </c>
      <c r="E47" s="261">
        <v>34.237000000000002</v>
      </c>
      <c r="F47" s="260">
        <v>34.551000000000002</v>
      </c>
      <c r="G47" s="225"/>
      <c r="H47" s="260">
        <v>34.972000000000001</v>
      </c>
      <c r="I47" s="260">
        <v>36.665999999999997</v>
      </c>
      <c r="J47" s="261">
        <v>38.47</v>
      </c>
      <c r="K47" s="260"/>
      <c r="L47" s="225"/>
    </row>
    <row r="48" spans="1:12" ht="14.1" customHeight="1" x14ac:dyDescent="0.2">
      <c r="A48" s="243"/>
      <c r="B48" s="1030" t="s">
        <v>558</v>
      </c>
      <c r="C48" s="260">
        <v>758.15</v>
      </c>
      <c r="D48" s="260">
        <v>4045.3069999999998</v>
      </c>
      <c r="E48" s="261">
        <v>9950.2489999999998</v>
      </c>
      <c r="F48" s="260">
        <v>43316.682000000001</v>
      </c>
      <c r="G48" s="225"/>
      <c r="H48" s="260">
        <v>316069.66899999999</v>
      </c>
      <c r="I48" s="260">
        <v>2762430.9389999998</v>
      </c>
      <c r="J48" s="261">
        <v>496.07400000000001</v>
      </c>
      <c r="K48" s="260"/>
      <c r="L48" s="225"/>
    </row>
    <row r="49" spans="1:13" ht="6" customHeight="1" x14ac:dyDescent="0.2">
      <c r="A49" s="243"/>
      <c r="B49" s="263"/>
      <c r="C49" s="264"/>
      <c r="D49" s="264"/>
      <c r="E49" s="264"/>
      <c r="F49" s="264"/>
      <c r="G49" s="264"/>
      <c r="H49" s="264"/>
      <c r="I49" s="264"/>
      <c r="J49" s="264"/>
      <c r="K49" s="264"/>
      <c r="L49" s="190"/>
    </row>
    <row r="50" spans="1:13" ht="6" customHeight="1" x14ac:dyDescent="0.2">
      <c r="A50" s="151"/>
      <c r="B50" s="151"/>
      <c r="C50" s="191"/>
      <c r="D50" s="191"/>
      <c r="E50" s="151"/>
      <c r="F50" s="151"/>
      <c r="G50" s="179"/>
      <c r="H50" s="151"/>
      <c r="I50" s="191"/>
      <c r="J50" s="151"/>
      <c r="K50" s="151"/>
      <c r="L50" s="179"/>
    </row>
    <row r="51" spans="1:13" ht="13.5" customHeight="1" x14ac:dyDescent="0.2">
      <c r="A51" s="151"/>
      <c r="B51" s="1053" t="s">
        <v>132</v>
      </c>
      <c r="C51" s="1053"/>
      <c r="D51" s="1053"/>
      <c r="E51" s="1053"/>
      <c r="F51" s="1053"/>
      <c r="G51" s="1053"/>
      <c r="H51" s="1053"/>
      <c r="I51" s="1053"/>
      <c r="J51" s="1053"/>
      <c r="K51" s="1053"/>
      <c r="L51" s="270"/>
    </row>
    <row r="52" spans="1:13" ht="13.5" customHeight="1" x14ac:dyDescent="0.2">
      <c r="A52" s="151"/>
      <c r="B52" s="1075" t="s">
        <v>463</v>
      </c>
      <c r="C52" s="1075"/>
      <c r="D52" s="1075"/>
      <c r="E52" s="1075"/>
      <c r="F52" s="1075"/>
      <c r="G52" s="1075"/>
      <c r="H52" s="1075"/>
      <c r="I52" s="1075"/>
      <c r="J52" s="1075"/>
      <c r="K52" s="1075"/>
      <c r="L52" s="270"/>
    </row>
    <row r="53" spans="1:13" ht="54.75" customHeight="1" x14ac:dyDescent="0.2">
      <c r="A53" s="151"/>
      <c r="B53" s="1061" t="s">
        <v>557</v>
      </c>
      <c r="C53" s="1061"/>
      <c r="D53" s="1061"/>
      <c r="E53" s="1061"/>
      <c r="F53" s="1061"/>
      <c r="G53" s="1061"/>
      <c r="H53" s="1061"/>
      <c r="I53" s="1061"/>
      <c r="J53" s="1061"/>
      <c r="K53" s="1061"/>
      <c r="L53" s="778"/>
      <c r="M53" s="778"/>
    </row>
    <row r="54" spans="1:13" ht="20.25" customHeight="1" x14ac:dyDescent="0.2">
      <c r="A54" s="87"/>
      <c r="B54" s="151"/>
      <c r="C54" s="151"/>
      <c r="D54" s="151"/>
      <c r="E54" s="151"/>
      <c r="F54" s="151"/>
      <c r="G54" s="151"/>
      <c r="H54" s="151"/>
      <c r="I54" s="151"/>
      <c r="J54" s="151"/>
      <c r="K54" s="151"/>
      <c r="L54" s="271"/>
    </row>
    <row r="55" spans="1:13" x14ac:dyDescent="0.2">
      <c r="B55" s="155"/>
      <c r="C55" s="155"/>
      <c r="D55" s="155"/>
      <c r="E55" s="155"/>
      <c r="F55" s="155"/>
      <c r="G55" s="155"/>
      <c r="H55" s="155"/>
      <c r="I55" s="155"/>
      <c r="J55" s="155"/>
      <c r="K55" s="155"/>
    </row>
    <row r="56" spans="1:13" ht="14.1" customHeight="1" x14ac:dyDescent="0.2">
      <c r="A56" s="53"/>
      <c r="B56" s="50"/>
      <c r="C56" s="50"/>
      <c r="D56" s="50"/>
      <c r="E56" s="50"/>
      <c r="F56" s="50"/>
      <c r="G56" s="50"/>
      <c r="H56" s="50"/>
      <c r="I56" s="50"/>
      <c r="J56" s="50"/>
      <c r="K56" s="50"/>
      <c r="L56" s="50"/>
    </row>
    <row r="57" spans="1:13" ht="13.5" customHeight="1" x14ac:dyDescent="0.2">
      <c r="A57" s="53"/>
      <c r="B57" s="50"/>
      <c r="C57" s="50"/>
      <c r="D57" s="50"/>
      <c r="E57" s="50"/>
      <c r="F57" s="50"/>
      <c r="G57" s="50"/>
      <c r="H57" s="50"/>
      <c r="I57" s="50"/>
      <c r="J57" s="50"/>
      <c r="K57" s="50"/>
      <c r="L57" s="50"/>
    </row>
    <row r="58" spans="1:13" ht="6" customHeight="1" x14ac:dyDescent="0.2">
      <c r="B58" s="50"/>
      <c r="C58" s="50"/>
      <c r="D58" s="50"/>
      <c r="E58" s="50"/>
      <c r="F58" s="50"/>
      <c r="G58" s="50"/>
      <c r="H58" s="50"/>
      <c r="I58" s="50"/>
      <c r="J58" s="50"/>
      <c r="K58" s="50"/>
      <c r="L58" s="50"/>
    </row>
    <row r="59" spans="1:13" ht="14.1" customHeight="1" x14ac:dyDescent="0.2">
      <c r="B59" s="50"/>
      <c r="C59" s="50"/>
      <c r="D59" s="50"/>
      <c r="E59" s="50"/>
      <c r="F59" s="50"/>
      <c r="G59" s="50"/>
      <c r="H59" s="50"/>
      <c r="I59" s="50"/>
      <c r="J59" s="50"/>
      <c r="K59" s="50"/>
      <c r="L59" s="50"/>
    </row>
    <row r="60" spans="1:13" ht="3.95" customHeight="1" x14ac:dyDescent="0.2">
      <c r="A60" s="56"/>
      <c r="B60" s="50"/>
      <c r="C60" s="50"/>
      <c r="D60" s="50"/>
      <c r="E60" s="50"/>
      <c r="F60" s="50"/>
      <c r="G60" s="50"/>
      <c r="H60" s="50"/>
      <c r="I60" s="50"/>
      <c r="J60" s="50"/>
      <c r="K60" s="50"/>
      <c r="L60" s="50"/>
    </row>
    <row r="61" spans="1:13" ht="15" customHeight="1" x14ac:dyDescent="0.2">
      <c r="A61" s="124"/>
      <c r="B61" s="50"/>
      <c r="C61" s="50"/>
      <c r="D61" s="50"/>
      <c r="E61" s="50"/>
      <c r="F61" s="50"/>
      <c r="G61" s="50"/>
      <c r="H61" s="50"/>
      <c r="I61" s="50"/>
      <c r="J61" s="50"/>
      <c r="K61" s="50"/>
      <c r="L61" s="50"/>
    </row>
    <row r="62" spans="1:13" ht="5.0999999999999996" customHeight="1" x14ac:dyDescent="0.2">
      <c r="A62" s="272"/>
      <c r="B62" s="50"/>
      <c r="C62" s="50"/>
      <c r="D62" s="50"/>
      <c r="E62" s="50"/>
      <c r="F62" s="50"/>
      <c r="G62" s="50"/>
      <c r="H62" s="50"/>
      <c r="I62" s="50"/>
      <c r="J62" s="50"/>
      <c r="K62" s="50"/>
      <c r="L62" s="50"/>
    </row>
    <row r="63" spans="1:13" ht="5.0999999999999996" customHeight="1" x14ac:dyDescent="0.2">
      <c r="A63" s="53"/>
      <c r="B63" s="50"/>
      <c r="C63" s="50"/>
      <c r="D63" s="50"/>
      <c r="E63" s="50"/>
      <c r="F63" s="50"/>
      <c r="G63" s="50"/>
      <c r="H63" s="50"/>
      <c r="I63" s="50"/>
      <c r="J63" s="50"/>
      <c r="K63" s="50"/>
      <c r="L63" s="50"/>
    </row>
    <row r="64" spans="1:13" ht="14.1" customHeight="1" x14ac:dyDescent="0.2">
      <c r="A64" s="56"/>
      <c r="B64" s="50"/>
      <c r="C64" s="50"/>
      <c r="D64" s="50"/>
      <c r="E64" s="50"/>
      <c r="F64" s="50"/>
      <c r="G64" s="50"/>
      <c r="H64" s="50"/>
      <c r="I64" s="50"/>
      <c r="J64" s="50"/>
      <c r="K64" s="50"/>
      <c r="L64" s="50"/>
    </row>
    <row r="65" spans="1:12" ht="14.1" customHeight="1" x14ac:dyDescent="0.2">
      <c r="A65" s="56"/>
      <c r="B65" s="50"/>
      <c r="C65" s="50"/>
      <c r="D65" s="50"/>
      <c r="E65" s="50"/>
      <c r="F65" s="50"/>
      <c r="G65" s="50"/>
      <c r="H65" s="50"/>
      <c r="I65" s="50"/>
      <c r="J65" s="50"/>
      <c r="K65" s="50"/>
      <c r="L65" s="50"/>
    </row>
    <row r="66" spans="1:12" ht="14.1" customHeight="1" x14ac:dyDescent="0.2">
      <c r="A66" s="53"/>
      <c r="B66" s="50"/>
      <c r="C66" s="50"/>
      <c r="D66" s="50"/>
      <c r="E66" s="50"/>
      <c r="F66" s="50"/>
      <c r="G66" s="50"/>
      <c r="H66" s="50"/>
      <c r="I66" s="50"/>
      <c r="J66" s="50"/>
      <c r="K66" s="50"/>
      <c r="L66" s="50"/>
    </row>
    <row r="67" spans="1:12" ht="14.1" customHeight="1" x14ac:dyDescent="0.2">
      <c r="A67" s="53"/>
      <c r="B67" s="50"/>
      <c r="C67" s="50"/>
      <c r="D67" s="50"/>
      <c r="E67" s="50"/>
      <c r="F67" s="50"/>
      <c r="G67" s="50"/>
      <c r="H67" s="50"/>
      <c r="I67" s="50"/>
      <c r="J67" s="50"/>
      <c r="K67" s="50"/>
      <c r="L67" s="50"/>
    </row>
    <row r="68" spans="1:12" ht="14.1" customHeight="1" x14ac:dyDescent="0.2">
      <c r="A68" s="53"/>
      <c r="B68" s="50"/>
      <c r="C68" s="50"/>
      <c r="D68" s="50"/>
      <c r="E68" s="50"/>
      <c r="F68" s="50"/>
      <c r="G68" s="50"/>
      <c r="H68" s="50"/>
      <c r="I68" s="50"/>
      <c r="J68" s="50"/>
      <c r="K68" s="50"/>
      <c r="L68" s="50"/>
    </row>
    <row r="69" spans="1:12" ht="14.1" customHeight="1" x14ac:dyDescent="0.2">
      <c r="A69" s="53"/>
      <c r="B69" s="50"/>
      <c r="C69" s="50"/>
      <c r="D69" s="50"/>
      <c r="E69" s="50"/>
      <c r="F69" s="50"/>
      <c r="G69" s="50"/>
      <c r="H69" s="50"/>
      <c r="I69" s="50"/>
      <c r="J69" s="50"/>
      <c r="K69" s="50"/>
      <c r="L69" s="50"/>
    </row>
    <row r="70" spans="1:12" ht="14.1" customHeight="1" x14ac:dyDescent="0.2">
      <c r="A70" s="53"/>
      <c r="B70" s="50"/>
      <c r="C70" s="50"/>
      <c r="D70" s="50"/>
      <c r="E70" s="50"/>
      <c r="F70" s="50"/>
      <c r="G70" s="50"/>
      <c r="H70" s="50"/>
      <c r="I70" s="50"/>
      <c r="J70" s="50"/>
      <c r="K70" s="50"/>
      <c r="L70" s="50"/>
    </row>
    <row r="71" spans="1:12" ht="14.1" customHeight="1" x14ac:dyDescent="0.2">
      <c r="A71" s="53"/>
      <c r="B71" s="50"/>
      <c r="C71" s="50"/>
      <c r="D71" s="50"/>
      <c r="E71" s="50"/>
      <c r="F71" s="50"/>
      <c r="G71" s="50"/>
      <c r="H71" s="50"/>
      <c r="I71" s="50"/>
      <c r="J71" s="50"/>
      <c r="K71" s="50"/>
      <c r="L71" s="50"/>
    </row>
    <row r="72" spans="1:12" ht="14.1" customHeight="1" x14ac:dyDescent="0.2">
      <c r="A72" s="53"/>
      <c r="B72" s="50"/>
      <c r="C72" s="50"/>
      <c r="D72" s="50"/>
      <c r="E72" s="50"/>
      <c r="F72" s="50"/>
      <c r="G72" s="50"/>
      <c r="H72" s="50"/>
      <c r="I72" s="50"/>
      <c r="J72" s="50"/>
      <c r="K72" s="50"/>
      <c r="L72" s="50"/>
    </row>
    <row r="73" spans="1:12" ht="14.1" customHeight="1" x14ac:dyDescent="0.2">
      <c r="A73" s="53"/>
      <c r="B73" s="50"/>
      <c r="C73" s="50"/>
      <c r="D73" s="50"/>
      <c r="E73" s="50"/>
      <c r="F73" s="50"/>
      <c r="G73" s="50"/>
      <c r="H73" s="50"/>
      <c r="I73" s="50"/>
      <c r="J73" s="50"/>
      <c r="K73" s="50"/>
      <c r="L73" s="50"/>
    </row>
    <row r="74" spans="1:12" ht="14.1" customHeight="1" x14ac:dyDescent="0.2">
      <c r="A74" s="53"/>
      <c r="B74" s="50"/>
      <c r="C74" s="50"/>
      <c r="D74" s="50"/>
      <c r="E74" s="50"/>
      <c r="F74" s="50"/>
      <c r="G74" s="50"/>
      <c r="H74" s="50"/>
      <c r="I74" s="50"/>
      <c r="J74" s="50"/>
      <c r="K74" s="50"/>
      <c r="L74" s="50"/>
    </row>
    <row r="75" spans="1:12" ht="14.1" customHeight="1" x14ac:dyDescent="0.2">
      <c r="A75" s="53"/>
      <c r="B75" s="50"/>
      <c r="C75" s="50"/>
      <c r="D75" s="50"/>
      <c r="E75" s="50"/>
      <c r="F75" s="50"/>
      <c r="G75" s="50"/>
      <c r="H75" s="50"/>
      <c r="I75" s="50"/>
      <c r="J75" s="50"/>
      <c r="K75" s="50"/>
      <c r="L75" s="50"/>
    </row>
    <row r="76" spans="1:12" ht="13.5" customHeight="1" x14ac:dyDescent="0.2">
      <c r="A76" s="53"/>
      <c r="B76" s="50"/>
      <c r="C76" s="50"/>
      <c r="D76" s="50"/>
      <c r="E76" s="50"/>
      <c r="F76" s="50"/>
      <c r="G76" s="50"/>
      <c r="H76" s="50"/>
      <c r="I76" s="50"/>
      <c r="J76" s="50"/>
      <c r="K76" s="50"/>
      <c r="L76" s="50"/>
    </row>
  </sheetData>
  <mergeCells count="12">
    <mergeCell ref="B53:K53"/>
    <mergeCell ref="B51:K51"/>
    <mergeCell ref="B52:K52"/>
    <mergeCell ref="C4:F4"/>
    <mergeCell ref="H4:K4"/>
    <mergeCell ref="B24:L24"/>
    <mergeCell ref="B25:K25"/>
    <mergeCell ref="B28:L28"/>
    <mergeCell ref="C31:F31"/>
    <mergeCell ref="H31:K31"/>
    <mergeCell ref="B26:J26"/>
    <mergeCell ref="B27:K27"/>
  </mergeCells>
  <printOptions horizontalCentered="1" verticalCentered="1"/>
  <pageMargins left="0.23622047244094491" right="0.23622047244094491" top="0.15748031496062992" bottom="0.15748031496062992" header="0.31496062992125984" footer="0.31496062992125984"/>
  <pageSetup paperSize="9" scale="76" orientation="portrait" r:id="rId1"/>
  <headerFooter scaleWithDoc="0" alignWithMargins="0">
    <oddFooter>&amp;C&amp;"Calibri,Normal"&amp;K006476&amp;P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K51"/>
  <sheetViews>
    <sheetView showGridLines="0" zoomScaleNormal="100" zoomScaleSheetLayoutView="100" workbookViewId="0"/>
  </sheetViews>
  <sheetFormatPr baseColWidth="10" defaultRowHeight="12.75" x14ac:dyDescent="0.2"/>
  <cols>
    <col min="1" max="1" width="1.625" style="941" customWidth="1"/>
    <col min="2" max="2" width="53.25" style="941" customWidth="1"/>
    <col min="3" max="3" width="17.375" style="941" customWidth="1"/>
    <col min="4" max="5" width="13.25" style="941" customWidth="1"/>
    <col min="6" max="6" width="37.875" style="941" customWidth="1"/>
    <col min="7" max="7" width="16.125" style="941" customWidth="1"/>
    <col min="8" max="8" width="19.75" style="941" customWidth="1"/>
    <col min="9" max="9" width="13.25" style="941" customWidth="1"/>
    <col min="10" max="10" width="4.25" style="941" customWidth="1"/>
    <col min="11" max="256" width="11" style="941"/>
    <col min="257" max="257" width="1.625" style="941" customWidth="1"/>
    <col min="258" max="258" width="53.25" style="941" customWidth="1"/>
    <col min="259" max="259" width="17.375" style="941" customWidth="1"/>
    <col min="260" max="261" width="13.25" style="941" customWidth="1"/>
    <col min="262" max="262" width="37.875" style="941" customWidth="1"/>
    <col min="263" max="263" width="16.125" style="941" customWidth="1"/>
    <col min="264" max="264" width="19.75" style="941" customWidth="1"/>
    <col min="265" max="265" width="13.25" style="941" customWidth="1"/>
    <col min="266" max="266" width="4.25" style="941" customWidth="1"/>
    <col min="267" max="512" width="11" style="941"/>
    <col min="513" max="513" width="1.625" style="941" customWidth="1"/>
    <col min="514" max="514" width="53.25" style="941" customWidth="1"/>
    <col min="515" max="515" width="17.375" style="941" customWidth="1"/>
    <col min="516" max="517" width="13.25" style="941" customWidth="1"/>
    <col min="518" max="518" width="37.875" style="941" customWidth="1"/>
    <col min="519" max="519" width="16.125" style="941" customWidth="1"/>
    <col min="520" max="520" width="19.75" style="941" customWidth="1"/>
    <col min="521" max="521" width="13.25" style="941" customWidth="1"/>
    <col min="522" max="522" width="4.25" style="941" customWidth="1"/>
    <col min="523" max="768" width="11" style="941"/>
    <col min="769" max="769" width="1.625" style="941" customWidth="1"/>
    <col min="770" max="770" width="53.25" style="941" customWidth="1"/>
    <col min="771" max="771" width="17.375" style="941" customWidth="1"/>
    <col min="772" max="773" width="13.25" style="941" customWidth="1"/>
    <col min="774" max="774" width="37.875" style="941" customWidth="1"/>
    <col min="775" max="775" width="16.125" style="941" customWidth="1"/>
    <col min="776" max="776" width="19.75" style="941" customWidth="1"/>
    <col min="777" max="777" width="13.25" style="941" customWidth="1"/>
    <col min="778" max="778" width="4.25" style="941" customWidth="1"/>
    <col min="779" max="1024" width="11" style="941"/>
    <col min="1025" max="1025" width="1.625" style="941" customWidth="1"/>
    <col min="1026" max="1026" width="53.25" style="941" customWidth="1"/>
    <col min="1027" max="1027" width="17.375" style="941" customWidth="1"/>
    <col min="1028" max="1029" width="13.25" style="941" customWidth="1"/>
    <col min="1030" max="1030" width="37.875" style="941" customWidth="1"/>
    <col min="1031" max="1031" width="16.125" style="941" customWidth="1"/>
    <col min="1032" max="1032" width="19.75" style="941" customWidth="1"/>
    <col min="1033" max="1033" width="13.25" style="941" customWidth="1"/>
    <col min="1034" max="1034" width="4.25" style="941" customWidth="1"/>
    <col min="1035" max="1280" width="11" style="941"/>
    <col min="1281" max="1281" width="1.625" style="941" customWidth="1"/>
    <col min="1282" max="1282" width="53.25" style="941" customWidth="1"/>
    <col min="1283" max="1283" width="17.375" style="941" customWidth="1"/>
    <col min="1284" max="1285" width="13.25" style="941" customWidth="1"/>
    <col min="1286" max="1286" width="37.875" style="941" customWidth="1"/>
    <col min="1287" max="1287" width="16.125" style="941" customWidth="1"/>
    <col min="1288" max="1288" width="19.75" style="941" customWidth="1"/>
    <col min="1289" max="1289" width="13.25" style="941" customWidth="1"/>
    <col min="1290" max="1290" width="4.25" style="941" customWidth="1"/>
    <col min="1291" max="1536" width="11" style="941"/>
    <col min="1537" max="1537" width="1.625" style="941" customWidth="1"/>
    <col min="1538" max="1538" width="53.25" style="941" customWidth="1"/>
    <col min="1539" max="1539" width="17.375" style="941" customWidth="1"/>
    <col min="1540" max="1541" width="13.25" style="941" customWidth="1"/>
    <col min="1542" max="1542" width="37.875" style="941" customWidth="1"/>
    <col min="1543" max="1543" width="16.125" style="941" customWidth="1"/>
    <col min="1544" max="1544" width="19.75" style="941" customWidth="1"/>
    <col min="1545" max="1545" width="13.25" style="941" customWidth="1"/>
    <col min="1546" max="1546" width="4.25" style="941" customWidth="1"/>
    <col min="1547" max="1792" width="11" style="941"/>
    <col min="1793" max="1793" width="1.625" style="941" customWidth="1"/>
    <col min="1794" max="1794" width="53.25" style="941" customWidth="1"/>
    <col min="1795" max="1795" width="17.375" style="941" customWidth="1"/>
    <col min="1796" max="1797" width="13.25" style="941" customWidth="1"/>
    <col min="1798" max="1798" width="37.875" style="941" customWidth="1"/>
    <col min="1799" max="1799" width="16.125" style="941" customWidth="1"/>
    <col min="1800" max="1800" width="19.75" style="941" customWidth="1"/>
    <col min="1801" max="1801" width="13.25" style="941" customWidth="1"/>
    <col min="1802" max="1802" width="4.25" style="941" customWidth="1"/>
    <col min="1803" max="2048" width="11" style="941"/>
    <col min="2049" max="2049" width="1.625" style="941" customWidth="1"/>
    <col min="2050" max="2050" width="53.25" style="941" customWidth="1"/>
    <col min="2051" max="2051" width="17.375" style="941" customWidth="1"/>
    <col min="2052" max="2053" width="13.25" style="941" customWidth="1"/>
    <col min="2054" max="2054" width="37.875" style="941" customWidth="1"/>
    <col min="2055" max="2055" width="16.125" style="941" customWidth="1"/>
    <col min="2056" max="2056" width="19.75" style="941" customWidth="1"/>
    <col min="2057" max="2057" width="13.25" style="941" customWidth="1"/>
    <col min="2058" max="2058" width="4.25" style="941" customWidth="1"/>
    <col min="2059" max="2304" width="11" style="941"/>
    <col min="2305" max="2305" width="1.625" style="941" customWidth="1"/>
    <col min="2306" max="2306" width="53.25" style="941" customWidth="1"/>
    <col min="2307" max="2307" width="17.375" style="941" customWidth="1"/>
    <col min="2308" max="2309" width="13.25" style="941" customWidth="1"/>
    <col min="2310" max="2310" width="37.875" style="941" customWidth="1"/>
    <col min="2311" max="2311" width="16.125" style="941" customWidth="1"/>
    <col min="2312" max="2312" width="19.75" style="941" customWidth="1"/>
    <col min="2313" max="2313" width="13.25" style="941" customWidth="1"/>
    <col min="2314" max="2314" width="4.25" style="941" customWidth="1"/>
    <col min="2315" max="2560" width="11" style="941"/>
    <col min="2561" max="2561" width="1.625" style="941" customWidth="1"/>
    <col min="2562" max="2562" width="53.25" style="941" customWidth="1"/>
    <col min="2563" max="2563" width="17.375" style="941" customWidth="1"/>
    <col min="2564" max="2565" width="13.25" style="941" customWidth="1"/>
    <col min="2566" max="2566" width="37.875" style="941" customWidth="1"/>
    <col min="2567" max="2567" width="16.125" style="941" customWidth="1"/>
    <col min="2568" max="2568" width="19.75" style="941" customWidth="1"/>
    <col min="2569" max="2569" width="13.25" style="941" customWidth="1"/>
    <col min="2570" max="2570" width="4.25" style="941" customWidth="1"/>
    <col min="2571" max="2816" width="11" style="941"/>
    <col min="2817" max="2817" width="1.625" style="941" customWidth="1"/>
    <col min="2818" max="2818" width="53.25" style="941" customWidth="1"/>
    <col min="2819" max="2819" width="17.375" style="941" customWidth="1"/>
    <col min="2820" max="2821" width="13.25" style="941" customWidth="1"/>
    <col min="2822" max="2822" width="37.875" style="941" customWidth="1"/>
    <col min="2823" max="2823" width="16.125" style="941" customWidth="1"/>
    <col min="2824" max="2824" width="19.75" style="941" customWidth="1"/>
    <col min="2825" max="2825" width="13.25" style="941" customWidth="1"/>
    <col min="2826" max="2826" width="4.25" style="941" customWidth="1"/>
    <col min="2827" max="3072" width="11" style="941"/>
    <col min="3073" max="3073" width="1.625" style="941" customWidth="1"/>
    <col min="3074" max="3074" width="53.25" style="941" customWidth="1"/>
    <col min="3075" max="3075" width="17.375" style="941" customWidth="1"/>
    <col min="3076" max="3077" width="13.25" style="941" customWidth="1"/>
    <col min="3078" max="3078" width="37.875" style="941" customWidth="1"/>
    <col min="3079" max="3079" width="16.125" style="941" customWidth="1"/>
    <col min="3080" max="3080" width="19.75" style="941" customWidth="1"/>
    <col min="3081" max="3081" width="13.25" style="941" customWidth="1"/>
    <col min="3082" max="3082" width="4.25" style="941" customWidth="1"/>
    <col min="3083" max="3328" width="11" style="941"/>
    <col min="3329" max="3329" width="1.625" style="941" customWidth="1"/>
    <col min="3330" max="3330" width="53.25" style="941" customWidth="1"/>
    <col min="3331" max="3331" width="17.375" style="941" customWidth="1"/>
    <col min="3332" max="3333" width="13.25" style="941" customWidth="1"/>
    <col min="3334" max="3334" width="37.875" style="941" customWidth="1"/>
    <col min="3335" max="3335" width="16.125" style="941" customWidth="1"/>
    <col min="3336" max="3336" width="19.75" style="941" customWidth="1"/>
    <col min="3337" max="3337" width="13.25" style="941" customWidth="1"/>
    <col min="3338" max="3338" width="4.25" style="941" customWidth="1"/>
    <col min="3339" max="3584" width="11" style="941"/>
    <col min="3585" max="3585" width="1.625" style="941" customWidth="1"/>
    <col min="3586" max="3586" width="53.25" style="941" customWidth="1"/>
    <col min="3587" max="3587" width="17.375" style="941" customWidth="1"/>
    <col min="3588" max="3589" width="13.25" style="941" customWidth="1"/>
    <col min="3590" max="3590" width="37.875" style="941" customWidth="1"/>
    <col min="3591" max="3591" width="16.125" style="941" customWidth="1"/>
    <col min="3592" max="3592" width="19.75" style="941" customWidth="1"/>
    <col min="3593" max="3593" width="13.25" style="941" customWidth="1"/>
    <col min="3594" max="3594" width="4.25" style="941" customWidth="1"/>
    <col min="3595" max="3840" width="11" style="941"/>
    <col min="3841" max="3841" width="1.625" style="941" customWidth="1"/>
    <col min="3842" max="3842" width="53.25" style="941" customWidth="1"/>
    <col min="3843" max="3843" width="17.375" style="941" customWidth="1"/>
    <col min="3844" max="3845" width="13.25" style="941" customWidth="1"/>
    <col min="3846" max="3846" width="37.875" style="941" customWidth="1"/>
    <col min="3847" max="3847" width="16.125" style="941" customWidth="1"/>
    <col min="3848" max="3848" width="19.75" style="941" customWidth="1"/>
    <col min="3849" max="3849" width="13.25" style="941" customWidth="1"/>
    <col min="3850" max="3850" width="4.25" style="941" customWidth="1"/>
    <col min="3851" max="4096" width="11" style="941"/>
    <col min="4097" max="4097" width="1.625" style="941" customWidth="1"/>
    <col min="4098" max="4098" width="53.25" style="941" customWidth="1"/>
    <col min="4099" max="4099" width="17.375" style="941" customWidth="1"/>
    <col min="4100" max="4101" width="13.25" style="941" customWidth="1"/>
    <col min="4102" max="4102" width="37.875" style="941" customWidth="1"/>
    <col min="4103" max="4103" width="16.125" style="941" customWidth="1"/>
    <col min="4104" max="4104" width="19.75" style="941" customWidth="1"/>
    <col min="4105" max="4105" width="13.25" style="941" customWidth="1"/>
    <col min="4106" max="4106" width="4.25" style="941" customWidth="1"/>
    <col min="4107" max="4352" width="11" style="941"/>
    <col min="4353" max="4353" width="1.625" style="941" customWidth="1"/>
    <col min="4354" max="4354" width="53.25" style="941" customWidth="1"/>
    <col min="4355" max="4355" width="17.375" style="941" customWidth="1"/>
    <col min="4356" max="4357" width="13.25" style="941" customWidth="1"/>
    <col min="4358" max="4358" width="37.875" style="941" customWidth="1"/>
    <col min="4359" max="4359" width="16.125" style="941" customWidth="1"/>
    <col min="4360" max="4360" width="19.75" style="941" customWidth="1"/>
    <col min="4361" max="4361" width="13.25" style="941" customWidth="1"/>
    <col min="4362" max="4362" width="4.25" style="941" customWidth="1"/>
    <col min="4363" max="4608" width="11" style="941"/>
    <col min="4609" max="4609" width="1.625" style="941" customWidth="1"/>
    <col min="4610" max="4610" width="53.25" style="941" customWidth="1"/>
    <col min="4611" max="4611" width="17.375" style="941" customWidth="1"/>
    <col min="4612" max="4613" width="13.25" style="941" customWidth="1"/>
    <col min="4614" max="4614" width="37.875" style="941" customWidth="1"/>
    <col min="4615" max="4615" width="16.125" style="941" customWidth="1"/>
    <col min="4616" max="4616" width="19.75" style="941" customWidth="1"/>
    <col min="4617" max="4617" width="13.25" style="941" customWidth="1"/>
    <col min="4618" max="4618" width="4.25" style="941" customWidth="1"/>
    <col min="4619" max="4864" width="11" style="941"/>
    <col min="4865" max="4865" width="1.625" style="941" customWidth="1"/>
    <col min="4866" max="4866" width="53.25" style="941" customWidth="1"/>
    <col min="4867" max="4867" width="17.375" style="941" customWidth="1"/>
    <col min="4868" max="4869" width="13.25" style="941" customWidth="1"/>
    <col min="4870" max="4870" width="37.875" style="941" customWidth="1"/>
    <col min="4871" max="4871" width="16.125" style="941" customWidth="1"/>
    <col min="4872" max="4872" width="19.75" style="941" customWidth="1"/>
    <col min="4873" max="4873" width="13.25" style="941" customWidth="1"/>
    <col min="4874" max="4874" width="4.25" style="941" customWidth="1"/>
    <col min="4875" max="5120" width="11" style="941"/>
    <col min="5121" max="5121" width="1.625" style="941" customWidth="1"/>
    <col min="5122" max="5122" width="53.25" style="941" customWidth="1"/>
    <col min="5123" max="5123" width="17.375" style="941" customWidth="1"/>
    <col min="5124" max="5125" width="13.25" style="941" customWidth="1"/>
    <col min="5126" max="5126" width="37.875" style="941" customWidth="1"/>
    <col min="5127" max="5127" width="16.125" style="941" customWidth="1"/>
    <col min="5128" max="5128" width="19.75" style="941" customWidth="1"/>
    <col min="5129" max="5129" width="13.25" style="941" customWidth="1"/>
    <col min="5130" max="5130" width="4.25" style="941" customWidth="1"/>
    <col min="5131" max="5376" width="11" style="941"/>
    <col min="5377" max="5377" width="1.625" style="941" customWidth="1"/>
    <col min="5378" max="5378" width="53.25" style="941" customWidth="1"/>
    <col min="5379" max="5379" width="17.375" style="941" customWidth="1"/>
    <col min="5380" max="5381" width="13.25" style="941" customWidth="1"/>
    <col min="5382" max="5382" width="37.875" style="941" customWidth="1"/>
    <col min="5383" max="5383" width="16.125" style="941" customWidth="1"/>
    <col min="5384" max="5384" width="19.75" style="941" customWidth="1"/>
    <col min="5385" max="5385" width="13.25" style="941" customWidth="1"/>
    <col min="5386" max="5386" width="4.25" style="941" customWidth="1"/>
    <col min="5387" max="5632" width="11" style="941"/>
    <col min="5633" max="5633" width="1.625" style="941" customWidth="1"/>
    <col min="5634" max="5634" width="53.25" style="941" customWidth="1"/>
    <col min="5635" max="5635" width="17.375" style="941" customWidth="1"/>
    <col min="5636" max="5637" width="13.25" style="941" customWidth="1"/>
    <col min="5638" max="5638" width="37.875" style="941" customWidth="1"/>
    <col min="5639" max="5639" width="16.125" style="941" customWidth="1"/>
    <col min="5640" max="5640" width="19.75" style="941" customWidth="1"/>
    <col min="5641" max="5641" width="13.25" style="941" customWidth="1"/>
    <col min="5642" max="5642" width="4.25" style="941" customWidth="1"/>
    <col min="5643" max="5888" width="11" style="941"/>
    <col min="5889" max="5889" width="1.625" style="941" customWidth="1"/>
    <col min="5890" max="5890" width="53.25" style="941" customWidth="1"/>
    <col min="5891" max="5891" width="17.375" style="941" customWidth="1"/>
    <col min="5892" max="5893" width="13.25" style="941" customWidth="1"/>
    <col min="5894" max="5894" width="37.875" style="941" customWidth="1"/>
    <col min="5895" max="5895" width="16.125" style="941" customWidth="1"/>
    <col min="5896" max="5896" width="19.75" style="941" customWidth="1"/>
    <col min="5897" max="5897" width="13.25" style="941" customWidth="1"/>
    <col min="5898" max="5898" width="4.25" style="941" customWidth="1"/>
    <col min="5899" max="6144" width="11" style="941"/>
    <col min="6145" max="6145" width="1.625" style="941" customWidth="1"/>
    <col min="6146" max="6146" width="53.25" style="941" customWidth="1"/>
    <col min="6147" max="6147" width="17.375" style="941" customWidth="1"/>
    <col min="6148" max="6149" width="13.25" style="941" customWidth="1"/>
    <col min="6150" max="6150" width="37.875" style="941" customWidth="1"/>
    <col min="6151" max="6151" width="16.125" style="941" customWidth="1"/>
    <col min="6152" max="6152" width="19.75" style="941" customWidth="1"/>
    <col min="6153" max="6153" width="13.25" style="941" customWidth="1"/>
    <col min="6154" max="6154" width="4.25" style="941" customWidth="1"/>
    <col min="6155" max="6400" width="11" style="941"/>
    <col min="6401" max="6401" width="1.625" style="941" customWidth="1"/>
    <col min="6402" max="6402" width="53.25" style="941" customWidth="1"/>
    <col min="6403" max="6403" width="17.375" style="941" customWidth="1"/>
    <col min="6404" max="6405" width="13.25" style="941" customWidth="1"/>
    <col min="6406" max="6406" width="37.875" style="941" customWidth="1"/>
    <col min="6407" max="6407" width="16.125" style="941" customWidth="1"/>
    <col min="6408" max="6408" width="19.75" style="941" customWidth="1"/>
    <col min="6409" max="6409" width="13.25" style="941" customWidth="1"/>
    <col min="6410" max="6410" width="4.25" style="941" customWidth="1"/>
    <col min="6411" max="6656" width="11" style="941"/>
    <col min="6657" max="6657" width="1.625" style="941" customWidth="1"/>
    <col min="6658" max="6658" width="53.25" style="941" customWidth="1"/>
    <col min="6659" max="6659" width="17.375" style="941" customWidth="1"/>
    <col min="6660" max="6661" width="13.25" style="941" customWidth="1"/>
    <col min="6662" max="6662" width="37.875" style="941" customWidth="1"/>
    <col min="6663" max="6663" width="16.125" style="941" customWidth="1"/>
    <col min="6664" max="6664" width="19.75" style="941" customWidth="1"/>
    <col min="6665" max="6665" width="13.25" style="941" customWidth="1"/>
    <col min="6666" max="6666" width="4.25" style="941" customWidth="1"/>
    <col min="6667" max="6912" width="11" style="941"/>
    <col min="6913" max="6913" width="1.625" style="941" customWidth="1"/>
    <col min="6914" max="6914" width="53.25" style="941" customWidth="1"/>
    <col min="6915" max="6915" width="17.375" style="941" customWidth="1"/>
    <col min="6916" max="6917" width="13.25" style="941" customWidth="1"/>
    <col min="6918" max="6918" width="37.875" style="941" customWidth="1"/>
    <col min="6919" max="6919" width="16.125" style="941" customWidth="1"/>
    <col min="6920" max="6920" width="19.75" style="941" customWidth="1"/>
    <col min="6921" max="6921" width="13.25" style="941" customWidth="1"/>
    <col min="6922" max="6922" width="4.25" style="941" customWidth="1"/>
    <col min="6923" max="7168" width="11" style="941"/>
    <col min="7169" max="7169" width="1.625" style="941" customWidth="1"/>
    <col min="7170" max="7170" width="53.25" style="941" customWidth="1"/>
    <col min="7171" max="7171" width="17.375" style="941" customWidth="1"/>
    <col min="7172" max="7173" width="13.25" style="941" customWidth="1"/>
    <col min="7174" max="7174" width="37.875" style="941" customWidth="1"/>
    <col min="7175" max="7175" width="16.125" style="941" customWidth="1"/>
    <col min="7176" max="7176" width="19.75" style="941" customWidth="1"/>
    <col min="7177" max="7177" width="13.25" style="941" customWidth="1"/>
    <col min="7178" max="7178" width="4.25" style="941" customWidth="1"/>
    <col min="7179" max="7424" width="11" style="941"/>
    <col min="7425" max="7425" width="1.625" style="941" customWidth="1"/>
    <col min="7426" max="7426" width="53.25" style="941" customWidth="1"/>
    <col min="7427" max="7427" width="17.375" style="941" customWidth="1"/>
    <col min="7428" max="7429" width="13.25" style="941" customWidth="1"/>
    <col min="7430" max="7430" width="37.875" style="941" customWidth="1"/>
    <col min="7431" max="7431" width="16.125" style="941" customWidth="1"/>
    <col min="7432" max="7432" width="19.75" style="941" customWidth="1"/>
    <col min="7433" max="7433" width="13.25" style="941" customWidth="1"/>
    <col min="7434" max="7434" width="4.25" style="941" customWidth="1"/>
    <col min="7435" max="7680" width="11" style="941"/>
    <col min="7681" max="7681" width="1.625" style="941" customWidth="1"/>
    <col min="7682" max="7682" width="53.25" style="941" customWidth="1"/>
    <col min="7683" max="7683" width="17.375" style="941" customWidth="1"/>
    <col min="7684" max="7685" width="13.25" style="941" customWidth="1"/>
    <col min="7686" max="7686" width="37.875" style="941" customWidth="1"/>
    <col min="7687" max="7687" width="16.125" style="941" customWidth="1"/>
    <col min="7688" max="7688" width="19.75" style="941" customWidth="1"/>
    <col min="7689" max="7689" width="13.25" style="941" customWidth="1"/>
    <col min="7690" max="7690" width="4.25" style="941" customWidth="1"/>
    <col min="7691" max="7936" width="11" style="941"/>
    <col min="7937" max="7937" width="1.625" style="941" customWidth="1"/>
    <col min="7938" max="7938" width="53.25" style="941" customWidth="1"/>
    <col min="7939" max="7939" width="17.375" style="941" customWidth="1"/>
    <col min="7940" max="7941" width="13.25" style="941" customWidth="1"/>
    <col min="7942" max="7942" width="37.875" style="941" customWidth="1"/>
    <col min="7943" max="7943" width="16.125" style="941" customWidth="1"/>
    <col min="7944" max="7944" width="19.75" style="941" customWidth="1"/>
    <col min="7945" max="7945" width="13.25" style="941" customWidth="1"/>
    <col min="7946" max="7946" width="4.25" style="941" customWidth="1"/>
    <col min="7947" max="8192" width="11" style="941"/>
    <col min="8193" max="8193" width="1.625" style="941" customWidth="1"/>
    <col min="8194" max="8194" width="53.25" style="941" customWidth="1"/>
    <col min="8195" max="8195" width="17.375" style="941" customWidth="1"/>
    <col min="8196" max="8197" width="13.25" style="941" customWidth="1"/>
    <col min="8198" max="8198" width="37.875" style="941" customWidth="1"/>
    <col min="8199" max="8199" width="16.125" style="941" customWidth="1"/>
    <col min="8200" max="8200" width="19.75" style="941" customWidth="1"/>
    <col min="8201" max="8201" width="13.25" style="941" customWidth="1"/>
    <col min="8202" max="8202" width="4.25" style="941" customWidth="1"/>
    <col min="8203" max="8448" width="11" style="941"/>
    <col min="8449" max="8449" width="1.625" style="941" customWidth="1"/>
    <col min="8450" max="8450" width="53.25" style="941" customWidth="1"/>
    <col min="8451" max="8451" width="17.375" style="941" customWidth="1"/>
    <col min="8452" max="8453" width="13.25" style="941" customWidth="1"/>
    <col min="8454" max="8454" width="37.875" style="941" customWidth="1"/>
    <col min="8455" max="8455" width="16.125" style="941" customWidth="1"/>
    <col min="8456" max="8456" width="19.75" style="941" customWidth="1"/>
    <col min="8457" max="8457" width="13.25" style="941" customWidth="1"/>
    <col min="8458" max="8458" width="4.25" style="941" customWidth="1"/>
    <col min="8459" max="8704" width="11" style="941"/>
    <col min="8705" max="8705" width="1.625" style="941" customWidth="1"/>
    <col min="8706" max="8706" width="53.25" style="941" customWidth="1"/>
    <col min="8707" max="8707" width="17.375" style="941" customWidth="1"/>
    <col min="8708" max="8709" width="13.25" style="941" customWidth="1"/>
    <col min="8710" max="8710" width="37.875" style="941" customWidth="1"/>
    <col min="8711" max="8711" width="16.125" style="941" customWidth="1"/>
    <col min="8712" max="8712" width="19.75" style="941" customWidth="1"/>
    <col min="8713" max="8713" width="13.25" style="941" customWidth="1"/>
    <col min="8714" max="8714" width="4.25" style="941" customWidth="1"/>
    <col min="8715" max="8960" width="11" style="941"/>
    <col min="8961" max="8961" width="1.625" style="941" customWidth="1"/>
    <col min="8962" max="8962" width="53.25" style="941" customWidth="1"/>
    <col min="8963" max="8963" width="17.375" style="941" customWidth="1"/>
    <col min="8964" max="8965" width="13.25" style="941" customWidth="1"/>
    <col min="8966" max="8966" width="37.875" style="941" customWidth="1"/>
    <col min="8967" max="8967" width="16.125" style="941" customWidth="1"/>
    <col min="8968" max="8968" width="19.75" style="941" customWidth="1"/>
    <col min="8969" max="8969" width="13.25" style="941" customWidth="1"/>
    <col min="8970" max="8970" width="4.25" style="941" customWidth="1"/>
    <col min="8971" max="9216" width="11" style="941"/>
    <col min="9217" max="9217" width="1.625" style="941" customWidth="1"/>
    <col min="9218" max="9218" width="53.25" style="941" customWidth="1"/>
    <col min="9219" max="9219" width="17.375" style="941" customWidth="1"/>
    <col min="9220" max="9221" width="13.25" style="941" customWidth="1"/>
    <col min="9222" max="9222" width="37.875" style="941" customWidth="1"/>
    <col min="9223" max="9223" width="16.125" style="941" customWidth="1"/>
    <col min="9224" max="9224" width="19.75" style="941" customWidth="1"/>
    <col min="9225" max="9225" width="13.25" style="941" customWidth="1"/>
    <col min="9226" max="9226" width="4.25" style="941" customWidth="1"/>
    <col min="9227" max="9472" width="11" style="941"/>
    <col min="9473" max="9473" width="1.625" style="941" customWidth="1"/>
    <col min="9474" max="9474" width="53.25" style="941" customWidth="1"/>
    <col min="9475" max="9475" width="17.375" style="941" customWidth="1"/>
    <col min="9476" max="9477" width="13.25" style="941" customWidth="1"/>
    <col min="9478" max="9478" width="37.875" style="941" customWidth="1"/>
    <col min="9479" max="9479" width="16.125" style="941" customWidth="1"/>
    <col min="9480" max="9480" width="19.75" style="941" customWidth="1"/>
    <col min="9481" max="9481" width="13.25" style="941" customWidth="1"/>
    <col min="9482" max="9482" width="4.25" style="941" customWidth="1"/>
    <col min="9483" max="9728" width="11" style="941"/>
    <col min="9729" max="9729" width="1.625" style="941" customWidth="1"/>
    <col min="9730" max="9730" width="53.25" style="941" customWidth="1"/>
    <col min="9731" max="9731" width="17.375" style="941" customWidth="1"/>
    <col min="9732" max="9733" width="13.25" style="941" customWidth="1"/>
    <col min="9734" max="9734" width="37.875" style="941" customWidth="1"/>
    <col min="9735" max="9735" width="16.125" style="941" customWidth="1"/>
    <col min="9736" max="9736" width="19.75" style="941" customWidth="1"/>
    <col min="9737" max="9737" width="13.25" style="941" customWidth="1"/>
    <col min="9738" max="9738" width="4.25" style="941" customWidth="1"/>
    <col min="9739" max="9984" width="11" style="941"/>
    <col min="9985" max="9985" width="1.625" style="941" customWidth="1"/>
    <col min="9986" max="9986" width="53.25" style="941" customWidth="1"/>
    <col min="9987" max="9987" width="17.375" style="941" customWidth="1"/>
    <col min="9988" max="9989" width="13.25" style="941" customWidth="1"/>
    <col min="9990" max="9990" width="37.875" style="941" customWidth="1"/>
    <col min="9991" max="9991" width="16.125" style="941" customWidth="1"/>
    <col min="9992" max="9992" width="19.75" style="941" customWidth="1"/>
    <col min="9993" max="9993" width="13.25" style="941" customWidth="1"/>
    <col min="9994" max="9994" width="4.25" style="941" customWidth="1"/>
    <col min="9995" max="10240" width="11" style="941"/>
    <col min="10241" max="10241" width="1.625" style="941" customWidth="1"/>
    <col min="10242" max="10242" width="53.25" style="941" customWidth="1"/>
    <col min="10243" max="10243" width="17.375" style="941" customWidth="1"/>
    <col min="10244" max="10245" width="13.25" style="941" customWidth="1"/>
    <col min="10246" max="10246" width="37.875" style="941" customWidth="1"/>
    <col min="10247" max="10247" width="16.125" style="941" customWidth="1"/>
    <col min="10248" max="10248" width="19.75" style="941" customWidth="1"/>
    <col min="10249" max="10249" width="13.25" style="941" customWidth="1"/>
    <col min="10250" max="10250" width="4.25" style="941" customWidth="1"/>
    <col min="10251" max="10496" width="11" style="941"/>
    <col min="10497" max="10497" width="1.625" style="941" customWidth="1"/>
    <col min="10498" max="10498" width="53.25" style="941" customWidth="1"/>
    <col min="10499" max="10499" width="17.375" style="941" customWidth="1"/>
    <col min="10500" max="10501" width="13.25" style="941" customWidth="1"/>
    <col min="10502" max="10502" width="37.875" style="941" customWidth="1"/>
    <col min="10503" max="10503" width="16.125" style="941" customWidth="1"/>
    <col min="10504" max="10504" width="19.75" style="941" customWidth="1"/>
    <col min="10505" max="10505" width="13.25" style="941" customWidth="1"/>
    <col min="10506" max="10506" width="4.25" style="941" customWidth="1"/>
    <col min="10507" max="10752" width="11" style="941"/>
    <col min="10753" max="10753" width="1.625" style="941" customWidth="1"/>
    <col min="10754" max="10754" width="53.25" style="941" customWidth="1"/>
    <col min="10755" max="10755" width="17.375" style="941" customWidth="1"/>
    <col min="10756" max="10757" width="13.25" style="941" customWidth="1"/>
    <col min="10758" max="10758" width="37.875" style="941" customWidth="1"/>
    <col min="10759" max="10759" width="16.125" style="941" customWidth="1"/>
    <col min="10760" max="10760" width="19.75" style="941" customWidth="1"/>
    <col min="10761" max="10761" width="13.25" style="941" customWidth="1"/>
    <col min="10762" max="10762" width="4.25" style="941" customWidth="1"/>
    <col min="10763" max="11008" width="11" style="941"/>
    <col min="11009" max="11009" width="1.625" style="941" customWidth="1"/>
    <col min="11010" max="11010" width="53.25" style="941" customWidth="1"/>
    <col min="11011" max="11011" width="17.375" style="941" customWidth="1"/>
    <col min="11012" max="11013" width="13.25" style="941" customWidth="1"/>
    <col min="11014" max="11014" width="37.875" style="941" customWidth="1"/>
    <col min="11015" max="11015" width="16.125" style="941" customWidth="1"/>
    <col min="11016" max="11016" width="19.75" style="941" customWidth="1"/>
    <col min="11017" max="11017" width="13.25" style="941" customWidth="1"/>
    <col min="11018" max="11018" width="4.25" style="941" customWidth="1"/>
    <col min="11019" max="11264" width="11" style="941"/>
    <col min="11265" max="11265" width="1.625" style="941" customWidth="1"/>
    <col min="11266" max="11266" width="53.25" style="941" customWidth="1"/>
    <col min="11267" max="11267" width="17.375" style="941" customWidth="1"/>
    <col min="11268" max="11269" width="13.25" style="941" customWidth="1"/>
    <col min="11270" max="11270" width="37.875" style="941" customWidth="1"/>
    <col min="11271" max="11271" width="16.125" style="941" customWidth="1"/>
    <col min="11272" max="11272" width="19.75" style="941" customWidth="1"/>
    <col min="11273" max="11273" width="13.25" style="941" customWidth="1"/>
    <col min="11274" max="11274" width="4.25" style="941" customWidth="1"/>
    <col min="11275" max="11520" width="11" style="941"/>
    <col min="11521" max="11521" width="1.625" style="941" customWidth="1"/>
    <col min="11522" max="11522" width="53.25" style="941" customWidth="1"/>
    <col min="11523" max="11523" width="17.375" style="941" customWidth="1"/>
    <col min="11524" max="11525" width="13.25" style="941" customWidth="1"/>
    <col min="11526" max="11526" width="37.875" style="941" customWidth="1"/>
    <col min="11527" max="11527" width="16.125" style="941" customWidth="1"/>
    <col min="11528" max="11528" width="19.75" style="941" customWidth="1"/>
    <col min="11529" max="11529" width="13.25" style="941" customWidth="1"/>
    <col min="11530" max="11530" width="4.25" style="941" customWidth="1"/>
    <col min="11531" max="11776" width="11" style="941"/>
    <col min="11777" max="11777" width="1.625" style="941" customWidth="1"/>
    <col min="11778" max="11778" width="53.25" style="941" customWidth="1"/>
    <col min="11779" max="11779" width="17.375" style="941" customWidth="1"/>
    <col min="11780" max="11781" width="13.25" style="941" customWidth="1"/>
    <col min="11782" max="11782" width="37.875" style="941" customWidth="1"/>
    <col min="11783" max="11783" width="16.125" style="941" customWidth="1"/>
    <col min="11784" max="11784" width="19.75" style="941" customWidth="1"/>
    <col min="11785" max="11785" width="13.25" style="941" customWidth="1"/>
    <col min="11786" max="11786" width="4.25" style="941" customWidth="1"/>
    <col min="11787" max="12032" width="11" style="941"/>
    <col min="12033" max="12033" width="1.625" style="941" customWidth="1"/>
    <col min="12034" max="12034" width="53.25" style="941" customWidth="1"/>
    <col min="12035" max="12035" width="17.375" style="941" customWidth="1"/>
    <col min="12036" max="12037" width="13.25" style="941" customWidth="1"/>
    <col min="12038" max="12038" width="37.875" style="941" customWidth="1"/>
    <col min="12039" max="12039" width="16.125" style="941" customWidth="1"/>
    <col min="12040" max="12040" width="19.75" style="941" customWidth="1"/>
    <col min="12041" max="12041" width="13.25" style="941" customWidth="1"/>
    <col min="12042" max="12042" width="4.25" style="941" customWidth="1"/>
    <col min="12043" max="12288" width="11" style="941"/>
    <col min="12289" max="12289" width="1.625" style="941" customWidth="1"/>
    <col min="12290" max="12290" width="53.25" style="941" customWidth="1"/>
    <col min="12291" max="12291" width="17.375" style="941" customWidth="1"/>
    <col min="12292" max="12293" width="13.25" style="941" customWidth="1"/>
    <col min="12294" max="12294" width="37.875" style="941" customWidth="1"/>
    <col min="12295" max="12295" width="16.125" style="941" customWidth="1"/>
    <col min="12296" max="12296" width="19.75" style="941" customWidth="1"/>
    <col min="12297" max="12297" width="13.25" style="941" customWidth="1"/>
    <col min="12298" max="12298" width="4.25" style="941" customWidth="1"/>
    <col min="12299" max="12544" width="11" style="941"/>
    <col min="12545" max="12545" width="1.625" style="941" customWidth="1"/>
    <col min="12546" max="12546" width="53.25" style="941" customWidth="1"/>
    <col min="12547" max="12547" width="17.375" style="941" customWidth="1"/>
    <col min="12548" max="12549" width="13.25" style="941" customWidth="1"/>
    <col min="12550" max="12550" width="37.875" style="941" customWidth="1"/>
    <col min="12551" max="12551" width="16.125" style="941" customWidth="1"/>
    <col min="12552" max="12552" width="19.75" style="941" customWidth="1"/>
    <col min="12553" max="12553" width="13.25" style="941" customWidth="1"/>
    <col min="12554" max="12554" width="4.25" style="941" customWidth="1"/>
    <col min="12555" max="12800" width="11" style="941"/>
    <col min="12801" max="12801" width="1.625" style="941" customWidth="1"/>
    <col min="12802" max="12802" width="53.25" style="941" customWidth="1"/>
    <col min="12803" max="12803" width="17.375" style="941" customWidth="1"/>
    <col min="12804" max="12805" width="13.25" style="941" customWidth="1"/>
    <col min="12806" max="12806" width="37.875" style="941" customWidth="1"/>
    <col min="12807" max="12807" width="16.125" style="941" customWidth="1"/>
    <col min="12808" max="12808" width="19.75" style="941" customWidth="1"/>
    <col min="12809" max="12809" width="13.25" style="941" customWidth="1"/>
    <col min="12810" max="12810" width="4.25" style="941" customWidth="1"/>
    <col min="12811" max="13056" width="11" style="941"/>
    <col min="13057" max="13057" width="1.625" style="941" customWidth="1"/>
    <col min="13058" max="13058" width="53.25" style="941" customWidth="1"/>
    <col min="13059" max="13059" width="17.375" style="941" customWidth="1"/>
    <col min="13060" max="13061" width="13.25" style="941" customWidth="1"/>
    <col min="13062" max="13062" width="37.875" style="941" customWidth="1"/>
    <col min="13063" max="13063" width="16.125" style="941" customWidth="1"/>
    <col min="13064" max="13064" width="19.75" style="941" customWidth="1"/>
    <col min="13065" max="13065" width="13.25" style="941" customWidth="1"/>
    <col min="13066" max="13066" width="4.25" style="941" customWidth="1"/>
    <col min="13067" max="13312" width="11" style="941"/>
    <col min="13313" max="13313" width="1.625" style="941" customWidth="1"/>
    <col min="13314" max="13314" width="53.25" style="941" customWidth="1"/>
    <col min="13315" max="13315" width="17.375" style="941" customWidth="1"/>
    <col min="13316" max="13317" width="13.25" style="941" customWidth="1"/>
    <col min="13318" max="13318" width="37.875" style="941" customWidth="1"/>
    <col min="13319" max="13319" width="16.125" style="941" customWidth="1"/>
    <col min="13320" max="13320" width="19.75" style="941" customWidth="1"/>
    <col min="13321" max="13321" width="13.25" style="941" customWidth="1"/>
    <col min="13322" max="13322" width="4.25" style="941" customWidth="1"/>
    <col min="13323" max="13568" width="11" style="941"/>
    <col min="13569" max="13569" width="1.625" style="941" customWidth="1"/>
    <col min="13570" max="13570" width="53.25" style="941" customWidth="1"/>
    <col min="13571" max="13571" width="17.375" style="941" customWidth="1"/>
    <col min="13572" max="13573" width="13.25" style="941" customWidth="1"/>
    <col min="13574" max="13574" width="37.875" style="941" customWidth="1"/>
    <col min="13575" max="13575" width="16.125" style="941" customWidth="1"/>
    <col min="13576" max="13576" width="19.75" style="941" customWidth="1"/>
    <col min="13577" max="13577" width="13.25" style="941" customWidth="1"/>
    <col min="13578" max="13578" width="4.25" style="941" customWidth="1"/>
    <col min="13579" max="13824" width="11" style="941"/>
    <col min="13825" max="13825" width="1.625" style="941" customWidth="1"/>
    <col min="13826" max="13826" width="53.25" style="941" customWidth="1"/>
    <col min="13827" max="13827" width="17.375" style="941" customWidth="1"/>
    <col min="13828" max="13829" width="13.25" style="941" customWidth="1"/>
    <col min="13830" max="13830" width="37.875" style="941" customWidth="1"/>
    <col min="13831" max="13831" width="16.125" style="941" customWidth="1"/>
    <col min="13832" max="13832" width="19.75" style="941" customWidth="1"/>
    <col min="13833" max="13833" width="13.25" style="941" customWidth="1"/>
    <col min="13834" max="13834" width="4.25" style="941" customWidth="1"/>
    <col min="13835" max="14080" width="11" style="941"/>
    <col min="14081" max="14081" width="1.625" style="941" customWidth="1"/>
    <col min="14082" max="14082" width="53.25" style="941" customWidth="1"/>
    <col min="14083" max="14083" width="17.375" style="941" customWidth="1"/>
    <col min="14084" max="14085" width="13.25" style="941" customWidth="1"/>
    <col min="14086" max="14086" width="37.875" style="941" customWidth="1"/>
    <col min="14087" max="14087" width="16.125" style="941" customWidth="1"/>
    <col min="14088" max="14088" width="19.75" style="941" customWidth="1"/>
    <col min="14089" max="14089" width="13.25" style="941" customWidth="1"/>
    <col min="14090" max="14090" width="4.25" style="941" customWidth="1"/>
    <col min="14091" max="14336" width="11" style="941"/>
    <col min="14337" max="14337" width="1.625" style="941" customWidth="1"/>
    <col min="14338" max="14338" width="53.25" style="941" customWidth="1"/>
    <col min="14339" max="14339" width="17.375" style="941" customWidth="1"/>
    <col min="14340" max="14341" width="13.25" style="941" customWidth="1"/>
    <col min="14342" max="14342" width="37.875" style="941" customWidth="1"/>
    <col min="14343" max="14343" width="16.125" style="941" customWidth="1"/>
    <col min="14344" max="14344" width="19.75" style="941" customWidth="1"/>
    <col min="14345" max="14345" width="13.25" style="941" customWidth="1"/>
    <col min="14346" max="14346" width="4.25" style="941" customWidth="1"/>
    <col min="14347" max="14592" width="11" style="941"/>
    <col min="14593" max="14593" width="1.625" style="941" customWidth="1"/>
    <col min="14594" max="14594" width="53.25" style="941" customWidth="1"/>
    <col min="14595" max="14595" width="17.375" style="941" customWidth="1"/>
    <col min="14596" max="14597" width="13.25" style="941" customWidth="1"/>
    <col min="14598" max="14598" width="37.875" style="941" customWidth="1"/>
    <col min="14599" max="14599" width="16.125" style="941" customWidth="1"/>
    <col min="14600" max="14600" width="19.75" style="941" customWidth="1"/>
    <col min="14601" max="14601" width="13.25" style="941" customWidth="1"/>
    <col min="14602" max="14602" width="4.25" style="941" customWidth="1"/>
    <col min="14603" max="14848" width="11" style="941"/>
    <col min="14849" max="14849" width="1.625" style="941" customWidth="1"/>
    <col min="14850" max="14850" width="53.25" style="941" customWidth="1"/>
    <col min="14851" max="14851" width="17.375" style="941" customWidth="1"/>
    <col min="14852" max="14853" width="13.25" style="941" customWidth="1"/>
    <col min="14854" max="14854" width="37.875" style="941" customWidth="1"/>
    <col min="14855" max="14855" width="16.125" style="941" customWidth="1"/>
    <col min="14856" max="14856" width="19.75" style="941" customWidth="1"/>
    <col min="14857" max="14857" width="13.25" style="941" customWidth="1"/>
    <col min="14858" max="14858" width="4.25" style="941" customWidth="1"/>
    <col min="14859" max="15104" width="11" style="941"/>
    <col min="15105" max="15105" width="1.625" style="941" customWidth="1"/>
    <col min="15106" max="15106" width="53.25" style="941" customWidth="1"/>
    <col min="15107" max="15107" width="17.375" style="941" customWidth="1"/>
    <col min="15108" max="15109" width="13.25" style="941" customWidth="1"/>
    <col min="15110" max="15110" width="37.875" style="941" customWidth="1"/>
    <col min="15111" max="15111" width="16.125" style="941" customWidth="1"/>
    <col min="15112" max="15112" width="19.75" style="941" customWidth="1"/>
    <col min="15113" max="15113" width="13.25" style="941" customWidth="1"/>
    <col min="15114" max="15114" width="4.25" style="941" customWidth="1"/>
    <col min="15115" max="15360" width="11" style="941"/>
    <col min="15361" max="15361" width="1.625" style="941" customWidth="1"/>
    <col min="15362" max="15362" width="53.25" style="941" customWidth="1"/>
    <col min="15363" max="15363" width="17.375" style="941" customWidth="1"/>
    <col min="15364" max="15365" width="13.25" style="941" customWidth="1"/>
    <col min="15366" max="15366" width="37.875" style="941" customWidth="1"/>
    <col min="15367" max="15367" width="16.125" style="941" customWidth="1"/>
    <col min="15368" max="15368" width="19.75" style="941" customWidth="1"/>
    <col min="15369" max="15369" width="13.25" style="941" customWidth="1"/>
    <col min="15370" max="15370" width="4.25" style="941" customWidth="1"/>
    <col min="15371" max="15616" width="11" style="941"/>
    <col min="15617" max="15617" width="1.625" style="941" customWidth="1"/>
    <col min="15618" max="15618" width="53.25" style="941" customWidth="1"/>
    <col min="15619" max="15619" width="17.375" style="941" customWidth="1"/>
    <col min="15620" max="15621" width="13.25" style="941" customWidth="1"/>
    <col min="15622" max="15622" width="37.875" style="941" customWidth="1"/>
    <col min="15623" max="15623" width="16.125" style="941" customWidth="1"/>
    <col min="15624" max="15624" width="19.75" style="941" customWidth="1"/>
    <col min="15625" max="15625" width="13.25" style="941" customWidth="1"/>
    <col min="15626" max="15626" width="4.25" style="941" customWidth="1"/>
    <col min="15627" max="15872" width="11" style="941"/>
    <col min="15873" max="15873" width="1.625" style="941" customWidth="1"/>
    <col min="15874" max="15874" width="53.25" style="941" customWidth="1"/>
    <col min="15875" max="15875" width="17.375" style="941" customWidth="1"/>
    <col min="15876" max="15877" width="13.25" style="941" customWidth="1"/>
    <col min="15878" max="15878" width="37.875" style="941" customWidth="1"/>
    <col min="15879" max="15879" width="16.125" style="941" customWidth="1"/>
    <col min="15880" max="15880" width="19.75" style="941" customWidth="1"/>
    <col min="15881" max="15881" width="13.25" style="941" customWidth="1"/>
    <col min="15882" max="15882" width="4.25" style="941" customWidth="1"/>
    <col min="15883" max="16128" width="11" style="941"/>
    <col min="16129" max="16129" width="1.625" style="941" customWidth="1"/>
    <col min="16130" max="16130" width="53.25" style="941" customWidth="1"/>
    <col min="16131" max="16131" width="17.375" style="941" customWidth="1"/>
    <col min="16132" max="16133" width="13.25" style="941" customWidth="1"/>
    <col min="16134" max="16134" width="37.875" style="941" customWidth="1"/>
    <col min="16135" max="16135" width="16.125" style="941" customWidth="1"/>
    <col min="16136" max="16136" width="19.75" style="941" customWidth="1"/>
    <col min="16137" max="16137" width="13.25" style="941" customWidth="1"/>
    <col min="16138" max="16138" width="4.25" style="941" customWidth="1"/>
    <col min="16139" max="16384" width="11" style="941"/>
  </cols>
  <sheetData>
    <row r="1" spans="2:11" s="934" customFormat="1" ht="12.95" customHeight="1" x14ac:dyDescent="0.2">
      <c r="B1" s="152" t="s">
        <v>24</v>
      </c>
      <c r="C1" s="221"/>
      <c r="D1" s="221"/>
      <c r="E1" s="253"/>
      <c r="F1" s="253"/>
      <c r="G1" s="253"/>
      <c r="H1" s="253"/>
      <c r="I1" s="47"/>
      <c r="J1" s="933"/>
      <c r="K1" s="933"/>
    </row>
    <row r="2" spans="2:11" s="934" customFormat="1" ht="12.95" customHeight="1" x14ac:dyDescent="0.2">
      <c r="B2" s="152" t="s">
        <v>466</v>
      </c>
      <c r="C2" s="221"/>
      <c r="D2" s="221"/>
      <c r="E2" s="254"/>
      <c r="F2" s="254"/>
      <c r="G2" s="254"/>
      <c r="H2" s="254"/>
      <c r="I2" s="47"/>
      <c r="J2" s="933"/>
      <c r="K2" s="933"/>
    </row>
    <row r="3" spans="2:11" s="838" customFormat="1" ht="14.1" customHeight="1" x14ac:dyDescent="0.2">
      <c r="B3" s="164" t="s">
        <v>148</v>
      </c>
      <c r="C3" s="205"/>
      <c r="D3" s="205"/>
      <c r="E3" s="254"/>
      <c r="F3" s="254"/>
      <c r="G3" s="254"/>
      <c r="H3" s="254"/>
      <c r="I3" s="47"/>
      <c r="J3" s="933"/>
      <c r="K3" s="933"/>
    </row>
    <row r="4" spans="2:11" s="838" customFormat="1" ht="14.1" customHeight="1" x14ac:dyDescent="0.2">
      <c r="B4" s="205"/>
      <c r="C4" s="205"/>
      <c r="D4" s="205"/>
      <c r="E4" s="254"/>
      <c r="F4" s="254"/>
      <c r="G4" s="254"/>
      <c r="H4" s="254"/>
      <c r="I4" s="47"/>
      <c r="J4" s="933"/>
      <c r="K4" s="933"/>
    </row>
    <row r="5" spans="2:11" s="838" customFormat="1" ht="14.1" customHeight="1" x14ac:dyDescent="0.2">
      <c r="B5" s="88"/>
      <c r="C5" s="273" t="s">
        <v>149</v>
      </c>
      <c r="D5" s="273" t="s">
        <v>150</v>
      </c>
      <c r="E5" s="273" t="s">
        <v>151</v>
      </c>
      <c r="F5" s="273" t="s">
        <v>152</v>
      </c>
      <c r="G5" s="273" t="s">
        <v>153</v>
      </c>
      <c r="H5" s="273" t="s">
        <v>154</v>
      </c>
      <c r="I5" s="273" t="s">
        <v>155</v>
      </c>
      <c r="J5" s="933"/>
      <c r="K5" s="933"/>
    </row>
    <row r="6" spans="2:11" s="936" customFormat="1" ht="5.0999999999999996" customHeight="1" x14ac:dyDescent="0.2">
      <c r="B6" s="205"/>
      <c r="C6" s="205"/>
      <c r="D6" s="219"/>
      <c r="E6" s="219"/>
      <c r="F6" s="219"/>
      <c r="G6" s="219"/>
      <c r="H6" s="205"/>
      <c r="I6" s="220"/>
      <c r="J6" s="935"/>
      <c r="K6" s="935"/>
    </row>
    <row r="7" spans="2:11" s="938" customFormat="1" ht="5.0999999999999996" customHeight="1" x14ac:dyDescent="0.2">
      <c r="B7" s="208"/>
      <c r="C7" s="208"/>
      <c r="D7" s="210"/>
      <c r="E7" s="210"/>
      <c r="F7" s="210"/>
      <c r="G7" s="210"/>
      <c r="H7" s="208"/>
      <c r="I7" s="221"/>
      <c r="J7" s="937"/>
      <c r="K7" s="937"/>
    </row>
    <row r="8" spans="2:11" s="938" customFormat="1" ht="9.75" customHeight="1" x14ac:dyDescent="0.2">
      <c r="B8" s="236" t="s">
        <v>156</v>
      </c>
      <c r="C8" s="228"/>
      <c r="D8" s="103"/>
      <c r="E8" s="103"/>
      <c r="F8" s="103"/>
      <c r="G8" s="103"/>
      <c r="H8" s="228"/>
      <c r="I8" s="221"/>
      <c r="J8" s="937"/>
      <c r="K8" s="937"/>
    </row>
    <row r="9" spans="2:11" s="938" customFormat="1" ht="9.75" customHeight="1" x14ac:dyDescent="0.2">
      <c r="B9" s="228"/>
      <c r="C9" s="228"/>
      <c r="D9" s="103"/>
      <c r="E9" s="103"/>
      <c r="F9" s="103"/>
      <c r="G9" s="103"/>
      <c r="H9" s="228"/>
      <c r="I9" s="221"/>
      <c r="J9" s="937"/>
      <c r="K9" s="937"/>
    </row>
    <row r="10" spans="2:11" s="938" customFormat="1" x14ac:dyDescent="0.15">
      <c r="B10" s="948" t="s">
        <v>158</v>
      </c>
      <c r="C10" s="949">
        <v>43122</v>
      </c>
      <c r="D10" s="950">
        <v>1000</v>
      </c>
      <c r="E10" s="950" t="s">
        <v>157</v>
      </c>
      <c r="F10" s="950" t="s">
        <v>159</v>
      </c>
      <c r="G10" s="951">
        <v>1.447E-2</v>
      </c>
      <c r="H10" s="949">
        <v>46409</v>
      </c>
      <c r="I10" s="952" t="s">
        <v>396</v>
      </c>
      <c r="J10" s="937"/>
      <c r="K10" s="939"/>
    </row>
    <row r="11" spans="2:11" s="938" customFormat="1" x14ac:dyDescent="0.15">
      <c r="B11" s="948" t="s">
        <v>369</v>
      </c>
      <c r="C11" s="949">
        <v>43165</v>
      </c>
      <c r="D11" s="950">
        <v>750</v>
      </c>
      <c r="E11" s="950" t="s">
        <v>160</v>
      </c>
      <c r="F11" s="950" t="s">
        <v>159</v>
      </c>
      <c r="G11" s="951">
        <v>4.6649999999999997E-2</v>
      </c>
      <c r="H11" s="949">
        <v>50470</v>
      </c>
      <c r="I11" s="952" t="s">
        <v>454</v>
      </c>
      <c r="J11" s="937"/>
      <c r="K11" s="939"/>
    </row>
    <row r="12" spans="2:11" s="938" customFormat="1" x14ac:dyDescent="0.15">
      <c r="B12" s="948" t="s">
        <v>369</v>
      </c>
      <c r="C12" s="949">
        <v>43165</v>
      </c>
      <c r="D12" s="950">
        <v>1250</v>
      </c>
      <c r="E12" s="950" t="s">
        <v>160</v>
      </c>
      <c r="F12" s="950" t="s">
        <v>159</v>
      </c>
      <c r="G12" s="951">
        <v>4.895E-2</v>
      </c>
      <c r="H12" s="949">
        <v>54123</v>
      </c>
      <c r="I12" s="952" t="s">
        <v>455</v>
      </c>
      <c r="J12" s="937"/>
      <c r="K12" s="939"/>
    </row>
    <row r="13" spans="2:11" s="938" customFormat="1" ht="15" x14ac:dyDescent="0.15">
      <c r="B13" s="948" t="s">
        <v>456</v>
      </c>
      <c r="C13" s="949">
        <v>43178</v>
      </c>
      <c r="D13" s="950">
        <v>175</v>
      </c>
      <c r="E13" s="950" t="s">
        <v>157</v>
      </c>
      <c r="F13" s="950" t="s">
        <v>457</v>
      </c>
      <c r="G13" s="951" t="s">
        <v>566</v>
      </c>
      <c r="H13" s="972" t="s">
        <v>486</v>
      </c>
      <c r="I13" s="952"/>
      <c r="J13" s="937"/>
      <c r="K13" s="939"/>
    </row>
    <row r="14" spans="2:11" s="938" customFormat="1" x14ac:dyDescent="0.15">
      <c r="B14" s="948" t="s">
        <v>158</v>
      </c>
      <c r="C14" s="949">
        <v>43286</v>
      </c>
      <c r="D14" s="950">
        <v>600</v>
      </c>
      <c r="E14" s="950" t="s">
        <v>157</v>
      </c>
      <c r="F14" s="950" t="s">
        <v>494</v>
      </c>
      <c r="G14" s="951">
        <v>1.7500000000000002E-2</v>
      </c>
      <c r="H14" s="949">
        <v>45843</v>
      </c>
      <c r="I14" s="952" t="s">
        <v>495</v>
      </c>
      <c r="J14" s="937"/>
      <c r="K14" s="939"/>
    </row>
    <row r="15" spans="2:11" s="938" customFormat="1" x14ac:dyDescent="0.15">
      <c r="B15" s="948" t="s">
        <v>158</v>
      </c>
      <c r="C15" s="949">
        <v>43354</v>
      </c>
      <c r="D15" s="950">
        <v>1000</v>
      </c>
      <c r="E15" s="950" t="s">
        <v>157</v>
      </c>
      <c r="F15" s="950" t="s">
        <v>159</v>
      </c>
      <c r="G15" s="951">
        <v>1.495E-2</v>
      </c>
      <c r="H15" s="949">
        <v>45911</v>
      </c>
      <c r="I15" s="952" t="s">
        <v>516</v>
      </c>
      <c r="J15" s="937"/>
      <c r="K15" s="939"/>
    </row>
    <row r="16" spans="2:11" ht="6" customHeight="1" x14ac:dyDescent="0.2">
      <c r="B16" s="205"/>
      <c r="C16" s="205"/>
      <c r="D16" s="950"/>
      <c r="E16" s="950"/>
      <c r="F16" s="950"/>
      <c r="G16" s="951"/>
      <c r="H16" s="949"/>
      <c r="I16" s="952"/>
      <c r="J16" s="940"/>
    </row>
    <row r="17" spans="2:11" ht="6" customHeight="1" x14ac:dyDescent="0.2">
      <c r="B17" s="208"/>
      <c r="C17" s="208"/>
      <c r="D17" s="210"/>
      <c r="E17" s="210"/>
      <c r="F17" s="210"/>
      <c r="G17" s="208"/>
      <c r="H17" s="208"/>
      <c r="I17" s="208"/>
      <c r="J17" s="940"/>
    </row>
    <row r="18" spans="2:11" ht="14.1" customHeight="1" x14ac:dyDescent="0.2">
      <c r="B18" s="228"/>
      <c r="C18" s="228"/>
      <c r="D18" s="103"/>
      <c r="E18" s="103"/>
      <c r="F18" s="103"/>
      <c r="G18" s="228"/>
      <c r="H18" s="228"/>
      <c r="I18" s="228"/>
      <c r="J18" s="940"/>
    </row>
    <row r="19" spans="2:11" s="838" customFormat="1" ht="14.1" customHeight="1" x14ac:dyDescent="0.2">
      <c r="C19" s="839" t="s">
        <v>149</v>
      </c>
      <c r="D19" s="839" t="s">
        <v>150</v>
      </c>
      <c r="E19" s="839" t="s">
        <v>151</v>
      </c>
      <c r="F19" s="839" t="s">
        <v>152</v>
      </c>
      <c r="G19" s="839" t="s">
        <v>153</v>
      </c>
      <c r="H19" s="840" t="s">
        <v>397</v>
      </c>
      <c r="I19" s="839" t="s">
        <v>155</v>
      </c>
      <c r="J19" s="933"/>
      <c r="K19" s="933"/>
    </row>
    <row r="20" spans="2:11" s="936" customFormat="1" ht="5.0999999999999996" customHeight="1" x14ac:dyDescent="0.2">
      <c r="B20" s="841"/>
      <c r="C20" s="841"/>
      <c r="D20" s="842"/>
      <c r="E20" s="842"/>
      <c r="F20" s="842"/>
      <c r="G20" s="842"/>
      <c r="H20" s="841"/>
      <c r="I20" s="843"/>
      <c r="J20" s="935"/>
      <c r="K20" s="935"/>
    </row>
    <row r="21" spans="2:11" s="938" customFormat="1" ht="20.25" customHeight="1" x14ac:dyDescent="0.2">
      <c r="B21" s="844"/>
      <c r="C21" s="844"/>
      <c r="D21" s="845"/>
      <c r="E21" s="845"/>
      <c r="F21" s="845"/>
      <c r="G21" s="845"/>
      <c r="H21" s="844"/>
      <c r="I21" s="846"/>
      <c r="J21" s="937"/>
      <c r="K21" s="937"/>
    </row>
    <row r="22" spans="2:11" s="938" customFormat="1" x14ac:dyDescent="0.2">
      <c r="B22" s="947" t="s">
        <v>398</v>
      </c>
      <c r="C22" s="847"/>
      <c r="D22" s="848"/>
      <c r="E22" s="848"/>
      <c r="F22" s="848"/>
      <c r="G22" s="848"/>
      <c r="H22" s="847"/>
      <c r="I22" s="846"/>
      <c r="J22" s="937"/>
      <c r="K22" s="937"/>
    </row>
    <row r="23" spans="2:11" s="938" customFormat="1" ht="13.5" customHeight="1" x14ac:dyDescent="0.2">
      <c r="B23" s="847"/>
      <c r="C23" s="847"/>
      <c r="D23" s="848"/>
      <c r="E23" s="848"/>
      <c r="F23" s="848"/>
      <c r="G23" s="848"/>
      <c r="H23" s="847"/>
      <c r="I23" s="846"/>
      <c r="J23" s="937"/>
      <c r="K23" s="937"/>
    </row>
    <row r="24" spans="2:11" s="938" customFormat="1" ht="13.5" customHeight="1" x14ac:dyDescent="0.2">
      <c r="B24" s="948" t="s">
        <v>399</v>
      </c>
      <c r="C24" s="949">
        <v>43181</v>
      </c>
      <c r="D24" s="950">
        <v>1250</v>
      </c>
      <c r="E24" s="950" t="s">
        <v>157</v>
      </c>
      <c r="F24" s="950" t="s">
        <v>496</v>
      </c>
      <c r="G24" s="951">
        <v>0.03</v>
      </c>
      <c r="H24" s="949">
        <v>45264</v>
      </c>
      <c r="I24" s="952" t="s">
        <v>458</v>
      </c>
      <c r="J24" s="937"/>
      <c r="K24" s="846"/>
    </row>
    <row r="25" spans="2:11" s="938" customFormat="1" ht="9.75" customHeight="1" x14ac:dyDescent="0.2">
      <c r="B25" s="948" t="s">
        <v>399</v>
      </c>
      <c r="C25" s="949">
        <v>43181</v>
      </c>
      <c r="D25" s="950">
        <v>1000</v>
      </c>
      <c r="E25" s="950" t="s">
        <v>157</v>
      </c>
      <c r="F25" s="950" t="s">
        <v>496</v>
      </c>
      <c r="G25" s="951">
        <v>3.875E-2</v>
      </c>
      <c r="H25" s="949">
        <v>46287</v>
      </c>
      <c r="I25" s="952" t="s">
        <v>459</v>
      </c>
      <c r="J25" s="937"/>
      <c r="K25" s="846"/>
    </row>
    <row r="26" spans="2:11" s="938" customFormat="1" ht="13.5" customHeight="1" x14ac:dyDescent="0.15">
      <c r="B26" s="849"/>
      <c r="C26" s="850"/>
      <c r="D26" s="274"/>
      <c r="E26" s="275"/>
      <c r="F26" s="275"/>
      <c r="G26" s="277"/>
      <c r="H26" s="277"/>
      <c r="I26" s="276"/>
      <c r="J26" s="937"/>
      <c r="K26" s="939"/>
    </row>
    <row r="27" spans="2:11" ht="14.1" customHeight="1" x14ac:dyDescent="0.2">
      <c r="B27" s="837"/>
      <c r="C27" s="273" t="s">
        <v>400</v>
      </c>
      <c r="D27" s="273" t="s">
        <v>401</v>
      </c>
      <c r="E27" s="273" t="s">
        <v>151</v>
      </c>
      <c r="F27" s="273" t="s">
        <v>402</v>
      </c>
      <c r="G27" s="273" t="s">
        <v>154</v>
      </c>
      <c r="H27" s="851"/>
      <c r="I27" s="252"/>
      <c r="J27" s="940"/>
    </row>
    <row r="28" spans="2:11" ht="6" customHeight="1" x14ac:dyDescent="0.2">
      <c r="B28" s="205"/>
      <c r="C28" s="205"/>
      <c r="D28" s="219"/>
      <c r="E28" s="219"/>
      <c r="F28" s="219"/>
      <c r="G28" s="205"/>
      <c r="H28" s="205"/>
      <c r="I28" s="252"/>
      <c r="J28" s="940"/>
    </row>
    <row r="29" spans="2:11" ht="13.5" customHeight="1" x14ac:dyDescent="0.2">
      <c r="B29" s="208"/>
      <c r="C29" s="208"/>
      <c r="D29" s="210"/>
      <c r="E29" s="210"/>
      <c r="F29" s="210"/>
      <c r="G29" s="208"/>
      <c r="H29" s="228"/>
      <c r="I29" s="252"/>
      <c r="J29" s="940"/>
    </row>
    <row r="30" spans="2:11" x14ac:dyDescent="0.2">
      <c r="B30" s="648" t="s">
        <v>403</v>
      </c>
      <c r="C30" s="228"/>
      <c r="D30" s="103"/>
      <c r="E30" s="103"/>
      <c r="F30" s="103"/>
      <c r="G30" s="228"/>
      <c r="H30" s="228"/>
      <c r="I30" s="252"/>
      <c r="J30" s="940"/>
    </row>
    <row r="31" spans="2:11" ht="12.75" customHeight="1" x14ac:dyDescent="0.2">
      <c r="B31" s="228"/>
      <c r="C31" s="228"/>
      <c r="D31" s="103"/>
      <c r="E31" s="103"/>
      <c r="F31" s="103"/>
      <c r="G31" s="228"/>
      <c r="H31" s="228"/>
      <c r="I31" s="252"/>
      <c r="J31" s="940"/>
    </row>
    <row r="32" spans="2:11" ht="15" x14ac:dyDescent="0.2">
      <c r="B32" s="247" t="s">
        <v>460</v>
      </c>
      <c r="C32" s="949">
        <v>43174</v>
      </c>
      <c r="D32" s="950">
        <v>5500</v>
      </c>
      <c r="E32" s="950" t="s">
        <v>157</v>
      </c>
      <c r="F32" s="950" t="s">
        <v>404</v>
      </c>
      <c r="G32" s="972" t="s">
        <v>487</v>
      </c>
      <c r="H32" s="852"/>
      <c r="I32" s="252"/>
      <c r="J32" s="940"/>
    </row>
    <row r="33" spans="2:10" ht="6" customHeight="1" x14ac:dyDescent="0.2">
      <c r="B33" s="228"/>
      <c r="C33" s="228"/>
      <c r="D33" s="103"/>
      <c r="E33" s="103"/>
      <c r="F33" s="103"/>
      <c r="G33" s="228"/>
      <c r="H33" s="228"/>
      <c r="I33" s="228"/>
      <c r="J33" s="940"/>
    </row>
    <row r="34" spans="2:10" x14ac:dyDescent="0.2">
      <c r="B34" s="993" t="s">
        <v>461</v>
      </c>
      <c r="C34" s="228"/>
      <c r="D34" s="103"/>
      <c r="E34" s="103"/>
      <c r="F34" s="103"/>
      <c r="G34" s="228"/>
      <c r="H34" s="228"/>
      <c r="I34" s="228"/>
      <c r="J34" s="940"/>
    </row>
    <row r="35" spans="2:10" ht="12.75" customHeight="1" x14ac:dyDescent="0.2">
      <c r="B35" s="1056" t="s">
        <v>484</v>
      </c>
      <c r="C35" s="1056"/>
      <c r="D35" s="103"/>
      <c r="E35" s="103"/>
      <c r="F35" s="103"/>
      <c r="G35" s="228"/>
      <c r="H35" s="228"/>
      <c r="I35" s="228"/>
      <c r="J35" s="940"/>
    </row>
    <row r="36" spans="2:10" x14ac:dyDescent="0.2">
      <c r="C36" s="942"/>
      <c r="D36" s="942"/>
    </row>
    <row r="37" spans="2:10" x14ac:dyDescent="0.2">
      <c r="B37" s="942"/>
      <c r="C37" s="942"/>
      <c r="D37" s="942"/>
    </row>
    <row r="38" spans="2:10" x14ac:dyDescent="0.2">
      <c r="B38" s="942"/>
      <c r="C38" s="942"/>
      <c r="D38" s="942"/>
    </row>
    <row r="39" spans="2:10" x14ac:dyDescent="0.2">
      <c r="B39" s="942"/>
      <c r="C39" s="942"/>
      <c r="D39" s="942"/>
    </row>
    <row r="40" spans="2:10" x14ac:dyDescent="0.2">
      <c r="B40" s="942"/>
      <c r="C40" s="942"/>
      <c r="D40" s="942"/>
    </row>
    <row r="41" spans="2:10" x14ac:dyDescent="0.2">
      <c r="B41" s="942"/>
      <c r="C41" s="942"/>
      <c r="D41" s="1032"/>
    </row>
    <row r="42" spans="2:10" x14ac:dyDescent="0.2">
      <c r="B42" s="942"/>
      <c r="C42" s="942"/>
      <c r="D42" s="942"/>
    </row>
    <row r="43" spans="2:10" x14ac:dyDescent="0.2">
      <c r="B43" s="942"/>
      <c r="C43" s="942"/>
      <c r="D43" s="942"/>
    </row>
    <row r="44" spans="2:10" x14ac:dyDescent="0.2">
      <c r="B44" s="942"/>
      <c r="C44" s="942"/>
      <c r="D44" s="942"/>
    </row>
    <row r="45" spans="2:10" x14ac:dyDescent="0.2">
      <c r="B45" s="942"/>
      <c r="C45" s="942"/>
      <c r="D45" s="942"/>
    </row>
    <row r="46" spans="2:10" x14ac:dyDescent="0.2">
      <c r="B46" s="942"/>
      <c r="C46" s="942"/>
      <c r="D46" s="942"/>
    </row>
    <row r="47" spans="2:10" x14ac:dyDescent="0.2">
      <c r="B47" s="942"/>
      <c r="C47" s="942"/>
      <c r="D47" s="942"/>
    </row>
    <row r="48" spans="2:10" x14ac:dyDescent="0.2">
      <c r="B48" s="942"/>
      <c r="C48" s="942"/>
      <c r="D48" s="942"/>
    </row>
    <row r="49" spans="2:4" x14ac:dyDescent="0.2">
      <c r="B49" s="942"/>
      <c r="C49" s="942"/>
      <c r="D49" s="942"/>
    </row>
    <row r="50" spans="2:4" x14ac:dyDescent="0.2">
      <c r="B50" s="943"/>
      <c r="C50" s="943"/>
      <c r="D50" s="943"/>
    </row>
    <row r="51" spans="2:4" x14ac:dyDescent="0.2">
      <c r="B51" s="944"/>
      <c r="C51" s="944"/>
      <c r="D51" s="944"/>
    </row>
  </sheetData>
  <mergeCells count="1">
    <mergeCell ref="B35:C35"/>
  </mergeCells>
  <printOptions horizontalCentered="1" verticalCentered="1"/>
  <pageMargins left="0.39370078740157483" right="0.39370078740157483" top="0.78740157480314965" bottom="0.39370078740157483" header="0" footer="0"/>
  <pageSetup paperSize="9" scale="64" orientation="landscape" r:id="rId1"/>
  <headerFooter alignWithMargins="0">
    <oddFooter>&amp;C&amp;P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E45"/>
  <sheetViews>
    <sheetView showGridLines="0" zoomScaleNormal="100" zoomScaleSheetLayoutView="90" workbookViewId="0"/>
  </sheetViews>
  <sheetFormatPr baseColWidth="10" defaultRowHeight="12.75" x14ac:dyDescent="0.2"/>
  <cols>
    <col min="1" max="1" width="1.875" style="87" customWidth="1"/>
    <col min="2" max="2" width="45.625" style="87" customWidth="1"/>
    <col min="3" max="3" width="11.875" style="382" bestFit="1" customWidth="1"/>
    <col min="4" max="4" width="9.25" style="455" customWidth="1"/>
    <col min="5" max="5" width="2.875" style="455" customWidth="1"/>
    <col min="6" max="16384" width="11" style="87"/>
  </cols>
  <sheetData>
    <row r="1" spans="1:5" x14ac:dyDescent="0.2">
      <c r="B1" s="190" t="s">
        <v>24</v>
      </c>
    </row>
    <row r="2" spans="1:5" x14ac:dyDescent="0.2">
      <c r="B2" s="764" t="s">
        <v>416</v>
      </c>
      <c r="C2" s="114"/>
    </row>
    <row r="3" spans="1:5" x14ac:dyDescent="0.2">
      <c r="B3" s="204" t="s">
        <v>26</v>
      </c>
      <c r="C3" s="119"/>
    </row>
    <row r="4" spans="1:5" x14ac:dyDescent="0.2">
      <c r="B4" s="151"/>
      <c r="C4" s="622"/>
    </row>
    <row r="5" spans="1:5" x14ac:dyDescent="0.2">
      <c r="B5" s="52"/>
      <c r="C5" s="623" t="s">
        <v>417</v>
      </c>
    </row>
    <row r="6" spans="1:5" s="638" customFormat="1" ht="7.5" customHeight="1" x14ac:dyDescent="0.2">
      <c r="A6" s="308"/>
      <c r="B6" s="1079" t="s">
        <v>164</v>
      </c>
      <c r="C6" s="294"/>
      <c r="D6" s="178"/>
      <c r="E6" s="67"/>
    </row>
    <row r="7" spans="1:5" s="638" customFormat="1" x14ac:dyDescent="0.2">
      <c r="A7" s="308"/>
      <c r="B7" s="1079"/>
      <c r="C7" s="625" t="s">
        <v>61</v>
      </c>
      <c r="D7" s="178"/>
      <c r="E7" s="67"/>
    </row>
    <row r="8" spans="1:5" s="638" customFormat="1" x14ac:dyDescent="0.2">
      <c r="A8" s="294"/>
      <c r="B8" s="1080"/>
      <c r="C8" s="334"/>
      <c r="D8" s="178"/>
      <c r="E8" s="67"/>
    </row>
    <row r="9" spans="1:5" s="638" customFormat="1" x14ac:dyDescent="0.2">
      <c r="A9" s="296"/>
      <c r="B9" s="337"/>
      <c r="C9" s="338"/>
      <c r="D9" s="178"/>
      <c r="E9" s="67"/>
    </row>
    <row r="10" spans="1:5" s="638" customFormat="1" x14ac:dyDescent="0.2">
      <c r="A10" s="292"/>
      <c r="B10" s="310" t="s">
        <v>24</v>
      </c>
      <c r="C10" s="812"/>
      <c r="D10" s="178"/>
      <c r="E10" s="67"/>
    </row>
    <row r="11" spans="1:5" s="638" customFormat="1" x14ac:dyDescent="0.2">
      <c r="A11" s="292"/>
      <c r="B11" s="315" t="s">
        <v>167</v>
      </c>
      <c r="C11" s="745">
        <v>52008</v>
      </c>
      <c r="D11" s="178"/>
      <c r="E11" s="67"/>
    </row>
    <row r="12" spans="1:5" x14ac:dyDescent="0.2">
      <c r="B12" s="746" t="s">
        <v>415</v>
      </c>
      <c r="C12" s="747">
        <v>-6</v>
      </c>
    </row>
    <row r="13" spans="1:5" x14ac:dyDescent="0.2">
      <c r="B13" s="746" t="s">
        <v>168</v>
      </c>
      <c r="C13" s="747">
        <v>36</v>
      </c>
    </row>
    <row r="14" spans="1:5" x14ac:dyDescent="0.2">
      <c r="B14" s="748" t="s">
        <v>363</v>
      </c>
      <c r="C14" s="749">
        <v>52037</v>
      </c>
    </row>
    <row r="15" spans="1:5" s="638" customFormat="1" x14ac:dyDescent="0.2">
      <c r="A15" s="294"/>
      <c r="B15" s="750"/>
      <c r="C15" s="751"/>
      <c r="D15" s="178"/>
      <c r="E15" s="67"/>
    </row>
    <row r="16" spans="1:5" x14ac:dyDescent="0.2">
      <c r="B16" s="52"/>
      <c r="C16" s="623" t="s">
        <v>417</v>
      </c>
    </row>
    <row r="17" spans="1:5" s="638" customFormat="1" ht="8.25" customHeight="1" x14ac:dyDescent="0.2">
      <c r="A17" s="308"/>
      <c r="B17" s="1079" t="s">
        <v>28</v>
      </c>
      <c r="C17" s="294"/>
      <c r="D17" s="178"/>
      <c r="E17" s="67"/>
    </row>
    <row r="18" spans="1:5" s="638" customFormat="1" x14ac:dyDescent="0.2">
      <c r="A18" s="308"/>
      <c r="B18" s="1079"/>
      <c r="C18" s="625" t="s">
        <v>61</v>
      </c>
      <c r="D18" s="178"/>
      <c r="E18" s="67"/>
    </row>
    <row r="19" spans="1:5" s="638" customFormat="1" x14ac:dyDescent="0.2">
      <c r="A19" s="294"/>
      <c r="B19" s="1080"/>
      <c r="C19" s="334"/>
      <c r="D19" s="178"/>
      <c r="E19" s="67"/>
    </row>
    <row r="20" spans="1:5" s="638" customFormat="1" x14ac:dyDescent="0.2">
      <c r="A20" s="296"/>
      <c r="B20" s="337"/>
      <c r="C20" s="338"/>
      <c r="D20" s="178"/>
      <c r="E20" s="67"/>
    </row>
    <row r="21" spans="1:5" s="638" customFormat="1" x14ac:dyDescent="0.2">
      <c r="A21" s="292"/>
      <c r="B21" s="750" t="s">
        <v>24</v>
      </c>
      <c r="C21" s="813"/>
      <c r="D21" s="178"/>
      <c r="E21" s="67"/>
    </row>
    <row r="22" spans="1:5" s="638" customFormat="1" x14ac:dyDescent="0.2">
      <c r="A22" s="292"/>
      <c r="B22" s="315" t="s">
        <v>167</v>
      </c>
      <c r="C22" s="745">
        <v>16187</v>
      </c>
      <c r="D22" s="178"/>
      <c r="E22" s="67"/>
    </row>
    <row r="23" spans="1:5" x14ac:dyDescent="0.2">
      <c r="B23" s="746" t="s">
        <v>415</v>
      </c>
      <c r="C23" s="747">
        <v>-2</v>
      </c>
    </row>
    <row r="24" spans="1:5" x14ac:dyDescent="0.2">
      <c r="B24" s="746" t="s">
        <v>168</v>
      </c>
      <c r="C24" s="747">
        <v>15</v>
      </c>
    </row>
    <row r="25" spans="1:5" x14ac:dyDescent="0.2">
      <c r="B25" s="746" t="s">
        <v>177</v>
      </c>
      <c r="C25" s="747">
        <v>-7</v>
      </c>
    </row>
    <row r="26" spans="1:5" x14ac:dyDescent="0.2">
      <c r="B26" s="746" t="s">
        <v>178</v>
      </c>
      <c r="C26" s="747">
        <v>353</v>
      </c>
    </row>
    <row r="27" spans="1:5" x14ac:dyDescent="0.2">
      <c r="B27" s="746" t="s">
        <v>394</v>
      </c>
      <c r="C27" s="747">
        <v>107</v>
      </c>
    </row>
    <row r="28" spans="1:5" x14ac:dyDescent="0.2">
      <c r="B28" s="748" t="s">
        <v>364</v>
      </c>
      <c r="C28" s="749">
        <v>16653</v>
      </c>
    </row>
    <row r="29" spans="1:5" x14ac:dyDescent="0.2">
      <c r="B29" s="748" t="s">
        <v>365</v>
      </c>
      <c r="C29" s="752">
        <v>0.32</v>
      </c>
    </row>
    <row r="30" spans="1:5" s="638" customFormat="1" x14ac:dyDescent="0.2">
      <c r="A30" s="294"/>
      <c r="B30" s="750"/>
      <c r="C30" s="751"/>
      <c r="D30" s="178"/>
      <c r="E30" s="67"/>
    </row>
    <row r="31" spans="1:5" x14ac:dyDescent="0.2">
      <c r="B31" s="52"/>
      <c r="C31" s="623" t="s">
        <v>417</v>
      </c>
    </row>
    <row r="32" spans="1:5" s="638" customFormat="1" ht="8.25" customHeight="1" x14ac:dyDescent="0.2">
      <c r="A32" s="308"/>
      <c r="B32" s="1079" t="s">
        <v>184</v>
      </c>
      <c r="C32" s="294"/>
      <c r="D32" s="178"/>
      <c r="E32" s="67"/>
    </row>
    <row r="33" spans="1:5" s="638" customFormat="1" x14ac:dyDescent="0.2">
      <c r="A33" s="308"/>
      <c r="B33" s="1079"/>
      <c r="C33" s="625" t="s">
        <v>61</v>
      </c>
      <c r="D33" s="178"/>
      <c r="E33" s="67"/>
    </row>
    <row r="34" spans="1:5" s="638" customFormat="1" x14ac:dyDescent="0.2">
      <c r="A34" s="294"/>
      <c r="B34" s="1080"/>
      <c r="C34" s="334"/>
      <c r="D34" s="178"/>
      <c r="E34" s="67"/>
    </row>
    <row r="35" spans="1:5" s="638" customFormat="1" x14ac:dyDescent="0.2">
      <c r="A35" s="296"/>
      <c r="B35" s="337"/>
      <c r="C35" s="338"/>
      <c r="D35" s="178"/>
      <c r="E35" s="67"/>
    </row>
    <row r="36" spans="1:5" s="638" customFormat="1" x14ac:dyDescent="0.2">
      <c r="A36" s="292"/>
      <c r="B36" s="750" t="s">
        <v>24</v>
      </c>
      <c r="C36" s="814"/>
      <c r="D36" s="178"/>
      <c r="E36" s="67"/>
    </row>
    <row r="37" spans="1:5" s="638" customFormat="1" x14ac:dyDescent="0.2">
      <c r="A37" s="292"/>
      <c r="B37" s="315" t="s">
        <v>167</v>
      </c>
      <c r="C37" s="745">
        <v>8697</v>
      </c>
      <c r="D37" s="178"/>
      <c r="E37" s="67"/>
    </row>
    <row r="38" spans="1:5" x14ac:dyDescent="0.2">
      <c r="B38" s="746" t="s">
        <v>168</v>
      </c>
      <c r="C38" s="747">
        <v>16</v>
      </c>
    </row>
    <row r="39" spans="1:5" x14ac:dyDescent="0.2">
      <c r="B39" s="753" t="s">
        <v>185</v>
      </c>
      <c r="C39" s="747">
        <v>-538</v>
      </c>
    </row>
    <row r="40" spans="1:5" x14ac:dyDescent="0.2">
      <c r="B40" s="748" t="s">
        <v>366</v>
      </c>
      <c r="C40" s="749">
        <v>8175</v>
      </c>
    </row>
    <row r="41" spans="1:5" x14ac:dyDescent="0.2">
      <c r="B41" s="748" t="s">
        <v>367</v>
      </c>
      <c r="C41" s="752">
        <v>0.157</v>
      </c>
    </row>
    <row r="42" spans="1:5" x14ac:dyDescent="0.2">
      <c r="C42" s="87"/>
    </row>
    <row r="43" spans="1:5" x14ac:dyDescent="0.2">
      <c r="B43" s="1059" t="s">
        <v>34</v>
      </c>
      <c r="C43" s="1065"/>
      <c r="D43" s="191"/>
    </row>
    <row r="44" spans="1:5" ht="95.25" customHeight="1" x14ac:dyDescent="0.2">
      <c r="B44" s="1078" t="s">
        <v>523</v>
      </c>
      <c r="C44" s="1078"/>
      <c r="D44" s="1078"/>
      <c r="E44" s="754"/>
    </row>
    <row r="45" spans="1:5" x14ac:dyDescent="0.2">
      <c r="B45" s="1031"/>
      <c r="C45" s="1031"/>
      <c r="D45" s="1031"/>
    </row>
  </sheetData>
  <mergeCells count="5">
    <mergeCell ref="B44:D44"/>
    <mergeCell ref="B6:B8"/>
    <mergeCell ref="B17:B19"/>
    <mergeCell ref="B32:B34"/>
    <mergeCell ref="B43:C43"/>
  </mergeCells>
  <printOptions horizontalCentered="1"/>
  <pageMargins left="0.39370078740157483" right="0.39370078740157483" top="0.78740157480314965" bottom="0.39370078740157483" header="0" footer="0"/>
  <pageSetup paperSize="9" orientation="portrait" r:id="rId1"/>
  <headerFooter alignWithMargins="0">
    <oddFooter>&amp;C&amp;"-,Normal"&amp;K006476&amp;P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50"/>
  <sheetViews>
    <sheetView showGridLines="0" zoomScaleNormal="100" zoomScaleSheetLayoutView="90" workbookViewId="0"/>
  </sheetViews>
  <sheetFormatPr baseColWidth="10" defaultRowHeight="12.75" x14ac:dyDescent="0.2"/>
  <cols>
    <col min="1" max="1" width="2" style="46" customWidth="1"/>
    <col min="2" max="2" width="40" style="46" customWidth="1"/>
    <col min="3" max="3" width="1.5" style="46" customWidth="1"/>
    <col min="4" max="8" width="9.625" style="46" customWidth="1"/>
    <col min="9" max="9" width="1.75" style="455" customWidth="1"/>
    <col min="10" max="12" width="9.625" style="46" customWidth="1"/>
    <col min="13" max="13" width="10.125" style="46" hidden="1" customWidth="1"/>
    <col min="14" max="14" width="11.75" style="46" hidden="1" customWidth="1"/>
    <col min="15" max="15" width="1.625" style="46" customWidth="1"/>
    <col min="16" max="16" width="4.375" style="50" customWidth="1"/>
    <col min="17" max="16384" width="11" style="50"/>
  </cols>
  <sheetData>
    <row r="1" spans="1:15" ht="14.1" customHeight="1" x14ac:dyDescent="0.2">
      <c r="A1" s="151"/>
      <c r="B1" s="152" t="s">
        <v>186</v>
      </c>
      <c r="C1" s="152"/>
      <c r="D1" s="152"/>
      <c r="E1" s="152"/>
      <c r="F1" s="152"/>
      <c r="G1" s="152"/>
      <c r="H1" s="152"/>
      <c r="I1" s="190"/>
      <c r="J1" s="152"/>
      <c r="K1" s="152"/>
      <c r="L1" s="152"/>
      <c r="M1" s="152"/>
      <c r="N1" s="152"/>
      <c r="O1" s="155"/>
    </row>
    <row r="2" spans="1:15" ht="12.75" customHeight="1" x14ac:dyDescent="0.2">
      <c r="A2" s="151"/>
      <c r="B2" s="152" t="s">
        <v>56</v>
      </c>
      <c r="C2" s="152"/>
      <c r="D2" s="152"/>
      <c r="E2" s="152"/>
      <c r="F2" s="152"/>
      <c r="G2" s="152"/>
      <c r="H2" s="152"/>
      <c r="I2" s="190"/>
      <c r="J2" s="152"/>
      <c r="K2" s="152"/>
      <c r="L2" s="152"/>
      <c r="M2" s="152"/>
      <c r="N2" s="152"/>
      <c r="O2" s="155"/>
    </row>
    <row r="3" spans="1:15" ht="12.75" customHeight="1" x14ac:dyDescent="0.2">
      <c r="A3" s="151"/>
      <c r="B3" s="473" t="s">
        <v>26</v>
      </c>
      <c r="C3" s="473"/>
      <c r="D3" s="473"/>
      <c r="E3" s="473"/>
      <c r="F3" s="473"/>
      <c r="G3" s="473"/>
      <c r="H3" s="473"/>
      <c r="I3" s="387"/>
      <c r="J3" s="473"/>
      <c r="K3" s="473"/>
      <c r="L3" s="473"/>
      <c r="M3" s="473"/>
      <c r="N3" s="473"/>
      <c r="O3" s="155"/>
    </row>
    <row r="4" spans="1:15" ht="15" customHeight="1" x14ac:dyDescent="0.2">
      <c r="A4" s="87"/>
      <c r="B4" s="243"/>
      <c r="C4" s="52"/>
      <c r="D4" s="1054">
        <v>2017</v>
      </c>
      <c r="E4" s="1054"/>
      <c r="F4" s="1054"/>
      <c r="G4" s="1054"/>
      <c r="H4" s="1054"/>
      <c r="I4" s="442"/>
      <c r="J4" s="1054">
        <v>2018</v>
      </c>
      <c r="K4" s="1054"/>
      <c r="L4" s="1054"/>
      <c r="M4" s="1054"/>
      <c r="N4" s="1054"/>
    </row>
    <row r="5" spans="1:15" ht="3.95" customHeight="1" x14ac:dyDescent="0.2">
      <c r="A5" s="87"/>
      <c r="B5" s="57"/>
      <c r="C5" s="57"/>
      <c r="D5" s="1"/>
      <c r="E5" s="1"/>
      <c r="F5" s="101"/>
      <c r="G5" s="1"/>
      <c r="H5" s="1"/>
      <c r="I5" s="101"/>
      <c r="J5" s="1"/>
      <c r="K5" s="1"/>
      <c r="L5" s="101"/>
      <c r="M5" s="1"/>
      <c r="N5" s="1"/>
    </row>
    <row r="6" spans="1:15" ht="15" customHeight="1" x14ac:dyDescent="0.2">
      <c r="A6" s="151"/>
      <c r="B6" s="204"/>
      <c r="C6" s="204"/>
      <c r="D6" s="678" t="s">
        <v>57</v>
      </c>
      <c r="E6" s="678" t="s">
        <v>58</v>
      </c>
      <c r="F6" s="625" t="s">
        <v>187</v>
      </c>
      <c r="G6" s="678" t="s">
        <v>60</v>
      </c>
      <c r="H6" s="678" t="s">
        <v>61</v>
      </c>
      <c r="I6" s="165"/>
      <c r="J6" s="678" t="s">
        <v>57</v>
      </c>
      <c r="K6" s="678" t="s">
        <v>58</v>
      </c>
      <c r="L6" s="625" t="s">
        <v>187</v>
      </c>
      <c r="M6" s="678" t="s">
        <v>60</v>
      </c>
      <c r="N6" s="678" t="s">
        <v>61</v>
      </c>
      <c r="O6" s="155"/>
    </row>
    <row r="7" spans="1:15" ht="5.0999999999999996" customHeight="1" x14ac:dyDescent="0.2">
      <c r="A7" s="1"/>
      <c r="B7" s="168"/>
      <c r="C7" s="168"/>
      <c r="D7" s="834"/>
      <c r="E7" s="834"/>
      <c r="F7" s="834"/>
      <c r="G7" s="834"/>
      <c r="H7" s="834"/>
      <c r="I7" s="833"/>
      <c r="J7" s="834"/>
      <c r="K7" s="834"/>
      <c r="L7" s="834"/>
      <c r="M7" s="834"/>
      <c r="N7" s="834"/>
      <c r="O7" s="119"/>
    </row>
    <row r="8" spans="1:15" ht="5.0999999999999996" customHeight="1" x14ac:dyDescent="0.2">
      <c r="A8" s="1"/>
      <c r="B8" s="444"/>
      <c r="C8" s="444"/>
      <c r="D8" s="445"/>
      <c r="E8" s="445"/>
      <c r="F8" s="445"/>
      <c r="G8" s="445"/>
      <c r="H8" s="445"/>
      <c r="I8" s="444"/>
      <c r="J8" s="445"/>
      <c r="K8" s="445"/>
      <c r="L8" s="445"/>
      <c r="M8" s="445"/>
      <c r="N8" s="445"/>
      <c r="O8" s="119"/>
    </row>
    <row r="9" spans="1:15" ht="14.1" customHeight="1" x14ac:dyDescent="0.2">
      <c r="A9" s="9"/>
      <c r="B9" s="130" t="s">
        <v>27</v>
      </c>
      <c r="C9" s="236"/>
      <c r="D9" s="84">
        <v>3066</v>
      </c>
      <c r="E9" s="84">
        <v>3160</v>
      </c>
      <c r="F9" s="969">
        <v>3184</v>
      </c>
      <c r="G9" s="84">
        <v>3243</v>
      </c>
      <c r="H9" s="84">
        <v>12653</v>
      </c>
      <c r="I9" s="84"/>
      <c r="J9" s="84">
        <v>3098</v>
      </c>
      <c r="K9" s="84">
        <v>3167</v>
      </c>
      <c r="L9" s="969">
        <v>3188</v>
      </c>
      <c r="M9" s="84"/>
      <c r="N9" s="84"/>
      <c r="O9" s="131"/>
    </row>
    <row r="10" spans="1:15" ht="14.1" customHeight="1" x14ac:dyDescent="0.2">
      <c r="A10" s="9"/>
      <c r="B10" s="136" t="s">
        <v>188</v>
      </c>
      <c r="C10" s="222"/>
      <c r="D10" s="178">
        <v>82</v>
      </c>
      <c r="E10" s="178">
        <v>83</v>
      </c>
      <c r="F10" s="968">
        <v>95</v>
      </c>
      <c r="G10" s="178">
        <v>120</v>
      </c>
      <c r="H10" s="178">
        <v>379</v>
      </c>
      <c r="I10" s="190"/>
      <c r="J10" s="178">
        <v>91</v>
      </c>
      <c r="K10" s="178">
        <v>88</v>
      </c>
      <c r="L10" s="968">
        <v>98</v>
      </c>
      <c r="M10" s="178"/>
      <c r="N10" s="178"/>
      <c r="O10" s="131"/>
    </row>
    <row r="11" spans="1:15" ht="14.1" customHeight="1" x14ac:dyDescent="0.2">
      <c r="A11" s="9"/>
      <c r="B11" s="130" t="s">
        <v>189</v>
      </c>
      <c r="C11" s="236"/>
      <c r="D11" s="84">
        <v>2985</v>
      </c>
      <c r="E11" s="84">
        <v>3077</v>
      </c>
      <c r="F11" s="969">
        <v>3089</v>
      </c>
      <c r="G11" s="84">
        <v>3123</v>
      </c>
      <c r="H11" s="84">
        <v>12274</v>
      </c>
      <c r="I11" s="230"/>
      <c r="J11" s="84">
        <v>3007</v>
      </c>
      <c r="K11" s="84">
        <v>3079</v>
      </c>
      <c r="L11" s="969">
        <v>3090</v>
      </c>
      <c r="M11" s="84"/>
      <c r="N11" s="84"/>
      <c r="O11" s="131"/>
    </row>
    <row r="12" spans="1:15" ht="14.1" customHeight="1" x14ac:dyDescent="0.2">
      <c r="A12" s="9"/>
      <c r="B12" s="136" t="s">
        <v>190</v>
      </c>
      <c r="C12" s="222"/>
      <c r="D12" s="178">
        <v>1620</v>
      </c>
      <c r="E12" s="178">
        <v>1654</v>
      </c>
      <c r="F12" s="968">
        <v>1677</v>
      </c>
      <c r="G12" s="178">
        <v>1651</v>
      </c>
      <c r="H12" s="178">
        <v>6602</v>
      </c>
      <c r="I12" s="190"/>
      <c r="J12" s="178">
        <v>1666</v>
      </c>
      <c r="K12" s="178">
        <v>1670</v>
      </c>
      <c r="L12" s="968">
        <v>1684</v>
      </c>
      <c r="M12" s="178"/>
      <c r="N12" s="178"/>
      <c r="O12" s="131"/>
    </row>
    <row r="13" spans="1:15" ht="14.1" customHeight="1" x14ac:dyDescent="0.2">
      <c r="A13" s="9"/>
      <c r="B13" s="391" t="s">
        <v>191</v>
      </c>
      <c r="C13" s="399"/>
      <c r="D13" s="178">
        <v>1070</v>
      </c>
      <c r="E13" s="178">
        <v>1114</v>
      </c>
      <c r="F13" s="968">
        <v>1150</v>
      </c>
      <c r="G13" s="178">
        <v>1137</v>
      </c>
      <c r="H13" s="178">
        <v>4470</v>
      </c>
      <c r="I13" s="190"/>
      <c r="J13" s="178">
        <v>1171</v>
      </c>
      <c r="K13" s="178">
        <v>1200</v>
      </c>
      <c r="L13" s="968">
        <v>1207</v>
      </c>
      <c r="M13" s="178"/>
      <c r="N13" s="178"/>
      <c r="O13" s="131"/>
    </row>
    <row r="14" spans="1:15" ht="14.1" customHeight="1" x14ac:dyDescent="0.2">
      <c r="A14" s="151"/>
      <c r="B14" s="391" t="s">
        <v>192</v>
      </c>
      <c r="C14" s="223"/>
      <c r="D14" s="178">
        <v>550</v>
      </c>
      <c r="E14" s="178">
        <v>540</v>
      </c>
      <c r="F14" s="968">
        <v>527</v>
      </c>
      <c r="G14" s="178">
        <v>515</v>
      </c>
      <c r="H14" s="178">
        <v>2132</v>
      </c>
      <c r="I14" s="190"/>
      <c r="J14" s="178">
        <v>495</v>
      </c>
      <c r="K14" s="178">
        <v>470</v>
      </c>
      <c r="L14" s="968">
        <v>477</v>
      </c>
      <c r="M14" s="178"/>
      <c r="N14" s="178"/>
      <c r="O14" s="155"/>
    </row>
    <row r="15" spans="1:15" ht="14.1" customHeight="1" x14ac:dyDescent="0.2">
      <c r="A15" s="151"/>
      <c r="B15" s="136" t="s">
        <v>193</v>
      </c>
      <c r="C15" s="223"/>
      <c r="D15" s="178">
        <v>840</v>
      </c>
      <c r="E15" s="178">
        <v>870</v>
      </c>
      <c r="F15" s="968">
        <v>826</v>
      </c>
      <c r="G15" s="178">
        <v>866</v>
      </c>
      <c r="H15" s="178">
        <v>3401</v>
      </c>
      <c r="I15" s="190"/>
      <c r="J15" s="178">
        <v>835</v>
      </c>
      <c r="K15" s="178">
        <v>880</v>
      </c>
      <c r="L15" s="968">
        <v>838</v>
      </c>
      <c r="M15" s="178"/>
      <c r="N15" s="178"/>
      <c r="O15" s="155"/>
    </row>
    <row r="16" spans="1:15" ht="14.1" customHeight="1" x14ac:dyDescent="0.2">
      <c r="A16" s="151"/>
      <c r="B16" s="391" t="s">
        <v>194</v>
      </c>
      <c r="C16" s="399"/>
      <c r="D16" s="178">
        <v>664</v>
      </c>
      <c r="E16" s="178">
        <v>667</v>
      </c>
      <c r="F16" s="968">
        <v>650</v>
      </c>
      <c r="G16" s="178">
        <v>649</v>
      </c>
      <c r="H16" s="178">
        <v>2631</v>
      </c>
      <c r="I16" s="562"/>
      <c r="J16" s="178">
        <v>650</v>
      </c>
      <c r="K16" s="178">
        <v>662</v>
      </c>
      <c r="L16" s="968">
        <v>640</v>
      </c>
      <c r="M16" s="178"/>
      <c r="N16" s="178"/>
      <c r="O16" s="155"/>
    </row>
    <row r="17" spans="1:15" ht="14.1" customHeight="1" x14ac:dyDescent="0.2">
      <c r="A17" s="151"/>
      <c r="B17" s="391" t="s">
        <v>195</v>
      </c>
      <c r="C17" s="399"/>
      <c r="D17" s="178">
        <v>176</v>
      </c>
      <c r="E17" s="178">
        <v>203</v>
      </c>
      <c r="F17" s="968">
        <v>175</v>
      </c>
      <c r="G17" s="178">
        <v>216</v>
      </c>
      <c r="H17" s="178">
        <v>771</v>
      </c>
      <c r="I17" s="562"/>
      <c r="J17" s="178">
        <v>185</v>
      </c>
      <c r="K17" s="178">
        <v>218</v>
      </c>
      <c r="L17" s="968">
        <v>198</v>
      </c>
      <c r="M17" s="178"/>
      <c r="N17" s="178"/>
      <c r="O17" s="155"/>
    </row>
    <row r="18" spans="1:15" ht="14.1" customHeight="1" x14ac:dyDescent="0.2">
      <c r="A18" s="9"/>
      <c r="B18" s="136" t="s">
        <v>465</v>
      </c>
      <c r="C18" s="399"/>
      <c r="D18" s="178">
        <v>525</v>
      </c>
      <c r="E18" s="178">
        <v>554</v>
      </c>
      <c r="F18" s="968">
        <v>586</v>
      </c>
      <c r="G18" s="178">
        <v>606</v>
      </c>
      <c r="H18" s="178">
        <v>2271</v>
      </c>
      <c r="I18" s="562"/>
      <c r="J18" s="178">
        <v>506</v>
      </c>
      <c r="K18" s="178">
        <v>529</v>
      </c>
      <c r="L18" s="968">
        <v>567</v>
      </c>
      <c r="M18" s="178"/>
      <c r="N18" s="178"/>
      <c r="O18" s="131"/>
    </row>
    <row r="19" spans="1:15" ht="14.1" customHeight="1" x14ac:dyDescent="0.2">
      <c r="A19" s="151"/>
      <c r="B19" s="222" t="s">
        <v>538</v>
      </c>
      <c r="C19" s="222"/>
      <c r="D19" s="178">
        <v>76</v>
      </c>
      <c r="E19" s="178">
        <v>77</v>
      </c>
      <c r="F19" s="968">
        <v>76</v>
      </c>
      <c r="G19" s="178">
        <v>81</v>
      </c>
      <c r="H19" s="178">
        <v>310</v>
      </c>
      <c r="I19" s="471"/>
      <c r="J19" s="178">
        <v>69</v>
      </c>
      <c r="K19" s="178">
        <v>78</v>
      </c>
      <c r="L19" s="968">
        <v>69</v>
      </c>
      <c r="M19" s="178"/>
      <c r="N19" s="178"/>
      <c r="O19" s="155"/>
    </row>
    <row r="20" spans="1:15" ht="14.1" customHeight="1" x14ac:dyDescent="0.2">
      <c r="A20" s="151"/>
      <c r="B20" s="808" t="s">
        <v>62</v>
      </c>
      <c r="C20" s="222"/>
      <c r="D20" s="178">
        <v>-2003</v>
      </c>
      <c r="E20" s="178">
        <v>-1978</v>
      </c>
      <c r="F20" s="968">
        <v>-1954</v>
      </c>
      <c r="G20" s="178">
        <v>-2131</v>
      </c>
      <c r="H20" s="178">
        <v>-8066</v>
      </c>
      <c r="I20" s="471"/>
      <c r="J20" s="178">
        <v>-1939</v>
      </c>
      <c r="K20" s="178">
        <v>-1977</v>
      </c>
      <c r="L20" s="968">
        <v>-1986</v>
      </c>
      <c r="M20" s="178"/>
      <c r="N20" s="178"/>
      <c r="O20" s="155"/>
    </row>
    <row r="21" spans="1:15" ht="14.1" customHeight="1" x14ac:dyDescent="0.2">
      <c r="A21" s="151"/>
      <c r="B21" s="224" t="s">
        <v>63</v>
      </c>
      <c r="C21" s="224"/>
      <c r="D21" s="178">
        <v>-816</v>
      </c>
      <c r="E21" s="178">
        <v>-856</v>
      </c>
      <c r="F21" s="968">
        <v>-867</v>
      </c>
      <c r="G21" s="178">
        <v>-942</v>
      </c>
      <c r="H21" s="178">
        <v>-3481</v>
      </c>
      <c r="I21" s="471"/>
      <c r="J21" s="178">
        <v>-852</v>
      </c>
      <c r="K21" s="178">
        <v>-886</v>
      </c>
      <c r="L21" s="968">
        <v>-905</v>
      </c>
      <c r="M21" s="178"/>
      <c r="N21" s="178"/>
      <c r="O21" s="155"/>
    </row>
    <row r="22" spans="1:15" ht="14.1" customHeight="1" x14ac:dyDescent="0.2">
      <c r="A22" s="151"/>
      <c r="B22" s="224" t="s">
        <v>64</v>
      </c>
      <c r="C22" s="224"/>
      <c r="D22" s="178">
        <v>-601</v>
      </c>
      <c r="E22" s="178">
        <v>-520</v>
      </c>
      <c r="F22" s="968">
        <v>-505</v>
      </c>
      <c r="G22" s="178">
        <v>-587</v>
      </c>
      <c r="H22" s="178">
        <v>-2212</v>
      </c>
      <c r="I22" s="471"/>
      <c r="J22" s="178">
        <v>-503</v>
      </c>
      <c r="K22" s="178">
        <v>-491</v>
      </c>
      <c r="L22" s="968">
        <v>-479</v>
      </c>
      <c r="M22" s="178"/>
      <c r="N22" s="178"/>
      <c r="O22" s="155"/>
    </row>
    <row r="23" spans="1:15" ht="14.1" customHeight="1" x14ac:dyDescent="0.2">
      <c r="A23" s="151"/>
      <c r="B23" s="136" t="s">
        <v>65</v>
      </c>
      <c r="C23" s="224"/>
      <c r="D23" s="178">
        <v>-587</v>
      </c>
      <c r="E23" s="178">
        <v>-602</v>
      </c>
      <c r="F23" s="968">
        <v>-582</v>
      </c>
      <c r="G23" s="178">
        <v>-602</v>
      </c>
      <c r="H23" s="178">
        <v>-2373</v>
      </c>
      <c r="I23" s="471"/>
      <c r="J23" s="178">
        <v>-584</v>
      </c>
      <c r="K23" s="178">
        <v>-600</v>
      </c>
      <c r="L23" s="968">
        <v>-602</v>
      </c>
      <c r="M23" s="178"/>
      <c r="N23" s="178"/>
      <c r="O23" s="155"/>
    </row>
    <row r="24" spans="1:15" ht="14.1" customHeight="1" x14ac:dyDescent="0.2">
      <c r="A24" s="151"/>
      <c r="B24" s="808" t="s">
        <v>66</v>
      </c>
      <c r="C24" s="222"/>
      <c r="D24" s="178">
        <v>2</v>
      </c>
      <c r="E24" s="178">
        <v>9</v>
      </c>
      <c r="F24" s="968">
        <v>-11</v>
      </c>
      <c r="G24" s="178">
        <v>-10</v>
      </c>
      <c r="H24" s="178">
        <v>-10</v>
      </c>
      <c r="I24" s="471"/>
      <c r="J24" s="178">
        <v>-3</v>
      </c>
      <c r="K24" s="178">
        <v>2</v>
      </c>
      <c r="L24" s="968">
        <v>4</v>
      </c>
      <c r="M24" s="178"/>
      <c r="N24" s="178"/>
      <c r="O24" s="155"/>
    </row>
    <row r="25" spans="1:15" ht="14.1" customHeight="1" x14ac:dyDescent="0.2">
      <c r="A25" s="151"/>
      <c r="B25" s="222" t="s">
        <v>67</v>
      </c>
      <c r="C25" s="222"/>
      <c r="D25" s="178">
        <v>4</v>
      </c>
      <c r="E25" s="178">
        <v>14</v>
      </c>
      <c r="F25" s="968">
        <v>15</v>
      </c>
      <c r="G25" s="178">
        <v>37</v>
      </c>
      <c r="H25" s="178">
        <v>70</v>
      </c>
      <c r="I25" s="471"/>
      <c r="J25" s="178">
        <v>3</v>
      </c>
      <c r="K25" s="178">
        <v>13</v>
      </c>
      <c r="L25" s="968">
        <v>18</v>
      </c>
      <c r="M25" s="178"/>
      <c r="N25" s="178"/>
      <c r="O25" s="155"/>
    </row>
    <row r="26" spans="1:15" ht="14.1" customHeight="1" x14ac:dyDescent="0.2">
      <c r="A26" s="151"/>
      <c r="B26" s="222" t="s">
        <v>68</v>
      </c>
      <c r="C26" s="222"/>
      <c r="D26" s="178">
        <v>-1</v>
      </c>
      <c r="E26" s="178">
        <v>-1</v>
      </c>
      <c r="F26" s="968">
        <v>-4</v>
      </c>
      <c r="G26" s="178">
        <v>-0.2</v>
      </c>
      <c r="H26" s="178">
        <v>-5</v>
      </c>
      <c r="I26" s="471"/>
      <c r="J26" s="178">
        <v>-5</v>
      </c>
      <c r="K26" s="178">
        <v>-0.04</v>
      </c>
      <c r="L26" s="968">
        <v>-2</v>
      </c>
      <c r="M26" s="178"/>
      <c r="N26" s="178"/>
      <c r="O26" s="155"/>
    </row>
    <row r="27" spans="1:15" ht="14.1" customHeight="1" x14ac:dyDescent="0.2">
      <c r="A27" s="9"/>
      <c r="B27" s="236" t="s">
        <v>69</v>
      </c>
      <c r="C27" s="236"/>
      <c r="D27" s="84">
        <v>1143</v>
      </c>
      <c r="E27" s="84">
        <v>1282</v>
      </c>
      <c r="F27" s="969">
        <v>1306</v>
      </c>
      <c r="G27" s="84">
        <v>1221</v>
      </c>
      <c r="H27" s="84">
        <v>4952</v>
      </c>
      <c r="I27" s="84"/>
      <c r="J27" s="84">
        <v>1224</v>
      </c>
      <c r="K27" s="84">
        <v>1283</v>
      </c>
      <c r="L27" s="969">
        <v>1290</v>
      </c>
      <c r="M27" s="84"/>
      <c r="N27" s="84"/>
      <c r="O27" s="131"/>
    </row>
    <row r="28" spans="1:15" ht="14.1" customHeight="1" x14ac:dyDescent="0.2">
      <c r="A28" s="446"/>
      <c r="B28" s="447" t="s">
        <v>70</v>
      </c>
      <c r="C28" s="447"/>
      <c r="D28" s="729">
        <v>0.373</v>
      </c>
      <c r="E28" s="448">
        <v>0.40600000000000003</v>
      </c>
      <c r="F28" s="1008">
        <v>0.41</v>
      </c>
      <c r="G28" s="729">
        <v>0.376</v>
      </c>
      <c r="H28" s="729">
        <v>0.39100000000000001</v>
      </c>
      <c r="I28" s="627"/>
      <c r="J28" s="729">
        <v>0.39500000000000002</v>
      </c>
      <c r="K28" s="448">
        <v>0.40500000000000003</v>
      </c>
      <c r="L28" s="1008">
        <v>0.40483342645719494</v>
      </c>
      <c r="M28" s="729"/>
      <c r="N28" s="729"/>
      <c r="O28" s="131"/>
    </row>
    <row r="29" spans="1:15" ht="14.1" customHeight="1" x14ac:dyDescent="0.2">
      <c r="A29" s="9"/>
      <c r="B29" s="236" t="s">
        <v>30</v>
      </c>
      <c r="C29" s="236"/>
      <c r="D29" s="84">
        <v>333</v>
      </c>
      <c r="E29" s="84">
        <v>371</v>
      </c>
      <c r="F29" s="969">
        <v>392</v>
      </c>
      <c r="G29" s="84">
        <v>586</v>
      </c>
      <c r="H29" s="84">
        <v>1683</v>
      </c>
      <c r="I29" s="84"/>
      <c r="J29" s="84">
        <v>346</v>
      </c>
      <c r="K29" s="84">
        <v>432</v>
      </c>
      <c r="L29" s="969">
        <v>379</v>
      </c>
      <c r="M29" s="84"/>
      <c r="N29" s="84"/>
      <c r="O29" s="131"/>
    </row>
    <row r="30" spans="1:15" ht="14.1" customHeight="1" x14ac:dyDescent="0.2">
      <c r="A30" s="151"/>
      <c r="B30" s="224" t="s">
        <v>31</v>
      </c>
      <c r="C30" s="222"/>
      <c r="D30" s="635">
        <v>0</v>
      </c>
      <c r="E30" s="635">
        <v>0</v>
      </c>
      <c r="F30" s="636">
        <v>0</v>
      </c>
      <c r="G30" s="635" t="s">
        <v>32</v>
      </c>
      <c r="H30" s="635">
        <v>0</v>
      </c>
      <c r="I30" s="471"/>
      <c r="J30" s="635">
        <v>0</v>
      </c>
      <c r="K30" s="635">
        <v>0</v>
      </c>
      <c r="L30" s="640">
        <v>7</v>
      </c>
      <c r="M30" s="635"/>
      <c r="N30" s="635"/>
      <c r="O30" s="155"/>
    </row>
    <row r="31" spans="1:15" ht="14.1" customHeight="1" x14ac:dyDescent="0.2">
      <c r="A31" s="9"/>
      <c r="B31" s="236" t="s">
        <v>33</v>
      </c>
      <c r="C31" s="236"/>
      <c r="D31" s="84">
        <v>810</v>
      </c>
      <c r="E31" s="84">
        <v>910</v>
      </c>
      <c r="F31" s="969">
        <v>914</v>
      </c>
      <c r="G31" s="84">
        <v>635</v>
      </c>
      <c r="H31" s="84">
        <v>3269</v>
      </c>
      <c r="I31" s="84"/>
      <c r="J31" s="84">
        <v>878</v>
      </c>
      <c r="K31" s="84">
        <v>852</v>
      </c>
      <c r="L31" s="969">
        <v>911</v>
      </c>
      <c r="M31" s="84"/>
      <c r="N31" s="84"/>
      <c r="O31" s="131"/>
    </row>
    <row r="32" spans="1:15" ht="6" customHeight="1" x14ac:dyDescent="0.2">
      <c r="A32" s="87"/>
      <c r="B32" s="477"/>
      <c r="C32" s="477"/>
      <c r="D32" s="184"/>
      <c r="E32" s="628"/>
      <c r="F32" s="477"/>
      <c r="G32" s="477"/>
      <c r="H32" s="477"/>
      <c r="I32" s="628"/>
      <c r="J32" s="184"/>
      <c r="K32" s="628"/>
      <c r="L32" s="477"/>
      <c r="M32" s="477"/>
      <c r="N32" s="628"/>
    </row>
    <row r="33" spans="1:15" ht="6" customHeight="1" x14ac:dyDescent="0.2">
      <c r="A33" s="87"/>
      <c r="B33" s="451"/>
      <c r="C33" s="452"/>
      <c r="D33" s="87"/>
      <c r="E33" s="452"/>
      <c r="F33" s="452"/>
      <c r="G33" s="452"/>
      <c r="H33" s="452"/>
      <c r="I33" s="629"/>
      <c r="J33" s="87"/>
      <c r="K33" s="452"/>
      <c r="L33" s="452"/>
      <c r="M33" s="452"/>
      <c r="N33" s="452"/>
    </row>
    <row r="34" spans="1:15" ht="13.5" customHeight="1" x14ac:dyDescent="0.2">
      <c r="A34" s="151"/>
      <c r="B34" s="1055" t="s">
        <v>34</v>
      </c>
      <c r="C34" s="1055"/>
      <c r="D34" s="1055"/>
      <c r="E34" s="1055"/>
      <c r="F34" s="1055"/>
      <c r="G34" s="1055"/>
      <c r="H34" s="1055"/>
      <c r="I34" s="1055"/>
      <c r="J34" s="1055"/>
      <c r="K34" s="1055"/>
      <c r="L34" s="1055"/>
      <c r="M34" s="1055"/>
      <c r="N34" s="1055"/>
      <c r="O34" s="155"/>
    </row>
    <row r="35" spans="1:15" ht="13.5" customHeight="1" x14ac:dyDescent="0.2">
      <c r="A35" s="151"/>
      <c r="B35" s="1067" t="s">
        <v>519</v>
      </c>
      <c r="C35" s="1067"/>
      <c r="D35" s="1067"/>
      <c r="E35" s="1067"/>
      <c r="F35" s="1067"/>
      <c r="G35" s="1067"/>
      <c r="H35" s="1067"/>
      <c r="I35" s="1067"/>
      <c r="J35" s="1067"/>
      <c r="K35" s="963"/>
      <c r="L35" s="963"/>
      <c r="M35" s="963"/>
      <c r="N35" s="963"/>
      <c r="O35" s="155"/>
    </row>
    <row r="36" spans="1:15" ht="14.25" customHeight="1" x14ac:dyDescent="0.2">
      <c r="A36" s="151"/>
      <c r="B36" s="1063" t="s">
        <v>196</v>
      </c>
      <c r="C36" s="1063"/>
      <c r="D36" s="1063"/>
      <c r="E36" s="1063"/>
      <c r="F36" s="1063"/>
      <c r="G36" s="1063"/>
      <c r="H36" s="1063"/>
      <c r="I36" s="1063"/>
      <c r="J36" s="1063"/>
      <c r="K36" s="1063"/>
      <c r="L36" s="1063"/>
      <c r="M36" s="1063"/>
      <c r="N36" s="1063"/>
      <c r="O36" s="155"/>
    </row>
    <row r="37" spans="1:15" ht="14.25" customHeight="1" x14ac:dyDescent="0.2">
      <c r="B37" s="1063" t="s">
        <v>197</v>
      </c>
      <c r="C37" s="1063"/>
      <c r="D37" s="1063"/>
      <c r="E37" s="1063"/>
      <c r="F37" s="1063"/>
      <c r="G37" s="1063"/>
      <c r="H37" s="1063"/>
      <c r="I37" s="1063"/>
      <c r="J37" s="1063"/>
      <c r="K37" s="1063"/>
      <c r="L37" s="1063"/>
      <c r="M37" s="1063"/>
      <c r="N37" s="1063"/>
    </row>
    <row r="38" spans="1:15" ht="14.25" customHeight="1" x14ac:dyDescent="0.2">
      <c r="A38" s="87"/>
      <c r="B38" s="1063" t="s">
        <v>475</v>
      </c>
      <c r="C38" s="1063"/>
      <c r="D38" s="1063"/>
      <c r="E38" s="1063"/>
      <c r="F38" s="1063"/>
      <c r="G38" s="1063"/>
      <c r="H38" s="1063"/>
      <c r="I38" s="1063"/>
      <c r="J38" s="1063"/>
      <c r="K38" s="1063"/>
      <c r="L38" s="1063"/>
      <c r="M38" s="1063"/>
      <c r="N38" s="1063"/>
    </row>
    <row r="40" spans="1:15" x14ac:dyDescent="0.2">
      <c r="B40" s="135"/>
      <c r="D40" s="80"/>
      <c r="E40" s="80"/>
      <c r="F40" s="80"/>
      <c r="G40" s="80"/>
      <c r="H40" s="80"/>
      <c r="I40" s="630"/>
      <c r="J40" s="80"/>
      <c r="K40" s="80"/>
    </row>
    <row r="41" spans="1:15" x14ac:dyDescent="0.2">
      <c r="B41" s="135"/>
      <c r="D41" s="80"/>
      <c r="E41" s="80"/>
      <c r="F41" s="80"/>
      <c r="G41" s="80"/>
      <c r="H41" s="80"/>
      <c r="I41" s="630"/>
      <c r="J41" s="80"/>
      <c r="K41" s="80"/>
    </row>
    <row r="42" spans="1:15" x14ac:dyDescent="0.2">
      <c r="B42" s="135"/>
      <c r="D42" s="80"/>
      <c r="E42" s="80"/>
      <c r="F42" s="80"/>
      <c r="G42" s="80"/>
      <c r="H42" s="80"/>
      <c r="I42" s="630"/>
      <c r="J42" s="80"/>
      <c r="K42" s="80"/>
    </row>
    <row r="43" spans="1:15" x14ac:dyDescent="0.2">
      <c r="B43" s="130"/>
      <c r="D43" s="80"/>
      <c r="E43" s="80"/>
      <c r="F43" s="80"/>
      <c r="G43" s="80"/>
      <c r="H43" s="80"/>
      <c r="I43" s="630"/>
      <c r="J43" s="80"/>
      <c r="K43" s="80"/>
    </row>
    <row r="44" spans="1:15" x14ac:dyDescent="0.2">
      <c r="B44" s="138"/>
      <c r="D44" s="149"/>
      <c r="E44" s="149"/>
      <c r="F44" s="149"/>
      <c r="G44" s="149"/>
      <c r="H44" s="149"/>
      <c r="I44" s="631"/>
      <c r="J44" s="149"/>
      <c r="K44" s="149"/>
    </row>
    <row r="45" spans="1:15" x14ac:dyDescent="0.2">
      <c r="B45" s="130"/>
      <c r="D45" s="80"/>
      <c r="E45" s="80"/>
      <c r="F45" s="80"/>
      <c r="G45" s="80"/>
      <c r="H45" s="80"/>
      <c r="I45" s="630"/>
      <c r="J45" s="80"/>
      <c r="K45" s="80"/>
    </row>
    <row r="46" spans="1:15" x14ac:dyDescent="0.2">
      <c r="B46" s="148"/>
      <c r="D46" s="80"/>
      <c r="E46" s="80"/>
      <c r="F46" s="80"/>
      <c r="G46" s="80"/>
      <c r="H46" s="80"/>
      <c r="I46" s="630"/>
      <c r="J46" s="80"/>
      <c r="K46" s="80"/>
    </row>
    <row r="47" spans="1:15" x14ac:dyDescent="0.2">
      <c r="B47" s="130"/>
      <c r="D47" s="80"/>
      <c r="E47" s="80"/>
      <c r="F47" s="80"/>
      <c r="G47" s="80"/>
      <c r="H47" s="80"/>
      <c r="I47" s="630"/>
      <c r="J47" s="80"/>
      <c r="K47" s="80"/>
    </row>
    <row r="48" spans="1:15" x14ac:dyDescent="0.2">
      <c r="D48" s="80"/>
      <c r="E48" s="80"/>
      <c r="F48" s="80"/>
      <c r="G48" s="80"/>
      <c r="H48" s="80"/>
      <c r="I48" s="630"/>
      <c r="J48" s="80"/>
    </row>
    <row r="49" spans="4:10" x14ac:dyDescent="0.2">
      <c r="D49" s="80"/>
      <c r="E49" s="80"/>
      <c r="F49" s="80"/>
      <c r="G49" s="80"/>
      <c r="H49" s="80"/>
      <c r="I49" s="630"/>
      <c r="J49" s="80"/>
    </row>
    <row r="50" spans="4:10" x14ac:dyDescent="0.2">
      <c r="D50" s="80"/>
      <c r="E50" s="80"/>
      <c r="F50" s="80"/>
      <c r="G50" s="80"/>
      <c r="H50" s="80"/>
      <c r="I50" s="630"/>
      <c r="J50" s="80"/>
    </row>
  </sheetData>
  <mergeCells count="7">
    <mergeCell ref="B35:J35"/>
    <mergeCell ref="B38:N38"/>
    <mergeCell ref="D4:H4"/>
    <mergeCell ref="J4:N4"/>
    <mergeCell ref="B34:N34"/>
    <mergeCell ref="B36:N36"/>
    <mergeCell ref="B37:N37"/>
  </mergeCells>
  <printOptions horizontalCentered="1" verticalCentered="1"/>
  <pageMargins left="0.23622047244094491" right="0.23622047244094491" top="0.15748031496062992" bottom="0.15748031496062992" header="0.31496062992125984" footer="0.31496062992125984"/>
  <pageSetup paperSize="9" scale="87" orientation="landscape" r:id="rId1"/>
  <headerFooter alignWithMargins="0">
    <oddFooter>&amp;C&amp;"Calibri,Normal"&amp;K006476&amp;P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119"/>
  <sheetViews>
    <sheetView showGridLines="0" zoomScale="85" zoomScaleNormal="85" zoomScaleSheetLayoutView="100" workbookViewId="0"/>
  </sheetViews>
  <sheetFormatPr baseColWidth="10" defaultRowHeight="12.75" x14ac:dyDescent="0.2"/>
  <cols>
    <col min="1" max="1" width="1.625" style="46" customWidth="1"/>
    <col min="2" max="2" width="28.75" style="46" customWidth="1"/>
    <col min="3" max="6" width="9.625" style="46" customWidth="1"/>
    <col min="7" max="7" width="1.625" style="117" customWidth="1"/>
    <col min="8" max="10" width="9.625" style="46" customWidth="1"/>
    <col min="11" max="11" width="13" style="46" hidden="1" customWidth="1"/>
    <col min="12" max="12" width="1.625" style="90" customWidth="1"/>
    <col min="13" max="16384" width="11" style="50"/>
  </cols>
  <sheetData>
    <row r="1" spans="1:12" ht="14.1" customHeight="1" x14ac:dyDescent="0.2">
      <c r="A1" s="47"/>
      <c r="B1" s="152" t="s">
        <v>186</v>
      </c>
      <c r="C1" s="118"/>
      <c r="D1" s="118"/>
      <c r="E1" s="118"/>
      <c r="F1" s="118"/>
      <c r="G1" s="118"/>
      <c r="H1" s="118"/>
      <c r="I1" s="118"/>
      <c r="J1" s="118"/>
      <c r="K1" s="118"/>
    </row>
    <row r="2" spans="1:12" ht="14.1" customHeight="1" x14ac:dyDescent="0.2">
      <c r="A2" s="47"/>
      <c r="B2" s="152" t="s">
        <v>35</v>
      </c>
      <c r="C2" s="397"/>
      <c r="D2" s="118"/>
      <c r="E2" s="118"/>
      <c r="F2" s="118"/>
      <c r="G2" s="118"/>
      <c r="H2" s="118"/>
      <c r="I2" s="118"/>
      <c r="J2" s="118"/>
      <c r="K2" s="118"/>
    </row>
    <row r="3" spans="1:12" ht="14.1" customHeight="1" x14ac:dyDescent="0.2">
      <c r="A3" s="47"/>
      <c r="B3" s="157" t="s">
        <v>198</v>
      </c>
      <c r="C3" s="118"/>
      <c r="D3" s="118"/>
      <c r="E3" s="118"/>
      <c r="F3" s="118"/>
      <c r="G3" s="118"/>
      <c r="H3" s="118"/>
      <c r="I3" s="118"/>
      <c r="J3" s="118"/>
      <c r="K3" s="118"/>
    </row>
    <row r="4" spans="1:12" ht="15" customHeight="1" x14ac:dyDescent="0.2">
      <c r="A4" s="52"/>
      <c r="B4" s="243"/>
      <c r="C4" s="1081">
        <v>2017</v>
      </c>
      <c r="D4" s="1081"/>
      <c r="E4" s="1081"/>
      <c r="F4" s="1081"/>
      <c r="G4" s="686"/>
      <c r="H4" s="1081">
        <v>2018</v>
      </c>
      <c r="I4" s="1081"/>
      <c r="J4" s="1081"/>
      <c r="K4" s="1081"/>
    </row>
    <row r="5" spans="1:12" ht="3.95" customHeight="1" x14ac:dyDescent="0.2">
      <c r="A5" s="54"/>
      <c r="B5" s="57"/>
      <c r="C5" s="55"/>
      <c r="D5" s="55"/>
      <c r="E5" s="55"/>
      <c r="F5" s="55"/>
      <c r="G5" s="55"/>
      <c r="H5" s="55"/>
      <c r="I5" s="55"/>
      <c r="J5" s="55"/>
      <c r="K5" s="55"/>
    </row>
    <row r="6" spans="1:12" ht="15" customHeight="1" x14ac:dyDescent="0.2">
      <c r="A6" s="255"/>
      <c r="B6" s="204"/>
      <c r="C6" s="678" t="s">
        <v>37</v>
      </c>
      <c r="D6" s="678" t="s">
        <v>38</v>
      </c>
      <c r="E6" s="625" t="s">
        <v>39</v>
      </c>
      <c r="F6" s="676" t="s">
        <v>40</v>
      </c>
      <c r="G6" s="165"/>
      <c r="H6" s="678" t="s">
        <v>37</v>
      </c>
      <c r="I6" s="678" t="s">
        <v>38</v>
      </c>
      <c r="J6" s="625" t="s">
        <v>39</v>
      </c>
      <c r="K6" s="676" t="s">
        <v>40</v>
      </c>
      <c r="L6" s="153"/>
    </row>
    <row r="7" spans="1:12" ht="5.0999999999999996" customHeight="1" x14ac:dyDescent="0.2">
      <c r="A7" s="58"/>
      <c r="B7" s="94"/>
      <c r="C7" s="256"/>
      <c r="D7" s="256"/>
      <c r="E7" s="256"/>
      <c r="F7" s="880"/>
      <c r="G7" s="256"/>
      <c r="H7" s="256"/>
      <c r="I7" s="256"/>
      <c r="J7" s="256"/>
      <c r="K7" s="880"/>
      <c r="L7" s="153"/>
    </row>
    <row r="8" spans="1:12" ht="5.0999999999999996" customHeight="1" x14ac:dyDescent="0.2">
      <c r="A8" s="68"/>
      <c r="B8" s="96"/>
      <c r="C8" s="259"/>
      <c r="D8" s="259"/>
      <c r="E8" s="259"/>
      <c r="F8" s="881"/>
      <c r="G8" s="190"/>
      <c r="H8" s="259"/>
      <c r="I8" s="259"/>
      <c r="J8" s="259"/>
      <c r="K8" s="881"/>
      <c r="L8" s="153"/>
    </row>
    <row r="9" spans="1:12" ht="14.1" customHeight="1" x14ac:dyDescent="0.2">
      <c r="A9" s="243"/>
      <c r="B9" s="648" t="s">
        <v>41</v>
      </c>
      <c r="C9" s="66">
        <v>36537.300000000003</v>
      </c>
      <c r="D9" s="66">
        <v>36464.300000000003</v>
      </c>
      <c r="E9" s="316">
        <v>36614.6</v>
      </c>
      <c r="F9" s="85">
        <v>36768.5</v>
      </c>
      <c r="G9" s="66"/>
      <c r="H9" s="66">
        <v>36884.300000000003</v>
      </c>
      <c r="I9" s="66">
        <v>36970.300000000003</v>
      </c>
      <c r="J9" s="316">
        <v>37441.300000000003</v>
      </c>
      <c r="K9" s="85"/>
      <c r="L9" s="153"/>
    </row>
    <row r="10" spans="1:12" ht="14.1" customHeight="1" x14ac:dyDescent="0.2">
      <c r="A10" s="243"/>
      <c r="B10" s="398" t="s">
        <v>42</v>
      </c>
      <c r="C10" s="67">
        <v>9584.2000000000007</v>
      </c>
      <c r="D10" s="67">
        <v>9463.2999999999993</v>
      </c>
      <c r="E10" s="318">
        <v>9387.4</v>
      </c>
      <c r="F10" s="404">
        <v>9304.7000000000007</v>
      </c>
      <c r="G10" s="67"/>
      <c r="H10" s="67">
        <v>9180.9</v>
      </c>
      <c r="I10" s="67">
        <v>9089.2000000000007</v>
      </c>
      <c r="J10" s="318">
        <v>9085.7000000000007</v>
      </c>
      <c r="K10" s="404"/>
      <c r="L10" s="153"/>
    </row>
    <row r="11" spans="1:12" ht="14.1" customHeight="1" x14ac:dyDescent="0.2">
      <c r="A11" s="243"/>
      <c r="B11" s="398" t="s">
        <v>43</v>
      </c>
      <c r="C11" s="67">
        <v>6075.9</v>
      </c>
      <c r="D11" s="67">
        <v>6044.4</v>
      </c>
      <c r="E11" s="318">
        <v>6040.7</v>
      </c>
      <c r="F11" s="404">
        <v>6039.6</v>
      </c>
      <c r="G11" s="67"/>
      <c r="H11" s="67">
        <v>6032.8</v>
      </c>
      <c r="I11" s="67">
        <v>6050.1</v>
      </c>
      <c r="J11" s="318">
        <v>6129.4</v>
      </c>
      <c r="K11" s="404"/>
      <c r="L11" s="153"/>
    </row>
    <row r="12" spans="1:12" ht="14.1" customHeight="1" x14ac:dyDescent="0.2">
      <c r="A12" s="243"/>
      <c r="B12" s="399" t="s">
        <v>44</v>
      </c>
      <c r="C12" s="67">
        <v>6050.9</v>
      </c>
      <c r="D12" s="67">
        <v>6020.1</v>
      </c>
      <c r="E12" s="318">
        <v>6017.6</v>
      </c>
      <c r="F12" s="404">
        <v>6020.3</v>
      </c>
      <c r="G12" s="67"/>
      <c r="H12" s="67">
        <v>6014.7</v>
      </c>
      <c r="I12" s="67">
        <v>6032</v>
      </c>
      <c r="J12" s="318">
        <v>6110.5</v>
      </c>
      <c r="K12" s="404"/>
      <c r="L12" s="153"/>
    </row>
    <row r="13" spans="1:12" ht="14.1" customHeight="1" x14ac:dyDescent="0.2">
      <c r="A13" s="243"/>
      <c r="B13" s="400" t="s">
        <v>368</v>
      </c>
      <c r="C13" s="67">
        <v>3127.8</v>
      </c>
      <c r="D13" s="67">
        <v>3213.5</v>
      </c>
      <c r="E13" s="318">
        <v>3309.3</v>
      </c>
      <c r="F13" s="404">
        <v>3423.7</v>
      </c>
      <c r="G13" s="67"/>
      <c r="H13" s="67">
        <v>3550.5</v>
      </c>
      <c r="I13" s="67">
        <v>3667.5</v>
      </c>
      <c r="J13" s="318">
        <v>3822.2</v>
      </c>
      <c r="K13" s="404"/>
      <c r="L13" s="153"/>
    </row>
    <row r="14" spans="1:12" ht="14.1" customHeight="1" x14ac:dyDescent="0.2">
      <c r="A14" s="243"/>
      <c r="B14" s="398" t="s">
        <v>200</v>
      </c>
      <c r="C14" s="67">
        <v>17261.7</v>
      </c>
      <c r="D14" s="67">
        <v>17289.8</v>
      </c>
      <c r="E14" s="318">
        <v>17419.599999999999</v>
      </c>
      <c r="F14" s="404">
        <v>17576.5</v>
      </c>
      <c r="G14" s="67"/>
      <c r="H14" s="67">
        <v>17743.3</v>
      </c>
      <c r="I14" s="67">
        <v>17896.099999999999</v>
      </c>
      <c r="J14" s="318">
        <v>18189.8</v>
      </c>
      <c r="K14" s="404"/>
      <c r="L14" s="153"/>
    </row>
    <row r="15" spans="1:12" ht="14.1" customHeight="1" x14ac:dyDescent="0.2">
      <c r="A15" s="243"/>
      <c r="B15" s="399" t="s">
        <v>46</v>
      </c>
      <c r="C15" s="67">
        <v>2135.9</v>
      </c>
      <c r="D15" s="67">
        <v>2000.4</v>
      </c>
      <c r="E15" s="318">
        <v>1905.4</v>
      </c>
      <c r="F15" s="404">
        <v>1793.4</v>
      </c>
      <c r="G15" s="67"/>
      <c r="H15" s="67">
        <v>1683.9</v>
      </c>
      <c r="I15" s="67">
        <v>1603.6</v>
      </c>
      <c r="J15" s="318">
        <v>1527.3</v>
      </c>
      <c r="K15" s="404"/>
      <c r="L15" s="153"/>
    </row>
    <row r="16" spans="1:12" ht="14.1" customHeight="1" x14ac:dyDescent="0.2">
      <c r="A16" s="243"/>
      <c r="B16" s="399" t="s">
        <v>47</v>
      </c>
      <c r="C16" s="67">
        <v>15125.7</v>
      </c>
      <c r="D16" s="67">
        <v>15289.4</v>
      </c>
      <c r="E16" s="318">
        <v>15514.1</v>
      </c>
      <c r="F16" s="404">
        <v>15783.1</v>
      </c>
      <c r="G16" s="67"/>
      <c r="H16" s="67">
        <v>16059.3</v>
      </c>
      <c r="I16" s="67">
        <v>16292.5</v>
      </c>
      <c r="J16" s="318">
        <v>16662.5</v>
      </c>
      <c r="K16" s="404"/>
      <c r="L16" s="153"/>
    </row>
    <row r="17" spans="1:12" ht="14.1" customHeight="1" x14ac:dyDescent="0.2">
      <c r="A17" s="243"/>
      <c r="B17" s="401" t="s">
        <v>48</v>
      </c>
      <c r="C17" s="67">
        <v>2015.6</v>
      </c>
      <c r="D17" s="67">
        <v>1974.7</v>
      </c>
      <c r="E17" s="318">
        <v>2020.9</v>
      </c>
      <c r="F17" s="404">
        <v>2015.6</v>
      </c>
      <c r="G17" s="67"/>
      <c r="H17" s="67">
        <v>2083.6999999999998</v>
      </c>
      <c r="I17" s="67">
        <v>2149.1999999999998</v>
      </c>
      <c r="J17" s="318">
        <v>2227.4</v>
      </c>
      <c r="K17" s="404"/>
      <c r="L17" s="153"/>
    </row>
    <row r="18" spans="1:12" ht="14.1" customHeight="1" x14ac:dyDescent="0.2">
      <c r="A18" s="243"/>
      <c r="B18" s="398" t="s">
        <v>249</v>
      </c>
      <c r="C18" s="67">
        <v>3615.6</v>
      </c>
      <c r="D18" s="67">
        <v>3666.8</v>
      </c>
      <c r="E18" s="318">
        <v>3766.9</v>
      </c>
      <c r="F18" s="404">
        <v>3847.6</v>
      </c>
      <c r="G18" s="67"/>
      <c r="H18" s="67">
        <v>3927.3</v>
      </c>
      <c r="I18" s="67">
        <v>3934.9</v>
      </c>
      <c r="J18" s="318">
        <v>4036.4</v>
      </c>
      <c r="K18" s="404"/>
      <c r="L18" s="153"/>
    </row>
    <row r="19" spans="1:12" ht="5.25" customHeight="1" x14ac:dyDescent="0.2">
      <c r="A19" s="201"/>
      <c r="B19" s="402"/>
      <c r="C19" s="403"/>
      <c r="D19" s="423"/>
      <c r="E19" s="403"/>
      <c r="F19" s="403"/>
      <c r="G19" s="404"/>
      <c r="H19" s="403"/>
      <c r="I19" s="423"/>
      <c r="J19" s="403"/>
      <c r="K19" s="403"/>
      <c r="L19" s="153"/>
    </row>
    <row r="20" spans="1:12" ht="5.25" customHeight="1" x14ac:dyDescent="0.2">
      <c r="A20" s="243"/>
      <c r="B20" s="391"/>
      <c r="C20" s="404"/>
      <c r="D20" s="67"/>
      <c r="E20" s="404"/>
      <c r="F20" s="404"/>
      <c r="G20" s="404"/>
      <c r="H20" s="404"/>
      <c r="I20" s="67"/>
      <c r="J20" s="404"/>
      <c r="K20" s="404"/>
      <c r="L20" s="153"/>
    </row>
    <row r="21" spans="1:12" ht="14.1" customHeight="1" x14ac:dyDescent="0.2">
      <c r="A21" s="243"/>
      <c r="B21" s="648" t="s">
        <v>201</v>
      </c>
      <c r="C21" s="66">
        <v>4442.3</v>
      </c>
      <c r="D21" s="66">
        <v>4377.8</v>
      </c>
      <c r="E21" s="316">
        <v>4295.7</v>
      </c>
      <c r="F21" s="85">
        <v>4221.1000000000004</v>
      </c>
      <c r="G21" s="66"/>
      <c r="H21" s="66">
        <v>4119</v>
      </c>
      <c r="I21" s="66">
        <v>4035.1</v>
      </c>
      <c r="J21" s="316">
        <v>3948</v>
      </c>
      <c r="K21" s="85"/>
      <c r="L21" s="153"/>
    </row>
    <row r="22" spans="1:12" ht="14.1" customHeight="1" x14ac:dyDescent="0.2">
      <c r="A22" s="243"/>
      <c r="B22" s="391" t="s">
        <v>199</v>
      </c>
      <c r="C22" s="67">
        <v>426.2</v>
      </c>
      <c r="D22" s="67">
        <v>539.70000000000005</v>
      </c>
      <c r="E22" s="318">
        <v>671.7</v>
      </c>
      <c r="F22" s="404">
        <v>849.5</v>
      </c>
      <c r="G22" s="67"/>
      <c r="H22" s="67">
        <v>995.8</v>
      </c>
      <c r="I22" s="67">
        <v>1158.9000000000001</v>
      </c>
      <c r="J22" s="318">
        <v>1309.8</v>
      </c>
      <c r="K22" s="404"/>
      <c r="L22" s="153"/>
    </row>
    <row r="23" spans="1:12" ht="5.25" customHeight="1" x14ac:dyDescent="0.2">
      <c r="A23" s="74"/>
      <c r="B23" s="405"/>
      <c r="C23" s="406"/>
      <c r="D23" s="100"/>
      <c r="E23" s="406"/>
      <c r="F23" s="406"/>
      <c r="G23" s="82"/>
      <c r="H23" s="406"/>
      <c r="I23" s="100"/>
      <c r="J23" s="406"/>
      <c r="K23" s="406"/>
    </row>
    <row r="24" spans="1:12" ht="14.1" customHeight="1" x14ac:dyDescent="0.2">
      <c r="A24" s="407"/>
      <c r="B24" s="408" t="s">
        <v>51</v>
      </c>
      <c r="C24" s="409">
        <v>40979.599999999999</v>
      </c>
      <c r="D24" s="411">
        <v>40842.1</v>
      </c>
      <c r="E24" s="410">
        <v>40910.300000000003</v>
      </c>
      <c r="F24" s="409">
        <v>40989.599999999999</v>
      </c>
      <c r="G24" s="66"/>
      <c r="H24" s="409">
        <v>41003.199999999997</v>
      </c>
      <c r="I24" s="411">
        <v>41005.4</v>
      </c>
      <c r="J24" s="410">
        <v>41389.199999999997</v>
      </c>
      <c r="K24" s="409"/>
    </row>
    <row r="25" spans="1:12" ht="5.25" customHeight="1" x14ac:dyDescent="0.2">
      <c r="A25" s="87"/>
      <c r="B25" s="151"/>
      <c r="C25" s="191"/>
      <c r="D25" s="191"/>
      <c r="E25" s="191"/>
      <c r="F25" s="191"/>
      <c r="G25" s="471"/>
      <c r="H25" s="191"/>
      <c r="I25" s="191"/>
      <c r="J25" s="191"/>
      <c r="K25" s="191"/>
    </row>
    <row r="26" spans="1:12" ht="13.5" customHeight="1" x14ac:dyDescent="0.2">
      <c r="A26" s="87"/>
      <c r="B26" s="1082" t="s">
        <v>52</v>
      </c>
      <c r="C26" s="1082"/>
      <c r="D26" s="1082"/>
      <c r="E26" s="1082"/>
      <c r="F26" s="1082"/>
      <c r="G26" s="1082"/>
      <c r="H26" s="1082"/>
      <c r="I26" s="1082"/>
      <c r="J26" s="1082"/>
      <c r="K26" s="1082"/>
    </row>
    <row r="27" spans="1:12" ht="13.5" customHeight="1" x14ac:dyDescent="0.2">
      <c r="A27" s="87"/>
      <c r="B27" s="1068"/>
      <c r="C27" s="1068"/>
      <c r="D27" s="1068"/>
      <c r="E27" s="1068"/>
      <c r="F27" s="1068"/>
      <c r="G27" s="1068"/>
      <c r="H27" s="1068"/>
      <c r="I27" s="1068"/>
      <c r="J27" s="1068"/>
      <c r="K27" s="1068"/>
    </row>
    <row r="28" spans="1:12" ht="13.5" hidden="1" customHeight="1" x14ac:dyDescent="0.2">
      <c r="A28" s="87"/>
      <c r="B28" s="1068"/>
      <c r="C28" s="1068"/>
      <c r="D28" s="1068"/>
      <c r="E28" s="1068"/>
      <c r="F28" s="1068"/>
      <c r="G28" s="1068"/>
      <c r="H28" s="1068"/>
      <c r="I28" s="1068"/>
      <c r="J28" s="1068"/>
      <c r="K28" s="1068"/>
    </row>
    <row r="29" spans="1:12" ht="13.5" customHeight="1" x14ac:dyDescent="0.2">
      <c r="A29" s="87"/>
      <c r="B29" s="152" t="s">
        <v>202</v>
      </c>
      <c r="C29" s="412"/>
      <c r="D29" s="412"/>
      <c r="E29" s="412"/>
      <c r="F29" s="412"/>
      <c r="G29" s="693"/>
      <c r="H29" s="412"/>
      <c r="I29" s="413"/>
      <c r="J29" s="413"/>
      <c r="K29" s="413"/>
    </row>
    <row r="30" spans="1:12" ht="13.5" customHeight="1" x14ac:dyDescent="0.2">
      <c r="A30" s="87"/>
      <c r="B30" s="164" t="s">
        <v>36</v>
      </c>
      <c r="C30" s="1081">
        <v>2017</v>
      </c>
      <c r="D30" s="1081"/>
      <c r="E30" s="1081"/>
      <c r="F30" s="1081"/>
      <c r="G30" s="686"/>
      <c r="H30" s="1081">
        <v>2018</v>
      </c>
      <c r="I30" s="1081"/>
      <c r="J30" s="1081"/>
      <c r="K30" s="1081"/>
    </row>
    <row r="31" spans="1:12" ht="3.75" customHeight="1" x14ac:dyDescent="0.2">
      <c r="A31" s="87"/>
      <c r="B31" s="414"/>
      <c r="C31" s="55"/>
      <c r="D31" s="55"/>
      <c r="E31" s="55"/>
      <c r="F31" s="55"/>
      <c r="G31" s="55"/>
      <c r="H31" s="55"/>
      <c r="I31" s="55"/>
      <c r="J31" s="55"/>
      <c r="K31" s="55"/>
    </row>
    <row r="32" spans="1:12" ht="13.5" customHeight="1" x14ac:dyDescent="0.2">
      <c r="A32" s="87"/>
      <c r="B32" s="218"/>
      <c r="C32" s="678" t="s">
        <v>37</v>
      </c>
      <c r="D32" s="678" t="s">
        <v>38</v>
      </c>
      <c r="E32" s="625" t="s">
        <v>39</v>
      </c>
      <c r="F32" s="678" t="s">
        <v>40</v>
      </c>
      <c r="G32" s="165"/>
      <c r="H32" s="678" t="s">
        <v>37</v>
      </c>
      <c r="I32" s="678" t="s">
        <v>38</v>
      </c>
      <c r="J32" s="625" t="s">
        <v>39</v>
      </c>
      <c r="K32" s="678" t="s">
        <v>40</v>
      </c>
    </row>
    <row r="33" spans="1:12" ht="4.5" customHeight="1" x14ac:dyDescent="0.2">
      <c r="A33" s="87"/>
      <c r="B33" s="169"/>
      <c r="C33" s="415"/>
      <c r="D33" s="415"/>
      <c r="E33" s="415"/>
      <c r="F33" s="415"/>
      <c r="G33" s="219"/>
      <c r="H33" s="415"/>
      <c r="I33" s="415"/>
      <c r="J33" s="415"/>
      <c r="K33" s="415"/>
    </row>
    <row r="34" spans="1:12" ht="4.5" customHeight="1" x14ac:dyDescent="0.2">
      <c r="A34" s="87"/>
      <c r="B34" s="205"/>
      <c r="C34" s="219"/>
      <c r="D34" s="219"/>
      <c r="E34" s="219"/>
      <c r="F34" s="219"/>
      <c r="G34" s="219"/>
      <c r="H34" s="219"/>
      <c r="I34" s="219"/>
      <c r="J34" s="219"/>
      <c r="K34" s="219"/>
    </row>
    <row r="35" spans="1:12" ht="13.5" customHeight="1" x14ac:dyDescent="0.2">
      <c r="A35" s="87"/>
      <c r="B35" s="224" t="s">
        <v>203</v>
      </c>
      <c r="C35" s="67">
        <v>7146.2</v>
      </c>
      <c r="D35" s="67">
        <v>7041.5</v>
      </c>
      <c r="E35" s="318">
        <v>6972.1</v>
      </c>
      <c r="F35" s="67">
        <v>6895.4</v>
      </c>
      <c r="G35" s="831"/>
      <c r="H35" s="67">
        <v>6799.9</v>
      </c>
      <c r="I35" s="67">
        <v>6721.7</v>
      </c>
      <c r="J35" s="318">
        <v>6716.6</v>
      </c>
      <c r="K35" s="67"/>
      <c r="L35" s="153"/>
    </row>
    <row r="36" spans="1:12" ht="13.5" customHeight="1" x14ac:dyDescent="0.2">
      <c r="A36" s="87"/>
      <c r="B36" s="224" t="s">
        <v>43</v>
      </c>
      <c r="C36" s="67">
        <v>5195.3</v>
      </c>
      <c r="D36" s="67">
        <v>5174</v>
      </c>
      <c r="E36" s="318">
        <v>5178</v>
      </c>
      <c r="F36" s="67">
        <v>5181.8999999999996</v>
      </c>
      <c r="G36" s="831"/>
      <c r="H36" s="67">
        <v>5187.7</v>
      </c>
      <c r="I36" s="67">
        <v>5198.6000000000004</v>
      </c>
      <c r="J36" s="318">
        <v>5274</v>
      </c>
      <c r="K36" s="67"/>
      <c r="L36" s="153"/>
    </row>
    <row r="37" spans="1:12" ht="13.5" customHeight="1" x14ac:dyDescent="0.2">
      <c r="A37" s="87"/>
      <c r="B37" s="224" t="s">
        <v>200</v>
      </c>
      <c r="C37" s="67">
        <v>11754.9</v>
      </c>
      <c r="D37" s="67">
        <v>11813.6</v>
      </c>
      <c r="E37" s="318">
        <v>11885.8</v>
      </c>
      <c r="F37" s="67">
        <v>12024.8</v>
      </c>
      <c r="G37" s="831"/>
      <c r="H37" s="67">
        <v>12141.4</v>
      </c>
      <c r="I37" s="67">
        <v>12236.6</v>
      </c>
      <c r="J37" s="318">
        <v>12450.2</v>
      </c>
      <c r="K37" s="67"/>
      <c r="L37" s="153"/>
    </row>
    <row r="38" spans="1:12" ht="13.5" customHeight="1" x14ac:dyDescent="0.2">
      <c r="A38" s="87"/>
      <c r="B38" s="399" t="s">
        <v>46</v>
      </c>
      <c r="C38" s="67">
        <v>2135.9</v>
      </c>
      <c r="D38" s="67">
        <v>2000.4</v>
      </c>
      <c r="E38" s="318">
        <v>1905.4</v>
      </c>
      <c r="F38" s="67">
        <v>1793.4</v>
      </c>
      <c r="G38" s="831"/>
      <c r="H38" s="67">
        <v>1683.9</v>
      </c>
      <c r="I38" s="67">
        <v>1603.6</v>
      </c>
      <c r="J38" s="318">
        <v>1527.3</v>
      </c>
      <c r="K38" s="67"/>
      <c r="L38" s="153"/>
    </row>
    <row r="39" spans="1:12" ht="13.5" customHeight="1" x14ac:dyDescent="0.2">
      <c r="A39" s="87"/>
      <c r="B39" s="399" t="s">
        <v>47</v>
      </c>
      <c r="C39" s="67">
        <v>9618.9</v>
      </c>
      <c r="D39" s="67">
        <v>9813.2000000000007</v>
      </c>
      <c r="E39" s="318">
        <v>9980.2999999999993</v>
      </c>
      <c r="F39" s="67">
        <v>10231.4</v>
      </c>
      <c r="G39" s="831"/>
      <c r="H39" s="67">
        <v>10457.5</v>
      </c>
      <c r="I39" s="67">
        <v>10633</v>
      </c>
      <c r="J39" s="318">
        <v>10922.8</v>
      </c>
      <c r="K39" s="67"/>
      <c r="L39" s="153"/>
    </row>
    <row r="40" spans="1:12" ht="13.5" customHeight="1" x14ac:dyDescent="0.2">
      <c r="A40" s="87"/>
      <c r="B40" s="224" t="s">
        <v>49</v>
      </c>
      <c r="C40" s="67">
        <v>3615.6</v>
      </c>
      <c r="D40" s="67">
        <v>3666.8</v>
      </c>
      <c r="E40" s="318">
        <v>3766.9</v>
      </c>
      <c r="F40" s="67">
        <v>3847.6</v>
      </c>
      <c r="G40" s="831"/>
      <c r="H40" s="67">
        <v>3927.3</v>
      </c>
      <c r="I40" s="67">
        <v>3934.9</v>
      </c>
      <c r="J40" s="318">
        <v>4036.4</v>
      </c>
      <c r="K40" s="67"/>
      <c r="L40" s="153"/>
    </row>
    <row r="41" spans="1:12" ht="6" customHeight="1" x14ac:dyDescent="0.2">
      <c r="A41" s="87"/>
      <c r="B41" s="416"/>
      <c r="C41" s="417"/>
      <c r="D41" s="423"/>
      <c r="E41" s="417"/>
      <c r="F41" s="417"/>
      <c r="G41" s="694"/>
      <c r="H41" s="417"/>
      <c r="I41" s="423"/>
      <c r="J41" s="417"/>
      <c r="K41" s="417"/>
    </row>
    <row r="42" spans="1:12" ht="13.5" customHeight="1" x14ac:dyDescent="0.2">
      <c r="A42" s="87"/>
      <c r="B42" s="408" t="s">
        <v>204</v>
      </c>
      <c r="C42" s="411">
        <v>27711.8</v>
      </c>
      <c r="D42" s="411">
        <v>27695.9</v>
      </c>
      <c r="E42" s="410">
        <v>27802.7</v>
      </c>
      <c r="F42" s="411">
        <v>27949.7</v>
      </c>
      <c r="G42" s="832"/>
      <c r="H42" s="411">
        <v>28056.3</v>
      </c>
      <c r="I42" s="411">
        <v>28091.8</v>
      </c>
      <c r="J42" s="410">
        <v>28477.1</v>
      </c>
      <c r="K42" s="411"/>
    </row>
    <row r="43" spans="1:12" ht="13.5" customHeight="1" x14ac:dyDescent="0.2">
      <c r="A43" s="87"/>
      <c r="B43" s="735"/>
      <c r="C43" s="735"/>
      <c r="D43" s="1004"/>
      <c r="E43" s="735"/>
      <c r="F43" s="735"/>
      <c r="G43" s="755"/>
      <c r="H43" s="755"/>
      <c r="I43" s="1004"/>
      <c r="J43" s="735"/>
      <c r="K43" s="735"/>
    </row>
    <row r="44" spans="1:12" ht="13.5" customHeight="1" x14ac:dyDescent="0.2">
      <c r="A44" s="87"/>
      <c r="B44" s="223" t="s">
        <v>205</v>
      </c>
      <c r="C44" s="191"/>
      <c r="D44" s="191"/>
      <c r="E44" s="191"/>
      <c r="F44" s="191"/>
      <c r="G44" s="471"/>
      <c r="H44" s="191"/>
      <c r="I44" s="191"/>
      <c r="J44" s="191"/>
      <c r="K44" s="191"/>
    </row>
    <row r="45" spans="1:12" x14ac:dyDescent="0.2">
      <c r="A45" s="1"/>
      <c r="B45" s="164" t="s">
        <v>36</v>
      </c>
      <c r="C45" s="191"/>
      <c r="D45" s="191"/>
      <c r="E45" s="191"/>
      <c r="F45" s="191"/>
      <c r="G45" s="471"/>
      <c r="H45" s="191"/>
      <c r="I45" s="191"/>
      <c r="J45" s="191"/>
      <c r="K45" s="191"/>
    </row>
    <row r="46" spans="1:12" ht="15" customHeight="1" x14ac:dyDescent="0.2">
      <c r="A46" s="87"/>
      <c r="B46" s="243"/>
      <c r="C46" s="1081">
        <v>2017</v>
      </c>
      <c r="D46" s="1081"/>
      <c r="E46" s="1081"/>
      <c r="F46" s="1081"/>
      <c r="G46" s="686"/>
      <c r="H46" s="1081">
        <v>2018</v>
      </c>
      <c r="I46" s="1081"/>
      <c r="J46" s="1081"/>
      <c r="K46" s="1081"/>
    </row>
    <row r="47" spans="1:12" ht="3.75" customHeight="1" x14ac:dyDescent="0.2">
      <c r="A47" s="87"/>
      <c r="B47" s="57"/>
      <c r="C47" s="55"/>
      <c r="D47" s="55"/>
      <c r="E47" s="55"/>
      <c r="F47" s="55"/>
      <c r="G47" s="55"/>
      <c r="H47" s="55"/>
      <c r="I47" s="55"/>
      <c r="J47" s="55"/>
      <c r="K47" s="55"/>
    </row>
    <row r="48" spans="1:12" ht="15" customHeight="1" x14ac:dyDescent="0.2">
      <c r="A48" s="151"/>
      <c r="B48" s="164"/>
      <c r="C48" s="678" t="s">
        <v>37</v>
      </c>
      <c r="D48" s="678" t="s">
        <v>38</v>
      </c>
      <c r="E48" s="625" t="s">
        <v>39</v>
      </c>
      <c r="F48" s="678" t="s">
        <v>40</v>
      </c>
      <c r="G48" s="165"/>
      <c r="H48" s="678" t="s">
        <v>37</v>
      </c>
      <c r="I48" s="678" t="s">
        <v>38</v>
      </c>
      <c r="J48" s="625" t="s">
        <v>39</v>
      </c>
      <c r="K48" s="678" t="s">
        <v>40</v>
      </c>
      <c r="L48" s="153"/>
    </row>
    <row r="49" spans="1:12" ht="4.5" customHeight="1" x14ac:dyDescent="0.2">
      <c r="A49" s="151"/>
      <c r="B49" s="418"/>
      <c r="C49" s="419"/>
      <c r="D49" s="419"/>
      <c r="E49" s="419"/>
      <c r="F49" s="419"/>
      <c r="G49" s="471"/>
      <c r="H49" s="419"/>
      <c r="I49" s="419"/>
      <c r="J49" s="419"/>
      <c r="K49" s="419"/>
      <c r="L49" s="153"/>
    </row>
    <row r="50" spans="1:12" ht="5.25" customHeight="1" x14ac:dyDescent="0.2">
      <c r="A50" s="151"/>
      <c r="B50" s="258"/>
      <c r="C50" s="420"/>
      <c r="D50" s="420"/>
      <c r="E50" s="420"/>
      <c r="F50" s="420"/>
      <c r="G50" s="471"/>
      <c r="H50" s="420"/>
      <c r="I50" s="420"/>
      <c r="J50" s="420"/>
      <c r="K50" s="420"/>
      <c r="L50" s="153"/>
    </row>
    <row r="51" spans="1:12" ht="14.25" customHeight="1" x14ac:dyDescent="0.2">
      <c r="A51" s="151"/>
      <c r="B51" s="463" t="s">
        <v>54</v>
      </c>
      <c r="C51" s="541">
        <v>0.876</v>
      </c>
      <c r="D51" s="467">
        <v>0.88400000000000001</v>
      </c>
      <c r="E51" s="468">
        <v>0.89100000000000001</v>
      </c>
      <c r="F51" s="541">
        <v>0.89800000000000002</v>
      </c>
      <c r="G51" s="554"/>
      <c r="H51" s="541">
        <v>0.90500000000000003</v>
      </c>
      <c r="I51" s="467">
        <v>0.91</v>
      </c>
      <c r="J51" s="468">
        <v>0.91600000000000004</v>
      </c>
      <c r="K51" s="541"/>
      <c r="L51" s="153"/>
    </row>
    <row r="52" spans="1:12" ht="14.25" customHeight="1" x14ac:dyDescent="0.2">
      <c r="A52" s="151"/>
      <c r="B52" s="463" t="s">
        <v>55</v>
      </c>
      <c r="C52" s="66">
        <v>10800.7</v>
      </c>
      <c r="D52" s="66">
        <v>11240.4</v>
      </c>
      <c r="E52" s="316">
        <v>11473.6</v>
      </c>
      <c r="F52" s="66">
        <v>11857.7</v>
      </c>
      <c r="G52" s="554"/>
      <c r="H52" s="66">
        <v>12264.6</v>
      </c>
      <c r="I52" s="66">
        <v>12356.6</v>
      </c>
      <c r="J52" s="316">
        <v>12731.9</v>
      </c>
      <c r="K52" s="66"/>
      <c r="L52" s="153"/>
    </row>
    <row r="53" spans="1:12" ht="14.25" customHeight="1" x14ac:dyDescent="0.2">
      <c r="A53" s="151"/>
      <c r="B53" s="224" t="s">
        <v>333</v>
      </c>
      <c r="C53" s="108">
        <v>0.71299999999999997</v>
      </c>
      <c r="D53" s="466">
        <v>0.73799999999999999</v>
      </c>
      <c r="E53" s="109">
        <v>0.748</v>
      </c>
      <c r="F53" s="108">
        <v>0.76400000000000001</v>
      </c>
      <c r="G53" s="554"/>
      <c r="H53" s="108">
        <v>0.78500000000000003</v>
      </c>
      <c r="I53" s="466">
        <v>0.78700000000000003</v>
      </c>
      <c r="J53" s="109">
        <v>0.79900000000000004</v>
      </c>
      <c r="K53" s="108"/>
      <c r="L53" s="153"/>
    </row>
    <row r="54" spans="1:12" ht="14.25" customHeight="1" x14ac:dyDescent="0.2">
      <c r="A54" s="151"/>
      <c r="B54" s="463" t="s">
        <v>206</v>
      </c>
      <c r="C54" s="66">
        <v>6589.6</v>
      </c>
      <c r="D54" s="66">
        <v>6976.3</v>
      </c>
      <c r="E54" s="316">
        <v>7322.8</v>
      </c>
      <c r="F54" s="66">
        <v>7686.2</v>
      </c>
      <c r="G54" s="554"/>
      <c r="H54" s="66">
        <v>8002.5</v>
      </c>
      <c r="I54" s="66">
        <v>8270</v>
      </c>
      <c r="J54" s="316">
        <v>8596.5</v>
      </c>
      <c r="K54" s="66"/>
      <c r="L54" s="153"/>
    </row>
    <row r="55" spans="1:12" ht="14.25" customHeight="1" x14ac:dyDescent="0.2">
      <c r="A55" s="151"/>
      <c r="B55" s="136" t="s">
        <v>334</v>
      </c>
      <c r="C55" s="108">
        <v>0.432</v>
      </c>
      <c r="D55" s="466">
        <v>0.45600000000000002</v>
      </c>
      <c r="E55" s="109">
        <v>0.47599999999999998</v>
      </c>
      <c r="F55" s="108">
        <v>0.49399999999999999</v>
      </c>
      <c r="G55" s="554"/>
      <c r="H55" s="108">
        <v>0.51100000000000001</v>
      </c>
      <c r="I55" s="466">
        <v>0.52500000000000002</v>
      </c>
      <c r="J55" s="109">
        <v>0.53900000000000003</v>
      </c>
      <c r="K55" s="108"/>
      <c r="L55" s="153"/>
    </row>
    <row r="56" spans="1:12" ht="4.5" customHeight="1" x14ac:dyDescent="0.2">
      <c r="A56" s="151"/>
      <c r="B56" s="263"/>
      <c r="C56" s="264"/>
      <c r="D56" s="264"/>
      <c r="E56" s="264"/>
      <c r="F56" s="264"/>
      <c r="G56" s="190"/>
      <c r="H56" s="264"/>
      <c r="I56" s="264"/>
      <c r="J56" s="264"/>
      <c r="K56" s="264"/>
      <c r="L56" s="153"/>
    </row>
    <row r="57" spans="1:12" ht="4.5" customHeight="1" x14ac:dyDescent="0.2">
      <c r="A57" s="151"/>
      <c r="B57" s="223"/>
      <c r="C57" s="190"/>
      <c r="D57" s="190"/>
      <c r="E57" s="190"/>
      <c r="F57" s="190"/>
      <c r="G57" s="190"/>
      <c r="H57" s="190"/>
      <c r="I57" s="190"/>
      <c r="J57" s="190"/>
      <c r="K57" s="190"/>
      <c r="L57" s="153"/>
    </row>
    <row r="58" spans="1:12" x14ac:dyDescent="0.2">
      <c r="A58" s="151"/>
      <c r="B58" s="223"/>
      <c r="C58" s="190"/>
      <c r="D58" s="190"/>
      <c r="E58" s="190"/>
      <c r="F58" s="190"/>
      <c r="G58" s="190"/>
      <c r="H58" s="190"/>
      <c r="I58" s="190"/>
      <c r="J58" s="190"/>
      <c r="K58" s="190"/>
      <c r="L58" s="153"/>
    </row>
    <row r="59" spans="1:12" ht="10.5" customHeight="1" x14ac:dyDescent="0.2">
      <c r="A59" s="151"/>
      <c r="B59" s="223"/>
      <c r="C59" s="190"/>
      <c r="D59" s="190"/>
      <c r="E59" s="190"/>
      <c r="F59" s="190"/>
      <c r="G59" s="190"/>
      <c r="H59" s="190"/>
      <c r="I59" s="190"/>
      <c r="J59" s="190"/>
      <c r="K59" s="190"/>
      <c r="L59" s="153"/>
    </row>
    <row r="60" spans="1:12" ht="13.5" customHeight="1" x14ac:dyDescent="0.2">
      <c r="A60" s="151"/>
      <c r="B60" s="152" t="s">
        <v>207</v>
      </c>
      <c r="C60" s="393"/>
      <c r="D60" s="393"/>
      <c r="E60" s="393"/>
      <c r="F60" s="393"/>
      <c r="G60" s="393"/>
      <c r="H60" s="393"/>
      <c r="I60" s="393"/>
      <c r="J60" s="393"/>
      <c r="K60" s="393"/>
      <c r="L60" s="153"/>
    </row>
    <row r="61" spans="1:12" ht="13.5" customHeight="1" x14ac:dyDescent="0.2">
      <c r="A61" s="151"/>
      <c r="B61" s="157" t="s">
        <v>36</v>
      </c>
      <c r="C61" s="393"/>
      <c r="D61" s="393"/>
      <c r="E61" s="393"/>
      <c r="F61" s="393"/>
      <c r="G61" s="393"/>
      <c r="H61" s="393"/>
      <c r="I61" s="393"/>
      <c r="J61" s="393"/>
      <c r="K61" s="393"/>
      <c r="L61" s="153"/>
    </row>
    <row r="62" spans="1:12" ht="13.5" customHeight="1" x14ac:dyDescent="0.2">
      <c r="A62" s="1"/>
      <c r="B62" s="52"/>
      <c r="C62" s="1081">
        <v>2017</v>
      </c>
      <c r="D62" s="1081"/>
      <c r="E62" s="1081"/>
      <c r="F62" s="1081"/>
      <c r="G62" s="686"/>
      <c r="H62" s="1081">
        <v>2018</v>
      </c>
      <c r="I62" s="1081"/>
      <c r="J62" s="1081"/>
      <c r="K62" s="1081"/>
    </row>
    <row r="63" spans="1:12" ht="5.25" customHeight="1" x14ac:dyDescent="0.2">
      <c r="A63" s="1"/>
      <c r="B63" s="57"/>
      <c r="C63" s="55"/>
      <c r="D63" s="55"/>
      <c r="E63" s="55"/>
      <c r="F63" s="55"/>
      <c r="G63" s="55"/>
      <c r="H63" s="55"/>
      <c r="I63" s="55"/>
      <c r="J63" s="55"/>
      <c r="K63" s="55"/>
    </row>
    <row r="64" spans="1:12" ht="13.5" customHeight="1" x14ac:dyDescent="0.2">
      <c r="A64" s="151"/>
      <c r="B64" s="164"/>
      <c r="C64" s="678" t="s">
        <v>37</v>
      </c>
      <c r="D64" s="678" t="s">
        <v>38</v>
      </c>
      <c r="E64" s="625" t="s">
        <v>39</v>
      </c>
      <c r="F64" s="678" t="s">
        <v>40</v>
      </c>
      <c r="G64" s="165"/>
      <c r="H64" s="678" t="s">
        <v>37</v>
      </c>
      <c r="I64" s="678" t="s">
        <v>38</v>
      </c>
      <c r="J64" s="625" t="s">
        <v>39</v>
      </c>
      <c r="K64" s="678" t="s">
        <v>40</v>
      </c>
      <c r="L64" s="153"/>
    </row>
    <row r="65" spans="1:12" ht="5.25" customHeight="1" x14ac:dyDescent="0.2">
      <c r="A65" s="151"/>
      <c r="B65" s="418"/>
      <c r="C65" s="419"/>
      <c r="D65" s="419"/>
      <c r="E65" s="419"/>
      <c r="F65" s="419"/>
      <c r="G65" s="471"/>
      <c r="H65" s="419"/>
      <c r="I65" s="419"/>
      <c r="J65" s="419"/>
      <c r="K65" s="419"/>
      <c r="L65" s="153"/>
    </row>
    <row r="66" spans="1:12" ht="5.25" customHeight="1" x14ac:dyDescent="0.2">
      <c r="A66" s="151"/>
      <c r="B66" s="258"/>
      <c r="C66" s="420"/>
      <c r="D66" s="420"/>
      <c r="E66" s="420"/>
      <c r="F66" s="420"/>
      <c r="G66" s="471"/>
      <c r="H66" s="420"/>
      <c r="I66" s="420"/>
      <c r="J66" s="420"/>
      <c r="K66" s="420"/>
      <c r="L66" s="153"/>
    </row>
    <row r="67" spans="1:12" ht="13.5" customHeight="1" x14ac:dyDescent="0.2">
      <c r="A67" s="151"/>
      <c r="B67" s="222" t="s">
        <v>208</v>
      </c>
      <c r="C67" s="67">
        <v>4379</v>
      </c>
      <c r="D67" s="67">
        <v>4374.7</v>
      </c>
      <c r="E67" s="318">
        <v>4384.7</v>
      </c>
      <c r="F67" s="67">
        <v>4426.2</v>
      </c>
      <c r="G67" s="67"/>
      <c r="H67" s="67">
        <v>4460</v>
      </c>
      <c r="I67" s="67">
        <v>4482.1000000000004</v>
      </c>
      <c r="J67" s="318">
        <v>4562.6000000000004</v>
      </c>
      <c r="K67" s="67"/>
      <c r="L67" s="153"/>
    </row>
    <row r="68" spans="1:12" ht="13.5" customHeight="1" x14ac:dyDescent="0.2">
      <c r="A68" s="151"/>
      <c r="B68" s="136" t="s">
        <v>524</v>
      </c>
      <c r="C68" s="67">
        <v>1669.1</v>
      </c>
      <c r="D68" s="67">
        <v>1677.9</v>
      </c>
      <c r="E68" s="318">
        <v>1691.3</v>
      </c>
      <c r="F68" s="67">
        <v>1701.8</v>
      </c>
      <c r="G68" s="67"/>
      <c r="H68" s="67">
        <v>1708.5</v>
      </c>
      <c r="I68" s="67">
        <v>1696.9</v>
      </c>
      <c r="J68" s="318">
        <v>1773.6</v>
      </c>
      <c r="K68" s="67"/>
      <c r="L68" s="153"/>
    </row>
    <row r="69" spans="1:12" ht="13.5" customHeight="1" x14ac:dyDescent="0.2">
      <c r="A69" s="151"/>
      <c r="B69" s="136" t="s">
        <v>282</v>
      </c>
      <c r="C69" s="67">
        <v>2970.9</v>
      </c>
      <c r="D69" s="67">
        <v>3071.9</v>
      </c>
      <c r="E69" s="318">
        <v>3218.7</v>
      </c>
      <c r="F69" s="67">
        <v>3347.8</v>
      </c>
      <c r="G69" s="67"/>
      <c r="H69" s="67">
        <v>3470.6</v>
      </c>
      <c r="I69" s="67">
        <v>3508.6</v>
      </c>
      <c r="J69" s="318">
        <v>3625.6</v>
      </c>
      <c r="K69" s="67"/>
      <c r="L69" s="153"/>
    </row>
    <row r="70" spans="1:12" ht="13.5" customHeight="1" x14ac:dyDescent="0.2">
      <c r="A70" s="151"/>
      <c r="B70" s="236" t="s">
        <v>209</v>
      </c>
      <c r="C70" s="66">
        <v>2861.6</v>
      </c>
      <c r="D70" s="66">
        <v>3138.5</v>
      </c>
      <c r="E70" s="316">
        <v>3365.9</v>
      </c>
      <c r="F70" s="66">
        <v>3690.9</v>
      </c>
      <c r="G70" s="66"/>
      <c r="H70" s="66">
        <v>4036.7</v>
      </c>
      <c r="I70" s="66">
        <v>4248</v>
      </c>
      <c r="J70" s="316">
        <v>4482.3</v>
      </c>
      <c r="K70" s="67"/>
      <c r="L70" s="153"/>
    </row>
    <row r="71" spans="1:12" ht="2.25" customHeight="1" x14ac:dyDescent="0.2">
      <c r="A71" s="1"/>
      <c r="B71" s="223"/>
      <c r="C71" s="190"/>
      <c r="D71" s="67"/>
      <c r="E71" s="1000"/>
      <c r="F71" s="190"/>
      <c r="G71" s="190"/>
      <c r="H71" s="190"/>
      <c r="I71" s="190"/>
      <c r="J71" s="1000"/>
      <c r="K71" s="190"/>
    </row>
    <row r="72" spans="1:12" x14ac:dyDescent="0.2">
      <c r="A72" s="1"/>
      <c r="B72" s="929" t="s">
        <v>395</v>
      </c>
      <c r="C72" s="646">
        <v>18969.5</v>
      </c>
      <c r="D72" s="646">
        <v>19334.599999999999</v>
      </c>
      <c r="E72" s="647">
        <v>19738.7</v>
      </c>
      <c r="F72" s="646">
        <v>20317.2</v>
      </c>
      <c r="G72" s="930"/>
      <c r="H72" s="646">
        <v>20887.3</v>
      </c>
      <c r="I72" s="646">
        <v>21203</v>
      </c>
      <c r="J72" s="647">
        <v>21795.7</v>
      </c>
      <c r="K72" s="646"/>
      <c r="L72" s="264"/>
    </row>
    <row r="73" spans="1:12" x14ac:dyDescent="0.2">
      <c r="A73" s="1"/>
      <c r="B73" s="809"/>
      <c r="C73" s="809"/>
      <c r="D73" s="809"/>
      <c r="E73" s="809"/>
      <c r="F73" s="809"/>
      <c r="G73" s="695"/>
      <c r="H73" s="809"/>
      <c r="I73" s="1004"/>
      <c r="J73" s="809"/>
      <c r="K73" s="809"/>
    </row>
    <row r="74" spans="1:12" ht="13.5" customHeight="1" x14ac:dyDescent="0.2">
      <c r="A74" s="1"/>
      <c r="B74" s="152" t="s">
        <v>207</v>
      </c>
      <c r="C74" s="810"/>
      <c r="D74" s="810"/>
      <c r="E74" s="810"/>
      <c r="F74" s="810"/>
      <c r="G74" s="811"/>
      <c r="H74" s="810"/>
      <c r="I74" s="810"/>
      <c r="J74" s="810"/>
      <c r="K74" s="810"/>
    </row>
    <row r="75" spans="1:12" ht="13.5" customHeight="1" x14ac:dyDescent="0.2">
      <c r="A75" s="1"/>
      <c r="B75" s="157" t="s">
        <v>210</v>
      </c>
      <c r="C75" s="810"/>
      <c r="D75" s="810"/>
      <c r="E75" s="810"/>
      <c r="F75" s="810"/>
      <c r="G75" s="811"/>
      <c r="H75" s="810"/>
      <c r="I75" s="810"/>
      <c r="J75" s="810"/>
      <c r="K75" s="810"/>
    </row>
    <row r="76" spans="1:12" ht="4.5" customHeight="1" x14ac:dyDescent="0.2">
      <c r="A76" s="1"/>
      <c r="B76" s="734"/>
      <c r="C76" s="734"/>
      <c r="D76" s="734"/>
      <c r="E76" s="734"/>
      <c r="F76" s="734"/>
      <c r="G76" s="696"/>
      <c r="H76" s="734"/>
      <c r="I76" s="734"/>
      <c r="J76" s="734"/>
      <c r="K76" s="734"/>
    </row>
    <row r="77" spans="1:12" ht="13.5" customHeight="1" x14ac:dyDescent="0.2">
      <c r="A77" s="1"/>
      <c r="B77" s="421"/>
      <c r="C77" s="1058">
        <v>2017</v>
      </c>
      <c r="D77" s="1058"/>
      <c r="E77" s="1058"/>
      <c r="F77" s="1058"/>
      <c r="G77" s="697"/>
      <c r="H77" s="1058">
        <v>2018</v>
      </c>
      <c r="I77" s="1058"/>
      <c r="J77" s="1058"/>
      <c r="K77" s="1058"/>
    </row>
    <row r="78" spans="1:12" ht="5.25" customHeight="1" x14ac:dyDescent="0.2">
      <c r="A78" s="1"/>
      <c r="B78" s="422"/>
      <c r="C78" s="55"/>
      <c r="D78" s="55"/>
      <c r="E78" s="55"/>
      <c r="F78" s="55"/>
      <c r="G78" s="55"/>
      <c r="H78" s="55"/>
      <c r="I78" s="55"/>
      <c r="J78" s="55"/>
      <c r="K78" s="55"/>
    </row>
    <row r="79" spans="1:12" ht="13.5" customHeight="1" x14ac:dyDescent="0.2">
      <c r="A79" s="151"/>
      <c r="B79" s="243"/>
      <c r="C79" s="677" t="s">
        <v>211</v>
      </c>
      <c r="D79" s="677" t="s">
        <v>212</v>
      </c>
      <c r="E79" s="679" t="s">
        <v>213</v>
      </c>
      <c r="F79" s="677" t="s">
        <v>214</v>
      </c>
      <c r="G79" s="677"/>
      <c r="H79" s="677" t="s">
        <v>211</v>
      </c>
      <c r="I79" s="677" t="s">
        <v>212</v>
      </c>
      <c r="J79" s="679" t="s">
        <v>213</v>
      </c>
      <c r="K79" s="677" t="s">
        <v>214</v>
      </c>
      <c r="L79" s="153"/>
    </row>
    <row r="80" spans="1:12" ht="4.5" customHeight="1" x14ac:dyDescent="0.2">
      <c r="A80" s="151"/>
      <c r="B80" s="263"/>
      <c r="C80" s="423"/>
      <c r="D80" s="423"/>
      <c r="E80" s="423"/>
      <c r="F80" s="423"/>
      <c r="G80" s="67"/>
      <c r="H80" s="423"/>
      <c r="I80" s="423"/>
      <c r="J80" s="423"/>
      <c r="K80" s="423"/>
      <c r="L80" s="153"/>
    </row>
    <row r="81" spans="1:12" ht="4.5" customHeight="1" x14ac:dyDescent="0.2">
      <c r="A81" s="151"/>
      <c r="B81" s="223"/>
      <c r="C81" s="67"/>
      <c r="D81" s="67"/>
      <c r="E81" s="67"/>
      <c r="F81" s="67"/>
      <c r="G81" s="67"/>
      <c r="H81" s="67"/>
      <c r="I81" s="67"/>
      <c r="J81" s="67"/>
      <c r="K81" s="67"/>
      <c r="L81" s="153"/>
    </row>
    <row r="82" spans="1:12" ht="13.5" customHeight="1" x14ac:dyDescent="0.2">
      <c r="A82" s="151"/>
      <c r="B82" s="136" t="s">
        <v>215</v>
      </c>
      <c r="C82" s="67">
        <v>81.599999999999994</v>
      </c>
      <c r="D82" s="67">
        <v>84.8</v>
      </c>
      <c r="E82" s="318">
        <v>87.6</v>
      </c>
      <c r="F82" s="67">
        <v>86.1</v>
      </c>
      <c r="G82" s="424"/>
      <c r="H82" s="67">
        <v>87.8</v>
      </c>
      <c r="I82" s="67">
        <v>89.5</v>
      </c>
      <c r="J82" s="318">
        <v>89.2</v>
      </c>
      <c r="K82" s="67"/>
      <c r="L82" s="153"/>
    </row>
    <row r="83" spans="1:12" ht="13.5" customHeight="1" x14ac:dyDescent="0.2">
      <c r="A83" s="151"/>
      <c r="B83" s="136" t="s">
        <v>216</v>
      </c>
      <c r="C83" s="466">
        <v>1.4E-2</v>
      </c>
      <c r="D83" s="466">
        <v>1.2999999999999999E-2</v>
      </c>
      <c r="E83" s="109">
        <v>1.4999999999999999E-2</v>
      </c>
      <c r="F83" s="466">
        <v>1.6E-2</v>
      </c>
      <c r="G83" s="425"/>
      <c r="H83" s="466">
        <v>1.4999999999999999E-2</v>
      </c>
      <c r="I83" s="466">
        <v>1.4999999999999999E-2</v>
      </c>
      <c r="J83" s="109">
        <v>1.4999999999999999E-2</v>
      </c>
      <c r="K83" s="466"/>
      <c r="L83" s="153"/>
    </row>
    <row r="84" spans="1:12" ht="5.25" customHeight="1" x14ac:dyDescent="0.2">
      <c r="A84" s="151"/>
      <c r="B84" s="426"/>
      <c r="C84" s="430"/>
      <c r="D84" s="430"/>
      <c r="E84" s="430"/>
      <c r="F84" s="427"/>
      <c r="G84" s="698"/>
      <c r="H84" s="430"/>
      <c r="I84" s="430"/>
      <c r="J84" s="430"/>
      <c r="K84" s="427"/>
      <c r="L84" s="153"/>
    </row>
    <row r="85" spans="1:12" ht="6" customHeight="1" x14ac:dyDescent="0.2">
      <c r="A85" s="151"/>
      <c r="B85" s="428"/>
      <c r="C85" s="429"/>
      <c r="D85" s="429"/>
      <c r="E85" s="429"/>
      <c r="F85" s="429"/>
      <c r="G85" s="429"/>
      <c r="H85" s="429"/>
      <c r="I85" s="429"/>
      <c r="J85" s="429"/>
      <c r="K85" s="429"/>
      <c r="L85" s="153"/>
    </row>
    <row r="86" spans="1:12" ht="5.25" customHeight="1" x14ac:dyDescent="0.2">
      <c r="A86" s="151"/>
      <c r="B86" s="428"/>
      <c r="C86" s="429"/>
      <c r="D86" s="429"/>
      <c r="E86" s="429"/>
      <c r="F86" s="429"/>
      <c r="G86" s="429"/>
      <c r="H86" s="429"/>
      <c r="I86" s="429"/>
      <c r="J86" s="429"/>
      <c r="K86" s="429"/>
      <c r="L86" s="153"/>
    </row>
    <row r="87" spans="1:12" ht="13.5" customHeight="1" x14ac:dyDescent="0.2">
      <c r="A87" s="151"/>
      <c r="B87" s="243"/>
      <c r="C87" s="677" t="s">
        <v>57</v>
      </c>
      <c r="D87" s="677" t="s">
        <v>110</v>
      </c>
      <c r="E87" s="679" t="s">
        <v>111</v>
      </c>
      <c r="F87" s="677" t="s">
        <v>217</v>
      </c>
      <c r="G87" s="677"/>
      <c r="H87" s="677" t="s">
        <v>57</v>
      </c>
      <c r="I87" s="677" t="s">
        <v>110</v>
      </c>
      <c r="J87" s="679" t="s">
        <v>111</v>
      </c>
      <c r="K87" s="677" t="s">
        <v>217</v>
      </c>
      <c r="L87" s="153"/>
    </row>
    <row r="88" spans="1:12" ht="5.25" customHeight="1" x14ac:dyDescent="0.2">
      <c r="A88" s="151"/>
      <c r="B88" s="263"/>
      <c r="C88" s="423"/>
      <c r="D88" s="423"/>
      <c r="E88" s="423"/>
      <c r="F88" s="423"/>
      <c r="G88" s="67"/>
      <c r="H88" s="423"/>
      <c r="I88" s="423"/>
      <c r="J88" s="423"/>
      <c r="K88" s="423"/>
      <c r="L88" s="153"/>
    </row>
    <row r="89" spans="1:12" ht="5.25" customHeight="1" x14ac:dyDescent="0.2">
      <c r="A89" s="151"/>
      <c r="B89" s="223"/>
      <c r="C89" s="67"/>
      <c r="D89" s="67"/>
      <c r="E89" s="67"/>
      <c r="F89" s="67"/>
      <c r="G89" s="67"/>
      <c r="H89" s="67"/>
      <c r="I89" s="67"/>
      <c r="J89" s="67"/>
      <c r="K89" s="67"/>
      <c r="L89" s="153"/>
    </row>
    <row r="90" spans="1:12" ht="13.5" customHeight="1" x14ac:dyDescent="0.2">
      <c r="A90" s="151"/>
      <c r="B90" s="136" t="s">
        <v>215</v>
      </c>
      <c r="C90" s="67">
        <v>81.599999999999994</v>
      </c>
      <c r="D90" s="67">
        <v>83.2</v>
      </c>
      <c r="E90" s="318">
        <v>84.7</v>
      </c>
      <c r="F90" s="67">
        <v>85.1</v>
      </c>
      <c r="G90" s="424"/>
      <c r="H90" s="67">
        <v>87.8</v>
      </c>
      <c r="I90" s="67">
        <v>88.6</v>
      </c>
      <c r="J90" s="318">
        <v>88.8</v>
      </c>
      <c r="K90" s="67"/>
      <c r="L90" s="153"/>
    </row>
    <row r="91" spans="1:12" ht="13.5" customHeight="1" x14ac:dyDescent="0.2">
      <c r="A91" s="151"/>
      <c r="B91" s="136" t="s">
        <v>216</v>
      </c>
      <c r="C91" s="466">
        <v>1.4E-2</v>
      </c>
      <c r="D91" s="466">
        <v>1.4E-2</v>
      </c>
      <c r="E91" s="109">
        <v>1.4E-2</v>
      </c>
      <c r="F91" s="466">
        <v>1.4999999999999999E-2</v>
      </c>
      <c r="G91" s="425"/>
      <c r="H91" s="466">
        <v>1.4999999999999999E-2</v>
      </c>
      <c r="I91" s="466">
        <v>1.4999999999999999E-2</v>
      </c>
      <c r="J91" s="109">
        <v>1.4999999999999999E-2</v>
      </c>
      <c r="K91" s="466"/>
      <c r="L91" s="153"/>
    </row>
    <row r="92" spans="1:12" ht="5.25" customHeight="1" x14ac:dyDescent="0.2">
      <c r="A92" s="151"/>
      <c r="B92" s="426"/>
      <c r="C92" s="430"/>
      <c r="D92" s="430"/>
      <c r="E92" s="430"/>
      <c r="F92" s="430"/>
      <c r="G92" s="698"/>
      <c r="H92" s="430"/>
      <c r="I92" s="430"/>
      <c r="J92" s="430"/>
      <c r="K92" s="430"/>
      <c r="L92" s="153"/>
    </row>
    <row r="93" spans="1:12" ht="4.5" customHeight="1" x14ac:dyDescent="0.2">
      <c r="A93" s="155"/>
      <c r="B93" s="155"/>
      <c r="C93" s="155"/>
      <c r="D93" s="191"/>
      <c r="E93" s="155"/>
      <c r="F93" s="191"/>
      <c r="G93" s="393"/>
      <c r="H93" s="155"/>
      <c r="I93" s="191"/>
      <c r="J93" s="155"/>
      <c r="K93" s="155"/>
      <c r="L93" s="153"/>
    </row>
    <row r="94" spans="1:12" x14ac:dyDescent="0.2">
      <c r="A94" s="151"/>
      <c r="B94" s="151"/>
      <c r="C94" s="191"/>
      <c r="D94" s="191"/>
      <c r="E94" s="191"/>
      <c r="F94" s="191"/>
      <c r="G94" s="471"/>
      <c r="H94" s="191"/>
      <c r="I94" s="191"/>
      <c r="J94" s="191"/>
      <c r="K94" s="191"/>
      <c r="L94" s="153"/>
    </row>
    <row r="95" spans="1:12" ht="13.5" customHeight="1" x14ac:dyDescent="0.2">
      <c r="A95" s="151"/>
      <c r="B95" s="735"/>
      <c r="C95" s="735"/>
      <c r="D95" s="735"/>
      <c r="E95" s="735"/>
      <c r="F95" s="735"/>
      <c r="G95" s="695"/>
      <c r="H95" s="735"/>
      <c r="I95" s="735"/>
      <c r="J95" s="735"/>
      <c r="K95" s="735"/>
      <c r="L95" s="153"/>
    </row>
    <row r="96" spans="1:12" ht="13.5" customHeight="1" x14ac:dyDescent="0.2">
      <c r="A96" s="151"/>
      <c r="B96" s="152" t="s">
        <v>218</v>
      </c>
      <c r="C96" s="154"/>
      <c r="D96" s="154"/>
      <c r="E96" s="154"/>
      <c r="F96" s="154"/>
      <c r="G96" s="154"/>
      <c r="H96" s="154"/>
      <c r="I96" s="154"/>
      <c r="J96" s="154"/>
      <c r="K96" s="154"/>
      <c r="L96" s="153"/>
    </row>
    <row r="97" spans="1:12" ht="13.5" customHeight="1" x14ac:dyDescent="0.2">
      <c r="A97" s="151"/>
      <c r="B97" s="383" t="s">
        <v>148</v>
      </c>
      <c r="C97" s="154"/>
      <c r="D97" s="154"/>
      <c r="E97" s="154"/>
      <c r="F97" s="154"/>
      <c r="G97" s="154"/>
      <c r="H97" s="154"/>
      <c r="I97" s="154"/>
      <c r="J97" s="154"/>
      <c r="K97" s="154"/>
      <c r="L97" s="153"/>
    </row>
    <row r="98" spans="1:12" ht="13.5" customHeight="1" x14ac:dyDescent="0.2">
      <c r="A98" s="1"/>
      <c r="B98" s="421"/>
      <c r="C98" s="1064">
        <v>2017</v>
      </c>
      <c r="D98" s="1064"/>
      <c r="E98" s="1064"/>
      <c r="F98" s="1064"/>
      <c r="G98" s="431"/>
      <c r="H98" s="1064">
        <v>2018</v>
      </c>
      <c r="I98" s="1064"/>
      <c r="J98" s="1064"/>
      <c r="K98" s="1064"/>
    </row>
    <row r="99" spans="1:12" ht="5.25" customHeight="1" x14ac:dyDescent="0.2">
      <c r="A99" s="1"/>
      <c r="B99" s="422"/>
      <c r="C99" s="185"/>
      <c r="D99" s="432"/>
      <c r="E99" s="271"/>
      <c r="F99" s="52"/>
      <c r="G99" s="186"/>
      <c r="H99" s="185"/>
      <c r="I99" s="432"/>
      <c r="J99" s="271"/>
      <c r="K99" s="52"/>
    </row>
    <row r="100" spans="1:12" ht="13.5" customHeight="1" x14ac:dyDescent="0.2">
      <c r="A100" s="438"/>
      <c r="B100" s="243"/>
      <c r="C100" s="677" t="s">
        <v>57</v>
      </c>
      <c r="D100" s="677" t="s">
        <v>110</v>
      </c>
      <c r="E100" s="679" t="s">
        <v>111</v>
      </c>
      <c r="F100" s="677" t="s">
        <v>61</v>
      </c>
      <c r="G100" s="67"/>
      <c r="H100" s="677" t="s">
        <v>57</v>
      </c>
      <c r="I100" s="677" t="s">
        <v>110</v>
      </c>
      <c r="J100" s="679" t="s">
        <v>111</v>
      </c>
      <c r="K100" s="677" t="s">
        <v>61</v>
      </c>
      <c r="L100" s="153"/>
    </row>
    <row r="101" spans="1:12" ht="5.25" customHeight="1" x14ac:dyDescent="0.2">
      <c r="A101" s="437"/>
      <c r="B101" s="68"/>
      <c r="C101" s="433"/>
      <c r="D101" s="433"/>
      <c r="E101" s="433"/>
      <c r="F101" s="433"/>
      <c r="G101" s="102"/>
      <c r="H101" s="433"/>
      <c r="I101" s="433"/>
      <c r="J101" s="433"/>
      <c r="K101" s="433"/>
    </row>
    <row r="102" spans="1:12" ht="5.25" customHeight="1" x14ac:dyDescent="0.2">
      <c r="A102" s="437"/>
      <c r="B102" s="434"/>
      <c r="C102" s="203"/>
      <c r="D102" s="203"/>
      <c r="E102" s="203"/>
      <c r="F102" s="203"/>
      <c r="G102" s="102"/>
      <c r="H102" s="203"/>
      <c r="I102" s="203"/>
      <c r="J102" s="203"/>
      <c r="K102" s="203"/>
    </row>
    <row r="103" spans="1:12" ht="13.5" customHeight="1" x14ac:dyDescent="0.2">
      <c r="A103" s="437"/>
      <c r="B103" s="130" t="s">
        <v>361</v>
      </c>
      <c r="C103" s="84">
        <v>1473501</v>
      </c>
      <c r="D103" s="84">
        <v>3166713</v>
      </c>
      <c r="E103" s="969">
        <v>4860008</v>
      </c>
      <c r="F103" s="84">
        <v>6863956</v>
      </c>
      <c r="G103" s="84"/>
      <c r="H103" s="84">
        <v>2113454</v>
      </c>
      <c r="I103" s="84">
        <v>4296235</v>
      </c>
      <c r="J103" s="969">
        <v>6598644</v>
      </c>
      <c r="K103" s="84"/>
    </row>
    <row r="104" spans="1:12" x14ac:dyDescent="0.2">
      <c r="A104" s="437"/>
      <c r="B104" s="224" t="s">
        <v>348</v>
      </c>
      <c r="C104" s="178">
        <v>1406556</v>
      </c>
      <c r="D104" s="178">
        <v>3009891</v>
      </c>
      <c r="E104" s="968">
        <v>4581394</v>
      </c>
      <c r="F104" s="178">
        <v>6466074</v>
      </c>
      <c r="G104" s="435"/>
      <c r="H104" s="178">
        <v>1978154</v>
      </c>
      <c r="I104" s="178">
        <v>4010990</v>
      </c>
      <c r="J104" s="968">
        <v>6120345</v>
      </c>
      <c r="K104" s="178"/>
    </row>
    <row r="105" spans="1:12" x14ac:dyDescent="0.2">
      <c r="A105" s="87"/>
      <c r="B105" s="136" t="s">
        <v>349</v>
      </c>
      <c r="C105" s="178">
        <v>66944</v>
      </c>
      <c r="D105" s="178">
        <v>156821</v>
      </c>
      <c r="E105" s="968">
        <v>278614</v>
      </c>
      <c r="F105" s="178">
        <v>397882</v>
      </c>
      <c r="G105" s="435"/>
      <c r="H105" s="178">
        <v>135300</v>
      </c>
      <c r="I105" s="178">
        <v>285245</v>
      </c>
      <c r="J105" s="968">
        <v>478299</v>
      </c>
      <c r="K105" s="178"/>
    </row>
    <row r="106" spans="1:12" ht="6" customHeight="1" x14ac:dyDescent="0.2">
      <c r="A106" s="87"/>
      <c r="B106" s="405"/>
      <c r="C106" s="436"/>
      <c r="D106" s="439"/>
      <c r="E106" s="436"/>
      <c r="F106" s="439"/>
      <c r="G106" s="699"/>
      <c r="H106" s="436"/>
      <c r="I106" s="439"/>
      <c r="J106" s="436"/>
      <c r="K106" s="439"/>
    </row>
    <row r="107" spans="1:12" x14ac:dyDescent="0.2">
      <c r="A107" s="151"/>
      <c r="B107" s="162"/>
      <c r="C107" s="162"/>
      <c r="D107" s="162"/>
      <c r="E107" s="162"/>
      <c r="F107" s="162"/>
      <c r="G107" s="700"/>
      <c r="H107" s="162"/>
      <c r="I107" s="286"/>
      <c r="J107" s="162"/>
      <c r="K107" s="162"/>
      <c r="L107" s="153"/>
    </row>
    <row r="108" spans="1:12" x14ac:dyDescent="0.2">
      <c r="A108" s="151"/>
      <c r="B108" s="1053" t="s">
        <v>132</v>
      </c>
      <c r="C108" s="1053"/>
      <c r="D108" s="1053"/>
      <c r="E108" s="1053"/>
      <c r="F108" s="1053"/>
      <c r="G108" s="1053"/>
      <c r="H108" s="1053"/>
      <c r="I108" s="1053"/>
      <c r="J108" s="1053"/>
      <c r="K108" s="440"/>
      <c r="L108" s="153"/>
    </row>
    <row r="109" spans="1:12" ht="44.25" customHeight="1" x14ac:dyDescent="0.2">
      <c r="A109" s="151"/>
      <c r="B109" s="1075" t="s">
        <v>219</v>
      </c>
      <c r="C109" s="1075"/>
      <c r="D109" s="1075"/>
      <c r="E109" s="1075"/>
      <c r="F109" s="1075"/>
      <c r="G109" s="1075"/>
      <c r="H109" s="1075"/>
      <c r="I109" s="1075"/>
      <c r="J109" s="1075"/>
      <c r="K109" s="1075"/>
      <c r="L109" s="153"/>
    </row>
    <row r="110" spans="1:12" x14ac:dyDescent="0.2">
      <c r="A110" s="87"/>
      <c r="B110" s="591"/>
      <c r="C110" s="591"/>
      <c r="D110" s="591"/>
      <c r="E110" s="591"/>
      <c r="F110" s="591"/>
      <c r="G110" s="701"/>
      <c r="H110" s="591"/>
      <c r="I110" s="591"/>
      <c r="J110" s="591"/>
      <c r="K110" s="591"/>
    </row>
    <row r="111" spans="1:12" x14ac:dyDescent="0.2">
      <c r="B111" s="155"/>
      <c r="C111" s="155"/>
      <c r="D111" s="155"/>
      <c r="E111" s="155"/>
      <c r="F111" s="155"/>
      <c r="G111" s="393"/>
      <c r="H111" s="155"/>
      <c r="I111" s="155"/>
      <c r="J111" s="155"/>
      <c r="K111" s="155"/>
    </row>
    <row r="112" spans="1:12" x14ac:dyDescent="0.2">
      <c r="B112" s="135"/>
      <c r="C112" s="441"/>
      <c r="D112" s="441"/>
      <c r="E112" s="441"/>
      <c r="F112" s="441"/>
      <c r="G112" s="441"/>
      <c r="H112" s="441"/>
      <c r="I112" s="441"/>
      <c r="J112" s="117"/>
    </row>
    <row r="113" spans="2:10" x14ac:dyDescent="0.2">
      <c r="B113" s="117"/>
      <c r="C113" s="117"/>
      <c r="D113" s="117"/>
      <c r="E113" s="117"/>
      <c r="F113" s="117"/>
      <c r="H113" s="117"/>
      <c r="I113" s="117"/>
      <c r="J113" s="117"/>
    </row>
    <row r="114" spans="2:10" x14ac:dyDescent="0.2">
      <c r="B114" s="117"/>
      <c r="C114" s="117"/>
      <c r="D114" s="117"/>
      <c r="E114" s="117"/>
      <c r="F114" s="117"/>
      <c r="H114" s="117"/>
      <c r="I114" s="117"/>
      <c r="J114" s="117"/>
    </row>
    <row r="115" spans="2:10" x14ac:dyDescent="0.2">
      <c r="B115" s="117"/>
      <c r="C115" s="117"/>
      <c r="D115" s="117"/>
      <c r="E115" s="117"/>
      <c r="F115" s="117"/>
      <c r="H115" s="117"/>
      <c r="I115" s="117"/>
      <c r="J115" s="117"/>
    </row>
    <row r="116" spans="2:10" x14ac:dyDescent="0.2">
      <c r="B116" s="117"/>
      <c r="C116" s="117"/>
      <c r="D116" s="117"/>
      <c r="E116" s="117"/>
      <c r="F116" s="117"/>
      <c r="H116" s="117"/>
      <c r="I116" s="117"/>
      <c r="J116" s="117"/>
    </row>
    <row r="117" spans="2:10" x14ac:dyDescent="0.2">
      <c r="B117" s="117"/>
      <c r="C117" s="117"/>
      <c r="D117" s="117"/>
      <c r="E117" s="117"/>
      <c r="F117" s="117"/>
      <c r="H117" s="117"/>
      <c r="I117" s="117"/>
      <c r="J117" s="117"/>
    </row>
    <row r="118" spans="2:10" x14ac:dyDescent="0.2">
      <c r="B118" s="117"/>
      <c r="C118" s="117"/>
      <c r="D118" s="117"/>
      <c r="E118" s="117"/>
      <c r="F118" s="117"/>
      <c r="H118" s="117"/>
      <c r="I118" s="117"/>
      <c r="J118" s="117"/>
    </row>
    <row r="119" spans="2:10" x14ac:dyDescent="0.2">
      <c r="B119" s="117"/>
      <c r="C119" s="117"/>
      <c r="D119" s="117"/>
      <c r="E119" s="117"/>
      <c r="F119" s="117"/>
      <c r="H119" s="117"/>
      <c r="I119" s="117"/>
      <c r="J119" s="117"/>
    </row>
  </sheetData>
  <mergeCells count="17">
    <mergeCell ref="B109:K109"/>
    <mergeCell ref="C30:F30"/>
    <mergeCell ref="H30:K30"/>
    <mergeCell ref="C46:F46"/>
    <mergeCell ref="H46:K46"/>
    <mergeCell ref="B108:J108"/>
    <mergeCell ref="C62:F62"/>
    <mergeCell ref="H62:K62"/>
    <mergeCell ref="C77:F77"/>
    <mergeCell ref="H77:K77"/>
    <mergeCell ref="C98:F98"/>
    <mergeCell ref="H98:K98"/>
    <mergeCell ref="B28:K28"/>
    <mergeCell ref="C4:F4"/>
    <mergeCell ref="H4:K4"/>
    <mergeCell ref="B26:K26"/>
    <mergeCell ref="B27:K27"/>
  </mergeCells>
  <printOptions horizontalCentered="1" verticalCentered="1"/>
  <pageMargins left="0.25" right="0.25" top="0.75" bottom="0.75" header="0.3" footer="0.3"/>
  <pageSetup paperSize="9" scale="54" orientation="portrait" r:id="rId1"/>
  <headerFooter alignWithMargins="0">
    <oddFooter>&amp;C&amp;"Calibri,Normal"&amp;K006476&amp;P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O38"/>
  <sheetViews>
    <sheetView showGridLines="0" zoomScaleNormal="100" zoomScaleSheetLayoutView="100" workbookViewId="0"/>
  </sheetViews>
  <sheetFormatPr baseColWidth="10" defaultRowHeight="12.75" x14ac:dyDescent="0.2"/>
  <cols>
    <col min="1" max="1" width="2" style="90" customWidth="1"/>
    <col min="2" max="2" width="35.375" style="90" customWidth="1"/>
    <col min="3" max="3" width="2.25" style="90" customWidth="1"/>
    <col min="4" max="8" width="9.625" style="90" customWidth="1"/>
    <col min="9" max="9" width="2.25" style="90" customWidth="1"/>
    <col min="10" max="12" width="9.625" style="90" customWidth="1"/>
    <col min="13" max="13" width="10.5" style="90" hidden="1" customWidth="1"/>
    <col min="14" max="14" width="11.75" style="90" hidden="1" customWidth="1"/>
    <col min="15" max="15" width="3.25" style="90" customWidth="1"/>
    <col min="16" max="16384" width="11" style="50"/>
  </cols>
  <sheetData>
    <row r="1" spans="1:15" ht="14.1" customHeight="1" x14ac:dyDescent="0.2">
      <c r="A1" s="151"/>
      <c r="B1" s="152" t="s">
        <v>220</v>
      </c>
      <c r="C1" s="152"/>
      <c r="D1" s="152"/>
      <c r="E1" s="152"/>
      <c r="F1" s="152"/>
      <c r="G1" s="152"/>
      <c r="H1" s="152"/>
      <c r="I1" s="152"/>
      <c r="J1" s="152"/>
      <c r="K1" s="152"/>
      <c r="L1" s="152"/>
      <c r="M1" s="152"/>
      <c r="N1" s="152"/>
      <c r="O1" s="151"/>
    </row>
    <row r="2" spans="1:15" ht="14.1" customHeight="1" x14ac:dyDescent="0.2">
      <c r="A2" s="151"/>
      <c r="B2" s="152" t="s">
        <v>56</v>
      </c>
      <c r="C2" s="152"/>
      <c r="D2" s="152"/>
      <c r="E2" s="152"/>
      <c r="F2" s="152"/>
      <c r="G2" s="152"/>
      <c r="H2" s="152"/>
      <c r="I2" s="152"/>
      <c r="J2" s="152"/>
      <c r="K2" s="152"/>
      <c r="L2" s="152"/>
      <c r="M2" s="152"/>
      <c r="N2" s="152"/>
      <c r="O2" s="151"/>
    </row>
    <row r="3" spans="1:15" ht="14.1" customHeight="1" x14ac:dyDescent="0.2">
      <c r="A3" s="151"/>
      <c r="B3" s="383" t="s">
        <v>26</v>
      </c>
      <c r="C3" s="383"/>
      <c r="D3" s="383"/>
      <c r="E3" s="383"/>
      <c r="F3" s="383"/>
      <c r="G3" s="383"/>
      <c r="H3" s="383"/>
      <c r="I3" s="383"/>
      <c r="J3" s="383"/>
      <c r="K3" s="383"/>
      <c r="L3" s="383"/>
      <c r="M3" s="383"/>
      <c r="N3" s="383"/>
      <c r="O3" s="151"/>
    </row>
    <row r="4" spans="1:15" ht="15" customHeight="1" x14ac:dyDescent="0.2">
      <c r="A4" s="87"/>
      <c r="B4" s="52"/>
      <c r="C4" s="52"/>
      <c r="D4" s="1054">
        <v>2017</v>
      </c>
      <c r="E4" s="1054"/>
      <c r="F4" s="1054"/>
      <c r="G4" s="1054"/>
      <c r="H4" s="1054"/>
      <c r="I4" s="442"/>
      <c r="J4" s="1054">
        <v>2018</v>
      </c>
      <c r="K4" s="1054"/>
      <c r="L4" s="1054"/>
      <c r="M4" s="1054"/>
      <c r="N4" s="1054"/>
      <c r="O4" s="46"/>
    </row>
    <row r="5" spans="1:15" ht="3.95" customHeight="1" x14ac:dyDescent="0.2">
      <c r="A5" s="87"/>
      <c r="B5" s="57"/>
      <c r="C5" s="57"/>
      <c r="D5" s="1"/>
      <c r="E5" s="1"/>
      <c r="F5" s="101"/>
      <c r="G5" s="1"/>
      <c r="H5" s="1"/>
      <c r="I5" s="101"/>
      <c r="J5" s="1"/>
      <c r="K5" s="1"/>
      <c r="L5" s="101"/>
      <c r="M5" s="1"/>
      <c r="N5" s="1"/>
      <c r="O5" s="46"/>
    </row>
    <row r="6" spans="1:15" ht="15" customHeight="1" x14ac:dyDescent="0.2">
      <c r="A6" s="151"/>
      <c r="B6" s="204"/>
      <c r="C6" s="204"/>
      <c r="D6" s="165" t="s">
        <v>57</v>
      </c>
      <c r="E6" s="165" t="s">
        <v>58</v>
      </c>
      <c r="F6" s="166" t="s">
        <v>187</v>
      </c>
      <c r="G6" s="165" t="s">
        <v>60</v>
      </c>
      <c r="H6" s="165" t="s">
        <v>61</v>
      </c>
      <c r="I6" s="165"/>
      <c r="J6" s="165" t="s">
        <v>57</v>
      </c>
      <c r="K6" s="165" t="s">
        <v>58</v>
      </c>
      <c r="L6" s="166" t="s">
        <v>187</v>
      </c>
      <c r="M6" s="165" t="s">
        <v>60</v>
      </c>
      <c r="N6" s="165" t="s">
        <v>61</v>
      </c>
      <c r="O6" s="155"/>
    </row>
    <row r="7" spans="1:15" ht="5.0999999999999996" customHeight="1" x14ac:dyDescent="0.2">
      <c r="A7" s="1"/>
      <c r="B7" s="168"/>
      <c r="C7" s="168"/>
      <c r="D7" s="443"/>
      <c r="E7" s="168"/>
      <c r="F7" s="443"/>
      <c r="G7" s="443"/>
      <c r="H7" s="443"/>
      <c r="I7" s="168"/>
      <c r="J7" s="443"/>
      <c r="K7" s="168"/>
      <c r="L7" s="443"/>
      <c r="M7" s="443"/>
      <c r="N7" s="443"/>
      <c r="O7" s="119"/>
    </row>
    <row r="8" spans="1:15" ht="5.0999999999999996" customHeight="1" x14ac:dyDescent="0.2">
      <c r="A8" s="1"/>
      <c r="B8" s="444"/>
      <c r="C8" s="444"/>
      <c r="D8" s="445"/>
      <c r="E8" s="444"/>
      <c r="F8" s="445"/>
      <c r="G8" s="445"/>
      <c r="H8" s="445"/>
      <c r="I8" s="444"/>
      <c r="J8" s="445"/>
      <c r="K8" s="444"/>
      <c r="L8" s="445"/>
      <c r="M8" s="445"/>
      <c r="N8" s="445"/>
      <c r="O8" s="119"/>
    </row>
    <row r="9" spans="1:15" ht="14.1" customHeight="1" x14ac:dyDescent="0.2">
      <c r="A9" s="9"/>
      <c r="B9" s="236" t="s">
        <v>27</v>
      </c>
      <c r="C9" s="236"/>
      <c r="D9" s="84">
        <v>1771</v>
      </c>
      <c r="E9" s="84">
        <v>1771</v>
      </c>
      <c r="F9" s="969">
        <v>1850</v>
      </c>
      <c r="G9" s="84">
        <v>1904</v>
      </c>
      <c r="H9" s="84">
        <v>7296</v>
      </c>
      <c r="I9" s="84"/>
      <c r="J9" s="84">
        <v>1767</v>
      </c>
      <c r="K9" s="84">
        <v>1758</v>
      </c>
      <c r="L9" s="969">
        <v>1830</v>
      </c>
      <c r="M9" s="84"/>
      <c r="N9" s="84"/>
      <c r="O9" s="131"/>
    </row>
    <row r="10" spans="1:15" ht="14.1" customHeight="1" x14ac:dyDescent="0.2">
      <c r="A10" s="9"/>
      <c r="B10" s="4" t="s">
        <v>221</v>
      </c>
      <c r="C10" s="4"/>
      <c r="D10" s="84">
        <v>1545</v>
      </c>
      <c r="E10" s="84">
        <v>1548</v>
      </c>
      <c r="F10" s="969">
        <v>1634</v>
      </c>
      <c r="G10" s="84">
        <v>1688</v>
      </c>
      <c r="H10" s="84">
        <v>6415</v>
      </c>
      <c r="I10" s="4"/>
      <c r="J10" s="84">
        <v>1566</v>
      </c>
      <c r="K10" s="84">
        <v>1560</v>
      </c>
      <c r="L10" s="969">
        <v>1638</v>
      </c>
      <c r="M10" s="84"/>
      <c r="N10" s="84"/>
      <c r="O10" s="131"/>
    </row>
    <row r="11" spans="1:15" ht="14.1" customHeight="1" x14ac:dyDescent="0.2">
      <c r="A11" s="151"/>
      <c r="B11" s="399" t="s">
        <v>222</v>
      </c>
      <c r="C11" s="399"/>
      <c r="D11" s="178">
        <v>1292</v>
      </c>
      <c r="E11" s="178">
        <v>1318</v>
      </c>
      <c r="F11" s="968">
        <v>1344</v>
      </c>
      <c r="G11" s="178">
        <v>1332</v>
      </c>
      <c r="H11" s="178">
        <v>5287</v>
      </c>
      <c r="I11" s="399"/>
      <c r="J11" s="178">
        <v>1287</v>
      </c>
      <c r="K11" s="178">
        <v>1311</v>
      </c>
      <c r="L11" s="968">
        <v>1339</v>
      </c>
      <c r="M11" s="178"/>
      <c r="N11" s="178"/>
      <c r="O11" s="155"/>
    </row>
    <row r="12" spans="1:15" ht="14.1" customHeight="1" x14ac:dyDescent="0.2">
      <c r="A12" s="151"/>
      <c r="B12" s="401" t="s">
        <v>223</v>
      </c>
      <c r="C12" s="401"/>
      <c r="D12" s="178">
        <v>716</v>
      </c>
      <c r="E12" s="178">
        <v>772</v>
      </c>
      <c r="F12" s="968">
        <v>750</v>
      </c>
      <c r="G12" s="178">
        <v>747</v>
      </c>
      <c r="H12" s="178">
        <v>2985</v>
      </c>
      <c r="I12" s="401"/>
      <c r="J12" s="178">
        <v>708</v>
      </c>
      <c r="K12" s="178">
        <v>725</v>
      </c>
      <c r="L12" s="968">
        <v>744</v>
      </c>
      <c r="M12" s="178"/>
      <c r="N12" s="178"/>
      <c r="O12" s="155"/>
    </row>
    <row r="13" spans="1:15" ht="14.1" customHeight="1" x14ac:dyDescent="0.2">
      <c r="A13" s="151"/>
      <c r="B13" s="399" t="s">
        <v>224</v>
      </c>
      <c r="C13" s="399"/>
      <c r="D13" s="178">
        <v>252</v>
      </c>
      <c r="E13" s="178">
        <v>229</v>
      </c>
      <c r="F13" s="968">
        <v>290</v>
      </c>
      <c r="G13" s="178">
        <v>356</v>
      </c>
      <c r="H13" s="178">
        <v>1128</v>
      </c>
      <c r="I13" s="399"/>
      <c r="J13" s="178">
        <v>280</v>
      </c>
      <c r="K13" s="178">
        <v>249</v>
      </c>
      <c r="L13" s="968">
        <v>299</v>
      </c>
      <c r="M13" s="178"/>
      <c r="N13" s="178"/>
      <c r="O13" s="155"/>
    </row>
    <row r="14" spans="1:15" ht="14.1" customHeight="1" x14ac:dyDescent="0.2">
      <c r="A14" s="9"/>
      <c r="B14" s="4" t="s">
        <v>225</v>
      </c>
      <c r="C14" s="4"/>
      <c r="D14" s="84">
        <v>223</v>
      </c>
      <c r="E14" s="84">
        <v>217</v>
      </c>
      <c r="F14" s="969">
        <v>214</v>
      </c>
      <c r="G14" s="84">
        <v>208</v>
      </c>
      <c r="H14" s="84">
        <v>862</v>
      </c>
      <c r="I14" s="4"/>
      <c r="J14" s="84">
        <v>199</v>
      </c>
      <c r="K14" s="84">
        <v>192</v>
      </c>
      <c r="L14" s="969">
        <v>191</v>
      </c>
      <c r="M14" s="84"/>
      <c r="N14" s="84"/>
      <c r="O14" s="131"/>
    </row>
    <row r="15" spans="1:15" ht="14.1" customHeight="1" x14ac:dyDescent="0.2">
      <c r="A15" s="151"/>
      <c r="B15" s="399" t="s">
        <v>226</v>
      </c>
      <c r="C15" s="399"/>
      <c r="D15" s="178">
        <v>177</v>
      </c>
      <c r="E15" s="178">
        <v>167</v>
      </c>
      <c r="F15" s="968">
        <v>163</v>
      </c>
      <c r="G15" s="178">
        <v>160</v>
      </c>
      <c r="H15" s="178">
        <v>667</v>
      </c>
      <c r="I15" s="399"/>
      <c r="J15" s="178">
        <v>153</v>
      </c>
      <c r="K15" s="178">
        <v>147</v>
      </c>
      <c r="L15" s="968">
        <v>145</v>
      </c>
      <c r="M15" s="178"/>
      <c r="N15" s="178"/>
      <c r="O15" s="155"/>
    </row>
    <row r="16" spans="1:15" ht="14.1" customHeight="1" x14ac:dyDescent="0.2">
      <c r="A16" s="151"/>
      <c r="B16" s="399" t="s">
        <v>227</v>
      </c>
      <c r="C16" s="399"/>
      <c r="D16" s="178">
        <v>46</v>
      </c>
      <c r="E16" s="178">
        <v>50</v>
      </c>
      <c r="F16" s="968">
        <v>51</v>
      </c>
      <c r="G16" s="178">
        <v>48</v>
      </c>
      <c r="H16" s="178">
        <v>195</v>
      </c>
      <c r="I16" s="399"/>
      <c r="J16" s="178">
        <v>46</v>
      </c>
      <c r="K16" s="178">
        <v>44</v>
      </c>
      <c r="L16" s="968">
        <v>46</v>
      </c>
      <c r="M16" s="178"/>
      <c r="N16" s="178"/>
      <c r="O16" s="155"/>
    </row>
    <row r="17" spans="1:15" ht="14.1" customHeight="1" x14ac:dyDescent="0.2">
      <c r="A17" s="151"/>
      <c r="B17" s="222" t="s">
        <v>538</v>
      </c>
      <c r="C17" s="222"/>
      <c r="D17" s="178">
        <v>21</v>
      </c>
      <c r="E17" s="178">
        <v>27</v>
      </c>
      <c r="F17" s="968">
        <v>27</v>
      </c>
      <c r="G17" s="178">
        <v>26</v>
      </c>
      <c r="H17" s="178">
        <v>102</v>
      </c>
      <c r="I17" s="178"/>
      <c r="J17" s="178">
        <v>27</v>
      </c>
      <c r="K17" s="178">
        <v>28</v>
      </c>
      <c r="L17" s="968">
        <v>27</v>
      </c>
      <c r="M17" s="178"/>
      <c r="N17" s="178"/>
      <c r="O17" s="155"/>
    </row>
    <row r="18" spans="1:15" ht="14.1" customHeight="1" x14ac:dyDescent="0.2">
      <c r="A18" s="151"/>
      <c r="B18" s="222" t="s">
        <v>62</v>
      </c>
      <c r="C18" s="222"/>
      <c r="D18" s="178">
        <v>-1383</v>
      </c>
      <c r="E18" s="178">
        <v>-1313</v>
      </c>
      <c r="F18" s="968">
        <v>-1426</v>
      </c>
      <c r="G18" s="178">
        <v>-1456</v>
      </c>
      <c r="H18" s="178">
        <v>-5579</v>
      </c>
      <c r="I18" s="178"/>
      <c r="J18" s="178">
        <v>-1383</v>
      </c>
      <c r="K18" s="178">
        <v>-1281</v>
      </c>
      <c r="L18" s="968">
        <v>-1390</v>
      </c>
      <c r="M18" s="178"/>
      <c r="N18" s="178"/>
      <c r="O18" s="155"/>
    </row>
    <row r="19" spans="1:15" ht="14.1" customHeight="1" x14ac:dyDescent="0.2">
      <c r="A19" s="151"/>
      <c r="B19" s="224" t="s">
        <v>63</v>
      </c>
      <c r="C19" s="224"/>
      <c r="D19" s="178">
        <v>-585</v>
      </c>
      <c r="E19" s="178">
        <v>-547</v>
      </c>
      <c r="F19" s="968">
        <v>-627</v>
      </c>
      <c r="G19" s="178">
        <v>-637</v>
      </c>
      <c r="H19" s="178">
        <v>-2396</v>
      </c>
      <c r="I19" s="178"/>
      <c r="J19" s="178">
        <v>-587</v>
      </c>
      <c r="K19" s="178">
        <v>-538</v>
      </c>
      <c r="L19" s="968">
        <v>-622</v>
      </c>
      <c r="M19" s="178"/>
      <c r="N19" s="178"/>
      <c r="O19" s="155"/>
    </row>
    <row r="20" spans="1:15" ht="14.1" customHeight="1" x14ac:dyDescent="0.2">
      <c r="A20" s="151"/>
      <c r="B20" s="224" t="s">
        <v>64</v>
      </c>
      <c r="C20" s="224"/>
      <c r="D20" s="178">
        <v>-155</v>
      </c>
      <c r="E20" s="178">
        <v>-157</v>
      </c>
      <c r="F20" s="968">
        <v>-158</v>
      </c>
      <c r="G20" s="178">
        <v>-171</v>
      </c>
      <c r="H20" s="178">
        <v>-642</v>
      </c>
      <c r="I20" s="178"/>
      <c r="J20" s="178">
        <v>-152</v>
      </c>
      <c r="K20" s="178">
        <v>-151</v>
      </c>
      <c r="L20" s="968">
        <v>-148</v>
      </c>
      <c r="M20" s="178"/>
      <c r="N20" s="178"/>
      <c r="O20" s="155"/>
    </row>
    <row r="21" spans="1:15" ht="14.1" customHeight="1" x14ac:dyDescent="0.2">
      <c r="A21" s="151"/>
      <c r="B21" s="136" t="s">
        <v>65</v>
      </c>
      <c r="C21" s="224"/>
      <c r="D21" s="178">
        <v>-643</v>
      </c>
      <c r="E21" s="178">
        <v>-609</v>
      </c>
      <c r="F21" s="968">
        <v>-641</v>
      </c>
      <c r="G21" s="178">
        <v>-649</v>
      </c>
      <c r="H21" s="178">
        <v>-2541</v>
      </c>
      <c r="I21" s="178"/>
      <c r="J21" s="178">
        <v>-644</v>
      </c>
      <c r="K21" s="178">
        <v>-591</v>
      </c>
      <c r="L21" s="968">
        <v>-620</v>
      </c>
      <c r="M21" s="178"/>
      <c r="N21" s="178"/>
      <c r="O21" s="155"/>
    </row>
    <row r="22" spans="1:15" ht="14.1" customHeight="1" x14ac:dyDescent="0.2">
      <c r="A22" s="151"/>
      <c r="B22" s="808" t="s">
        <v>66</v>
      </c>
      <c r="C22" s="222"/>
      <c r="D22" s="178">
        <v>-10</v>
      </c>
      <c r="E22" s="178">
        <v>-24</v>
      </c>
      <c r="F22" s="968">
        <v>5</v>
      </c>
      <c r="G22" s="178">
        <v>1</v>
      </c>
      <c r="H22" s="178">
        <v>-28</v>
      </c>
      <c r="I22" s="178"/>
      <c r="J22" s="178">
        <v>-8</v>
      </c>
      <c r="K22" s="178">
        <v>-26</v>
      </c>
      <c r="L22" s="968">
        <v>3</v>
      </c>
      <c r="M22" s="178"/>
      <c r="N22" s="178"/>
      <c r="O22" s="155"/>
    </row>
    <row r="23" spans="1:15" ht="14.1" customHeight="1" x14ac:dyDescent="0.2">
      <c r="A23" s="151"/>
      <c r="B23" s="222" t="s">
        <v>67</v>
      </c>
      <c r="C23" s="222"/>
      <c r="D23" s="178">
        <v>0.66700000000000004</v>
      </c>
      <c r="E23" s="639">
        <v>0.4</v>
      </c>
      <c r="F23" s="636">
        <v>0</v>
      </c>
      <c r="G23" s="639">
        <v>28.552</v>
      </c>
      <c r="H23" s="639">
        <v>29.632999999999999</v>
      </c>
      <c r="I23" s="178"/>
      <c r="J23" s="178">
        <v>0.4</v>
      </c>
      <c r="K23" s="639">
        <v>0</v>
      </c>
      <c r="L23" s="636">
        <v>0</v>
      </c>
      <c r="M23" s="639"/>
      <c r="N23" s="635"/>
      <c r="O23" s="155"/>
    </row>
    <row r="24" spans="1:15" ht="14.1" customHeight="1" x14ac:dyDescent="0.2">
      <c r="A24" s="151"/>
      <c r="B24" s="222" t="s">
        <v>68</v>
      </c>
      <c r="C24" s="222"/>
      <c r="D24" s="639">
        <v>0</v>
      </c>
      <c r="E24" s="639">
        <v>0</v>
      </c>
      <c r="F24" s="640">
        <v>0</v>
      </c>
      <c r="G24" s="639">
        <v>0</v>
      </c>
      <c r="H24" s="639">
        <v>0</v>
      </c>
      <c r="I24" s="178"/>
      <c r="J24" s="639" t="s">
        <v>32</v>
      </c>
      <c r="K24" s="639">
        <v>0</v>
      </c>
      <c r="L24" s="640">
        <v>0</v>
      </c>
      <c r="M24" s="639"/>
      <c r="N24" s="639"/>
      <c r="O24" s="155"/>
    </row>
    <row r="25" spans="1:15" ht="14.1" customHeight="1" x14ac:dyDescent="0.2">
      <c r="A25" s="9"/>
      <c r="B25" s="236" t="s">
        <v>69</v>
      </c>
      <c r="C25" s="236"/>
      <c r="D25" s="84">
        <v>400</v>
      </c>
      <c r="E25" s="84">
        <v>461</v>
      </c>
      <c r="F25" s="969">
        <v>457</v>
      </c>
      <c r="G25" s="84">
        <v>503</v>
      </c>
      <c r="H25" s="84">
        <v>1821</v>
      </c>
      <c r="I25" s="84"/>
      <c r="J25" s="84">
        <v>403</v>
      </c>
      <c r="K25" s="84">
        <v>479</v>
      </c>
      <c r="L25" s="969">
        <v>470</v>
      </c>
      <c r="M25" s="84"/>
      <c r="N25" s="84"/>
      <c r="O25" s="131"/>
    </row>
    <row r="26" spans="1:15" ht="14.1" customHeight="1" x14ac:dyDescent="0.2">
      <c r="A26" s="446"/>
      <c r="B26" s="447" t="s">
        <v>70</v>
      </c>
      <c r="C26" s="447"/>
      <c r="D26" s="448">
        <v>0.22600000000000001</v>
      </c>
      <c r="E26" s="448">
        <v>0.26100000000000001</v>
      </c>
      <c r="F26" s="141">
        <v>0.247</v>
      </c>
      <c r="G26" s="448">
        <v>0.26400000000000001</v>
      </c>
      <c r="H26" s="448">
        <v>0.25</v>
      </c>
      <c r="I26" s="448"/>
      <c r="J26" s="448">
        <v>0.22800000000000001</v>
      </c>
      <c r="K26" s="448">
        <v>0.27200000000000002</v>
      </c>
      <c r="L26" s="141">
        <v>0.25700000000000001</v>
      </c>
      <c r="M26" s="448"/>
      <c r="N26" s="448"/>
      <c r="O26" s="131"/>
    </row>
    <row r="27" spans="1:15" ht="14.1" customHeight="1" x14ac:dyDescent="0.2">
      <c r="A27" s="9"/>
      <c r="B27" s="236" t="s">
        <v>30</v>
      </c>
      <c r="C27" s="236"/>
      <c r="D27" s="84">
        <v>208</v>
      </c>
      <c r="E27" s="84">
        <v>226</v>
      </c>
      <c r="F27" s="969">
        <v>254</v>
      </c>
      <c r="G27" s="84">
        <v>262</v>
      </c>
      <c r="H27" s="84">
        <v>951</v>
      </c>
      <c r="I27" s="84"/>
      <c r="J27" s="84">
        <v>197</v>
      </c>
      <c r="K27" s="84">
        <v>228</v>
      </c>
      <c r="L27" s="969">
        <v>316</v>
      </c>
      <c r="M27" s="84"/>
      <c r="N27" s="84"/>
      <c r="O27" s="131"/>
    </row>
    <row r="28" spans="1:15" ht="14.1" customHeight="1" x14ac:dyDescent="0.2">
      <c r="A28" s="151"/>
      <c r="B28" s="224" t="s">
        <v>31</v>
      </c>
      <c r="C28" s="224"/>
      <c r="D28" s="635">
        <v>0</v>
      </c>
      <c r="E28" s="639">
        <v>0</v>
      </c>
      <c r="F28" s="636">
        <v>0</v>
      </c>
      <c r="G28" s="635">
        <v>0</v>
      </c>
      <c r="H28" s="639">
        <v>0.58799999999999997</v>
      </c>
      <c r="I28" s="178"/>
      <c r="J28" s="635" t="s">
        <v>32</v>
      </c>
      <c r="K28" s="639">
        <v>0</v>
      </c>
      <c r="L28" s="636">
        <v>0</v>
      </c>
      <c r="M28" s="635"/>
      <c r="N28" s="635"/>
      <c r="O28" s="155"/>
    </row>
    <row r="29" spans="1:15" ht="14.1" customHeight="1" x14ac:dyDescent="0.2">
      <c r="A29" s="9"/>
      <c r="B29" s="236" t="s">
        <v>33</v>
      </c>
      <c r="C29" s="236"/>
      <c r="D29" s="84">
        <v>192</v>
      </c>
      <c r="E29" s="84">
        <v>235</v>
      </c>
      <c r="F29" s="969">
        <v>203</v>
      </c>
      <c r="G29" s="84">
        <v>241</v>
      </c>
      <c r="H29" s="84">
        <v>870</v>
      </c>
      <c r="I29" s="84"/>
      <c r="J29" s="84">
        <v>207</v>
      </c>
      <c r="K29" s="84">
        <v>251</v>
      </c>
      <c r="L29" s="969">
        <v>154</v>
      </c>
      <c r="M29" s="84"/>
      <c r="N29" s="84"/>
      <c r="O29" s="449"/>
    </row>
    <row r="30" spans="1:15" ht="6" customHeight="1" x14ac:dyDescent="0.2">
      <c r="A30" s="46"/>
      <c r="B30" s="395"/>
      <c r="C30" s="395"/>
      <c r="D30" s="126"/>
      <c r="E30" s="628"/>
      <c r="F30" s="395"/>
      <c r="G30" s="395"/>
      <c r="H30" s="628"/>
      <c r="I30" s="395"/>
      <c r="J30" s="450"/>
      <c r="K30" s="395"/>
      <c r="L30" s="395"/>
      <c r="M30" s="395"/>
      <c r="N30" s="395"/>
      <c r="O30" s="46"/>
    </row>
    <row r="31" spans="1:15" ht="6" customHeight="1" x14ac:dyDescent="0.2">
      <c r="A31" s="87"/>
      <c r="B31" s="451"/>
      <c r="C31" s="452"/>
      <c r="D31" s="452"/>
      <c r="E31" s="452"/>
      <c r="F31" s="452"/>
      <c r="G31" s="452"/>
      <c r="H31" s="629"/>
      <c r="I31" s="452"/>
      <c r="J31" s="452"/>
      <c r="K31" s="452"/>
      <c r="L31" s="452"/>
      <c r="M31" s="452"/>
      <c r="N31" s="452"/>
      <c r="O31" s="46"/>
    </row>
    <row r="32" spans="1:15" ht="13.5" customHeight="1" x14ac:dyDescent="0.2">
      <c r="A32" s="151"/>
      <c r="B32" s="1055" t="s">
        <v>228</v>
      </c>
      <c r="C32" s="1055"/>
      <c r="D32" s="1055"/>
      <c r="E32" s="1055"/>
      <c r="F32" s="1055"/>
      <c r="G32" s="1055"/>
      <c r="H32" s="1055"/>
      <c r="I32" s="1055"/>
      <c r="J32" s="1055"/>
      <c r="K32" s="1055"/>
      <c r="L32" s="1055"/>
      <c r="M32" s="1055"/>
      <c r="N32" s="1055"/>
      <c r="O32" s="155"/>
    </row>
    <row r="33" spans="1:15" ht="13.5" customHeight="1" x14ac:dyDescent="0.2">
      <c r="A33" s="151"/>
      <c r="B33" s="1061" t="s">
        <v>519</v>
      </c>
      <c r="C33" s="1061"/>
      <c r="D33" s="1061"/>
      <c r="E33" s="1061"/>
      <c r="F33" s="1061"/>
      <c r="G33" s="1061"/>
      <c r="H33" s="1061"/>
      <c r="I33" s="1061"/>
      <c r="J33" s="1061"/>
      <c r="K33" s="963"/>
      <c r="L33" s="963"/>
      <c r="M33" s="963"/>
      <c r="N33" s="963"/>
      <c r="O33" s="155"/>
    </row>
    <row r="34" spans="1:15" ht="12.75" customHeight="1" x14ac:dyDescent="0.2">
      <c r="A34" s="151"/>
      <c r="B34" s="1061" t="s">
        <v>196</v>
      </c>
      <c r="C34" s="1061"/>
      <c r="D34" s="1061"/>
      <c r="E34" s="1061"/>
      <c r="F34" s="1061"/>
      <c r="G34" s="1061"/>
      <c r="H34" s="1061"/>
      <c r="I34" s="1061"/>
      <c r="J34" s="1061"/>
      <c r="K34" s="1061"/>
      <c r="L34" s="1061"/>
      <c r="M34" s="1061"/>
      <c r="N34" s="783"/>
      <c r="O34" s="155"/>
    </row>
    <row r="35" spans="1:15" ht="19.5" customHeight="1" x14ac:dyDescent="0.2">
      <c r="A35" s="151"/>
      <c r="B35" s="1056" t="s">
        <v>385</v>
      </c>
      <c r="C35" s="1056"/>
      <c r="D35" s="1056"/>
      <c r="E35" s="1056"/>
      <c r="F35" s="1056"/>
      <c r="G35" s="1056"/>
      <c r="H35" s="1056"/>
      <c r="I35" s="1056"/>
      <c r="J35" s="1056"/>
      <c r="K35" s="1056"/>
      <c r="L35" s="1056"/>
      <c r="M35" s="1056"/>
      <c r="N35" s="783"/>
      <c r="O35" s="155"/>
    </row>
    <row r="36" spans="1:15" x14ac:dyDescent="0.2">
      <c r="B36" s="153"/>
      <c r="C36" s="153"/>
      <c r="D36" s="153"/>
      <c r="E36" s="153"/>
      <c r="F36" s="153"/>
      <c r="G36" s="153"/>
      <c r="H36" s="153"/>
      <c r="I36" s="153"/>
      <c r="J36" s="153"/>
      <c r="K36" s="153"/>
      <c r="L36" s="153"/>
      <c r="M36" s="153"/>
      <c r="N36" s="153"/>
    </row>
    <row r="38" spans="1:15" ht="13.5" customHeight="1" x14ac:dyDescent="0.2"/>
  </sheetData>
  <mergeCells count="6">
    <mergeCell ref="B34:M34"/>
    <mergeCell ref="B35:M35"/>
    <mergeCell ref="B33:J33"/>
    <mergeCell ref="D4:H4"/>
    <mergeCell ref="J4:N4"/>
    <mergeCell ref="B32:N32"/>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L68"/>
  <sheetViews>
    <sheetView showGridLines="0" zoomScaleNormal="100" zoomScaleSheetLayoutView="100" workbookViewId="0"/>
  </sheetViews>
  <sheetFormatPr baseColWidth="10" defaultRowHeight="12.75" x14ac:dyDescent="0.2"/>
  <cols>
    <col min="1" max="1" width="1.625" style="46" customWidth="1"/>
    <col min="2" max="2" width="34.25" style="46" customWidth="1"/>
    <col min="3" max="6" width="9.625" style="46" customWidth="1"/>
    <col min="7" max="7" width="1.625" style="117" customWidth="1"/>
    <col min="8" max="10" width="9.625" style="46" customWidth="1"/>
    <col min="11" max="11" width="11.5" style="46" hidden="1" customWidth="1"/>
    <col min="12" max="12" width="1.625" style="46" customWidth="1"/>
    <col min="13" max="16384" width="11" style="50"/>
  </cols>
  <sheetData>
    <row r="1" spans="1:12" ht="14.1" customHeight="1" x14ac:dyDescent="0.2">
      <c r="A1" s="47"/>
      <c r="B1" s="152" t="s">
        <v>220</v>
      </c>
      <c r="C1" s="118"/>
      <c r="D1" s="118"/>
      <c r="E1" s="118"/>
      <c r="F1" s="118"/>
      <c r="G1" s="118"/>
      <c r="H1" s="118"/>
      <c r="I1" s="118"/>
      <c r="J1" s="118"/>
      <c r="K1" s="118"/>
      <c r="L1" s="118"/>
    </row>
    <row r="2" spans="1:12" ht="14.1" customHeight="1" x14ac:dyDescent="0.2">
      <c r="A2" s="47"/>
      <c r="B2" s="152" t="s">
        <v>35</v>
      </c>
      <c r="C2" s="397"/>
      <c r="D2" s="118"/>
      <c r="E2" s="118"/>
      <c r="F2" s="118"/>
      <c r="G2" s="118"/>
      <c r="H2" s="118"/>
      <c r="I2" s="118"/>
      <c r="J2" s="118"/>
      <c r="K2" s="118"/>
      <c r="L2" s="118"/>
    </row>
    <row r="3" spans="1:12" ht="14.1" customHeight="1" x14ac:dyDescent="0.2">
      <c r="A3" s="47"/>
      <c r="B3" s="157" t="s">
        <v>198</v>
      </c>
      <c r="C3" s="118"/>
      <c r="D3" s="118"/>
      <c r="E3" s="118"/>
      <c r="F3" s="118"/>
      <c r="G3" s="118"/>
      <c r="H3" s="118"/>
      <c r="I3" s="118"/>
      <c r="J3" s="118"/>
      <c r="K3" s="118"/>
      <c r="L3" s="49"/>
    </row>
    <row r="4" spans="1:12" ht="15" customHeight="1" x14ac:dyDescent="0.2">
      <c r="A4" s="52"/>
      <c r="B4" s="52"/>
      <c r="C4" s="1081">
        <v>2017</v>
      </c>
      <c r="D4" s="1081"/>
      <c r="E4" s="1081"/>
      <c r="F4" s="1081"/>
      <c r="G4" s="686"/>
      <c r="H4" s="1081">
        <v>2018</v>
      </c>
      <c r="I4" s="1081"/>
      <c r="J4" s="1081"/>
      <c r="K4" s="1081"/>
      <c r="L4" s="53"/>
    </row>
    <row r="5" spans="1:12" ht="5.25" customHeight="1" x14ac:dyDescent="0.2">
      <c r="A5" s="54"/>
      <c r="B5" s="57"/>
      <c r="C5" s="55"/>
      <c r="D5" s="55"/>
      <c r="E5" s="55"/>
      <c r="F5" s="55"/>
      <c r="G5" s="55"/>
      <c r="H5" s="55"/>
      <c r="I5" s="55"/>
      <c r="J5" s="55"/>
      <c r="K5" s="55"/>
      <c r="L5" s="56"/>
    </row>
    <row r="6" spans="1:12" ht="15" customHeight="1" x14ac:dyDescent="0.2">
      <c r="A6" s="58"/>
      <c r="B6" s="107"/>
      <c r="C6" s="678" t="s">
        <v>37</v>
      </c>
      <c r="D6" s="678" t="s">
        <v>38</v>
      </c>
      <c r="E6" s="625" t="s">
        <v>39</v>
      </c>
      <c r="F6" s="676" t="s">
        <v>40</v>
      </c>
      <c r="G6" s="678"/>
      <c r="H6" s="678" t="s">
        <v>37</v>
      </c>
      <c r="I6" s="678" t="s">
        <v>38</v>
      </c>
      <c r="J6" s="625" t="s">
        <v>39</v>
      </c>
      <c r="K6" s="676" t="s">
        <v>40</v>
      </c>
      <c r="L6" s="122"/>
    </row>
    <row r="7" spans="1:12" ht="5.25" customHeight="1" x14ac:dyDescent="0.2">
      <c r="A7" s="58"/>
      <c r="B7" s="94"/>
      <c r="C7" s="95"/>
      <c r="D7" s="95"/>
      <c r="E7" s="95"/>
      <c r="F7" s="489"/>
      <c r="G7" s="95"/>
      <c r="H7" s="95"/>
      <c r="I7" s="95"/>
      <c r="J7" s="95"/>
      <c r="K7" s="489"/>
      <c r="L7" s="122"/>
    </row>
    <row r="8" spans="1:12" ht="5.25" customHeight="1" x14ac:dyDescent="0.2">
      <c r="A8" s="68"/>
      <c r="B8" s="96"/>
      <c r="C8" s="97"/>
      <c r="D8" s="97"/>
      <c r="E8" s="97"/>
      <c r="F8" s="534"/>
      <c r="G8" s="689"/>
      <c r="H8" s="97"/>
      <c r="I8" s="97"/>
      <c r="J8" s="97"/>
      <c r="K8" s="534"/>
      <c r="L8" s="74"/>
    </row>
    <row r="9" spans="1:12" ht="14.1" customHeight="1" x14ac:dyDescent="0.2">
      <c r="A9" s="68"/>
      <c r="B9" s="648" t="s">
        <v>41</v>
      </c>
      <c r="C9" s="66">
        <v>48988</v>
      </c>
      <c r="D9" s="66">
        <v>49478.7</v>
      </c>
      <c r="E9" s="316">
        <v>49105.1</v>
      </c>
      <c r="F9" s="85">
        <v>47415.8</v>
      </c>
      <c r="G9" s="66"/>
      <c r="H9" s="66">
        <v>47011.3</v>
      </c>
      <c r="I9" s="66">
        <v>47171.6</v>
      </c>
      <c r="J9" s="316">
        <v>47268.1</v>
      </c>
      <c r="K9" s="85"/>
      <c r="L9" s="74"/>
    </row>
    <row r="10" spans="1:12" ht="14.1" customHeight="1" x14ac:dyDescent="0.2">
      <c r="A10" s="68"/>
      <c r="B10" s="398" t="s">
        <v>42</v>
      </c>
      <c r="C10" s="67">
        <v>2000.1</v>
      </c>
      <c r="D10" s="67">
        <v>1987.9</v>
      </c>
      <c r="E10" s="318">
        <v>1979.3</v>
      </c>
      <c r="F10" s="404">
        <v>1979.6</v>
      </c>
      <c r="G10" s="67"/>
      <c r="H10" s="67">
        <v>1968.7</v>
      </c>
      <c r="I10" s="67">
        <v>1958.8</v>
      </c>
      <c r="J10" s="318">
        <v>1966.4</v>
      </c>
      <c r="K10" s="404"/>
      <c r="L10" s="74"/>
    </row>
    <row r="11" spans="1:12" ht="14.1" customHeight="1" x14ac:dyDescent="0.2">
      <c r="A11" s="68"/>
      <c r="B11" s="398" t="s">
        <v>43</v>
      </c>
      <c r="C11" s="67">
        <v>2312.5</v>
      </c>
      <c r="D11" s="67">
        <v>2297.1999999999998</v>
      </c>
      <c r="E11" s="318">
        <v>2284.1999999999998</v>
      </c>
      <c r="F11" s="404">
        <v>2281.5</v>
      </c>
      <c r="G11" s="67"/>
      <c r="H11" s="67">
        <v>2265.6</v>
      </c>
      <c r="I11" s="67">
        <v>2251.1</v>
      </c>
      <c r="J11" s="318">
        <v>2252.8000000000002</v>
      </c>
      <c r="K11" s="404"/>
      <c r="L11" s="74"/>
    </row>
    <row r="12" spans="1:12" ht="14.1" customHeight="1" x14ac:dyDescent="0.2">
      <c r="A12" s="68"/>
      <c r="B12" s="399" t="s">
        <v>44</v>
      </c>
      <c r="C12" s="67">
        <v>2095.3000000000002</v>
      </c>
      <c r="D12" s="67">
        <v>2082.4</v>
      </c>
      <c r="E12" s="318">
        <v>2072.5</v>
      </c>
      <c r="F12" s="404">
        <v>2072.1999999999998</v>
      </c>
      <c r="G12" s="67"/>
      <c r="H12" s="67">
        <v>2060</v>
      </c>
      <c r="I12" s="67">
        <v>2048.5</v>
      </c>
      <c r="J12" s="318">
        <v>2054.4</v>
      </c>
      <c r="K12" s="404"/>
      <c r="L12" s="453"/>
    </row>
    <row r="13" spans="1:12" ht="14.1" customHeight="1" x14ac:dyDescent="0.2">
      <c r="A13" s="68"/>
      <c r="B13" s="510" t="s">
        <v>229</v>
      </c>
      <c r="C13" s="67">
        <v>872.2</v>
      </c>
      <c r="D13" s="67">
        <v>959.9</v>
      </c>
      <c r="E13" s="318">
        <v>1062.5</v>
      </c>
      <c r="F13" s="404">
        <v>1151.5999999999999</v>
      </c>
      <c r="G13" s="67"/>
      <c r="H13" s="67">
        <v>1243.4000000000001</v>
      </c>
      <c r="I13" s="67">
        <v>1329.7</v>
      </c>
      <c r="J13" s="318">
        <v>1388.9</v>
      </c>
      <c r="K13" s="404"/>
      <c r="L13" s="453"/>
    </row>
    <row r="14" spans="1:12" ht="14.1" customHeight="1" x14ac:dyDescent="0.2">
      <c r="A14" s="68"/>
      <c r="B14" s="398" t="s">
        <v>200</v>
      </c>
      <c r="C14" s="67">
        <v>44675.3</v>
      </c>
      <c r="D14" s="67">
        <v>45193.599999999999</v>
      </c>
      <c r="E14" s="318">
        <v>44841.599999999999</v>
      </c>
      <c r="F14" s="404">
        <v>43154.7</v>
      </c>
      <c r="G14" s="67"/>
      <c r="H14" s="67">
        <v>42777</v>
      </c>
      <c r="I14" s="67">
        <v>42961.599999999999</v>
      </c>
      <c r="J14" s="318">
        <v>43048.9</v>
      </c>
      <c r="K14" s="404"/>
      <c r="L14" s="74"/>
    </row>
    <row r="15" spans="1:12" ht="14.1" customHeight="1" x14ac:dyDescent="0.2">
      <c r="A15" s="68"/>
      <c r="B15" s="399" t="s">
        <v>46</v>
      </c>
      <c r="C15" s="67">
        <v>23967</v>
      </c>
      <c r="D15" s="67">
        <v>24288.6</v>
      </c>
      <c r="E15" s="318">
        <v>23753.8</v>
      </c>
      <c r="F15" s="404">
        <v>21880.9</v>
      </c>
      <c r="G15" s="67"/>
      <c r="H15" s="67">
        <v>21345.9</v>
      </c>
      <c r="I15" s="67">
        <v>21197.599999999999</v>
      </c>
      <c r="J15" s="318">
        <v>21052.400000000001</v>
      </c>
      <c r="K15" s="404"/>
      <c r="L15" s="74"/>
    </row>
    <row r="16" spans="1:12" ht="14.1" customHeight="1" x14ac:dyDescent="0.2">
      <c r="A16" s="68"/>
      <c r="B16" s="399" t="s">
        <v>344</v>
      </c>
      <c r="C16" s="67">
        <v>20708.400000000001</v>
      </c>
      <c r="D16" s="67">
        <v>20905</v>
      </c>
      <c r="E16" s="318">
        <v>21087.8</v>
      </c>
      <c r="F16" s="404">
        <v>21273.8</v>
      </c>
      <c r="G16" s="67"/>
      <c r="H16" s="67">
        <v>21431.1</v>
      </c>
      <c r="I16" s="67">
        <v>21764</v>
      </c>
      <c r="J16" s="318">
        <v>21996.5</v>
      </c>
      <c r="K16" s="404"/>
      <c r="L16" s="74"/>
    </row>
    <row r="17" spans="1:12" ht="14.1" customHeight="1" x14ac:dyDescent="0.2">
      <c r="A17" s="68"/>
      <c r="B17" s="401" t="s">
        <v>48</v>
      </c>
      <c r="C17" s="67">
        <v>830.1</v>
      </c>
      <c r="D17" s="67">
        <v>896.8</v>
      </c>
      <c r="E17" s="318">
        <v>969.4</v>
      </c>
      <c r="F17" s="404">
        <v>1027</v>
      </c>
      <c r="G17" s="67"/>
      <c r="H17" s="67">
        <v>1067.2</v>
      </c>
      <c r="I17" s="67">
        <v>1103.4000000000001</v>
      </c>
      <c r="J17" s="318">
        <v>1134.9000000000001</v>
      </c>
      <c r="K17" s="404"/>
      <c r="L17" s="74"/>
    </row>
    <row r="18" spans="1:12" ht="14.1" customHeight="1" x14ac:dyDescent="0.2">
      <c r="A18" s="68"/>
      <c r="B18" s="648" t="s">
        <v>50</v>
      </c>
      <c r="C18" s="66">
        <v>561.79999999999995</v>
      </c>
      <c r="D18" s="66">
        <v>428</v>
      </c>
      <c r="E18" s="316">
        <v>297.89999999999998</v>
      </c>
      <c r="F18" s="85">
        <v>188.1</v>
      </c>
      <c r="G18" s="66"/>
      <c r="H18" s="66">
        <v>63.3</v>
      </c>
      <c r="I18" s="66">
        <v>8</v>
      </c>
      <c r="J18" s="316">
        <v>0.2</v>
      </c>
      <c r="K18" s="404"/>
      <c r="L18" s="74"/>
    </row>
    <row r="19" spans="1:12" ht="5.25" customHeight="1" x14ac:dyDescent="0.2">
      <c r="A19" s="68"/>
      <c r="B19" s="454"/>
      <c r="C19" s="454"/>
      <c r="D19" s="568"/>
      <c r="E19" s="454"/>
      <c r="F19" s="511"/>
      <c r="G19" s="228"/>
      <c r="H19" s="454"/>
      <c r="I19" s="568"/>
      <c r="J19" s="454"/>
      <c r="K19" s="511"/>
      <c r="L19" s="74"/>
    </row>
    <row r="20" spans="1:12" ht="14.1" customHeight="1" x14ac:dyDescent="0.2">
      <c r="A20" s="407"/>
      <c r="B20" s="408" t="s">
        <v>51</v>
      </c>
      <c r="C20" s="411">
        <v>49549.8</v>
      </c>
      <c r="D20" s="411">
        <v>49906.7</v>
      </c>
      <c r="E20" s="410">
        <v>49402.9</v>
      </c>
      <c r="F20" s="409">
        <v>47603.9</v>
      </c>
      <c r="G20" s="66"/>
      <c r="H20" s="411">
        <v>47074.6</v>
      </c>
      <c r="I20" s="411">
        <v>47179.6</v>
      </c>
      <c r="J20" s="410">
        <v>47268.3</v>
      </c>
      <c r="K20" s="409"/>
      <c r="L20" s="129"/>
    </row>
    <row r="21" spans="1:12" ht="5.25" customHeight="1" x14ac:dyDescent="0.2">
      <c r="A21" s="87"/>
      <c r="B21" s="87"/>
      <c r="C21" s="455"/>
      <c r="D21" s="455"/>
      <c r="E21" s="455"/>
      <c r="F21" s="455"/>
      <c r="G21" s="432"/>
      <c r="H21" s="455"/>
      <c r="I21" s="455"/>
      <c r="J21" s="455"/>
      <c r="K21" s="455"/>
    </row>
    <row r="22" spans="1:12" ht="13.5" customHeight="1" x14ac:dyDescent="0.2">
      <c r="A22" s="87"/>
      <c r="B22" s="1082" t="s">
        <v>52</v>
      </c>
      <c r="C22" s="1082"/>
      <c r="D22" s="1082"/>
      <c r="E22" s="1082"/>
      <c r="F22" s="1082"/>
      <c r="G22" s="1082"/>
      <c r="H22" s="1082"/>
      <c r="I22" s="1082"/>
      <c r="J22" s="1082"/>
      <c r="K22" s="1082"/>
    </row>
    <row r="23" spans="1:12" x14ac:dyDescent="0.2">
      <c r="A23" s="87"/>
      <c r="B23" s="1082"/>
      <c r="C23" s="1082"/>
      <c r="D23" s="1082"/>
      <c r="E23" s="1082"/>
      <c r="F23" s="1082"/>
      <c r="G23" s="1082"/>
      <c r="H23" s="1082"/>
      <c r="I23" s="1082"/>
      <c r="J23" s="1082"/>
      <c r="K23" s="1082"/>
    </row>
    <row r="24" spans="1:12" ht="13.5" customHeight="1" x14ac:dyDescent="0.2">
      <c r="A24" s="87"/>
      <c r="B24" s="1083"/>
      <c r="C24" s="1083"/>
      <c r="D24" s="1083"/>
      <c r="E24" s="1083"/>
      <c r="F24" s="1083"/>
      <c r="G24" s="1083"/>
      <c r="H24" s="1083"/>
      <c r="I24" s="1083"/>
      <c r="J24" s="1083"/>
      <c r="K24" s="1083"/>
    </row>
    <row r="25" spans="1:12" ht="13.5" customHeight="1" x14ac:dyDescent="0.2">
      <c r="A25" s="87"/>
      <c r="B25" s="25"/>
      <c r="C25" s="25"/>
      <c r="D25" s="25"/>
      <c r="E25" s="25"/>
      <c r="F25" s="25"/>
      <c r="G25" s="22"/>
      <c r="H25" s="25"/>
      <c r="I25" s="25"/>
      <c r="J25" s="25"/>
      <c r="K25" s="25"/>
    </row>
    <row r="26" spans="1:12" ht="13.5" customHeight="1" x14ac:dyDescent="0.2">
      <c r="A26" s="87"/>
      <c r="B26" s="223" t="s">
        <v>218</v>
      </c>
      <c r="C26" s="105"/>
      <c r="D26" s="105"/>
      <c r="E26" s="105"/>
      <c r="F26" s="105"/>
      <c r="G26" s="105"/>
      <c r="H26" s="105"/>
      <c r="I26" s="105"/>
      <c r="J26" s="105"/>
      <c r="K26" s="105"/>
    </row>
    <row r="27" spans="1:12" x14ac:dyDescent="0.2">
      <c r="A27" s="1"/>
      <c r="B27" s="164" t="s">
        <v>148</v>
      </c>
      <c r="C27" s="105"/>
      <c r="D27" s="105"/>
      <c r="E27" s="105"/>
      <c r="F27" s="105"/>
      <c r="G27" s="105"/>
      <c r="H27" s="105"/>
      <c r="I27" s="105"/>
      <c r="J27" s="105"/>
      <c r="K27" s="105"/>
      <c r="L27" s="119"/>
    </row>
    <row r="28" spans="1:12" ht="15" customHeight="1" x14ac:dyDescent="0.2">
      <c r="A28" s="87"/>
      <c r="B28" s="86"/>
      <c r="C28" s="1054">
        <v>2017</v>
      </c>
      <c r="D28" s="1054"/>
      <c r="E28" s="1054"/>
      <c r="F28" s="1054"/>
      <c r="G28" s="106"/>
      <c r="H28" s="1054">
        <v>2018</v>
      </c>
      <c r="I28" s="1054"/>
      <c r="J28" s="1054"/>
      <c r="K28" s="1054"/>
    </row>
    <row r="29" spans="1:12" ht="5.25" customHeight="1" x14ac:dyDescent="0.2">
      <c r="A29" s="87"/>
      <c r="B29" s="91"/>
      <c r="C29" s="92"/>
      <c r="D29" s="92"/>
      <c r="E29" s="92"/>
      <c r="F29" s="92"/>
      <c r="G29" s="92"/>
      <c r="H29" s="92"/>
      <c r="I29" s="92"/>
      <c r="J29" s="92"/>
      <c r="K29" s="92"/>
    </row>
    <row r="30" spans="1:12" ht="15" customHeight="1" x14ac:dyDescent="0.2">
      <c r="A30" s="87"/>
      <c r="B30" s="107"/>
      <c r="C30" s="678" t="s">
        <v>37</v>
      </c>
      <c r="D30" s="678" t="s">
        <v>38</v>
      </c>
      <c r="E30" s="625" t="s">
        <v>39</v>
      </c>
      <c r="F30" s="678" t="s">
        <v>40</v>
      </c>
      <c r="G30" s="164"/>
      <c r="H30" s="678" t="s">
        <v>37</v>
      </c>
      <c r="I30" s="678" t="s">
        <v>38</v>
      </c>
      <c r="J30" s="625" t="s">
        <v>39</v>
      </c>
      <c r="K30" s="678" t="s">
        <v>40</v>
      </c>
    </row>
    <row r="31" spans="1:12" ht="5.25" customHeight="1" x14ac:dyDescent="0.2">
      <c r="A31" s="87"/>
      <c r="B31" s="456"/>
      <c r="C31" s="457"/>
      <c r="D31" s="457"/>
      <c r="E31" s="457"/>
      <c r="F31" s="457"/>
      <c r="G31" s="603"/>
      <c r="H31" s="457"/>
      <c r="I31" s="457"/>
      <c r="J31" s="457"/>
      <c r="K31" s="457"/>
    </row>
    <row r="32" spans="1:12" ht="5.25" customHeight="1" x14ac:dyDescent="0.2">
      <c r="A32" s="87"/>
      <c r="B32" s="96"/>
      <c r="C32" s="458"/>
      <c r="D32" s="458"/>
      <c r="E32" s="458"/>
      <c r="F32" s="458"/>
      <c r="G32" s="603"/>
      <c r="H32" s="458"/>
      <c r="I32" s="458"/>
      <c r="J32" s="458"/>
      <c r="K32" s="458"/>
    </row>
    <row r="33" spans="1:12" ht="13.5" customHeight="1" x14ac:dyDescent="0.2">
      <c r="A33" s="68"/>
      <c r="B33" s="463" t="s">
        <v>54</v>
      </c>
      <c r="C33" s="541">
        <v>0.46400000000000002</v>
      </c>
      <c r="D33" s="467">
        <v>0.46300000000000002</v>
      </c>
      <c r="E33" s="468">
        <v>0.47</v>
      </c>
      <c r="F33" s="541">
        <v>0.49299999999999999</v>
      </c>
      <c r="G33" s="465"/>
      <c r="H33" s="541">
        <v>0.501</v>
      </c>
      <c r="I33" s="467">
        <v>0.50700000000000001</v>
      </c>
      <c r="J33" s="468">
        <v>0.51100000000000001</v>
      </c>
      <c r="K33" s="541"/>
      <c r="L33" s="465"/>
    </row>
    <row r="34" spans="1:12" ht="13.5" customHeight="1" x14ac:dyDescent="0.2">
      <c r="A34" s="68"/>
      <c r="B34" s="463" t="s">
        <v>55</v>
      </c>
      <c r="C34" s="66">
        <v>24781.1</v>
      </c>
      <c r="D34" s="66">
        <v>25227.4</v>
      </c>
      <c r="E34" s="316">
        <v>25554.2</v>
      </c>
      <c r="F34" s="66">
        <v>25466.1</v>
      </c>
      <c r="G34" s="465"/>
      <c r="H34" s="66">
        <v>25707.5</v>
      </c>
      <c r="I34" s="66">
        <v>26411.1</v>
      </c>
      <c r="J34" s="316">
        <v>27079.8</v>
      </c>
      <c r="K34" s="66"/>
      <c r="L34" s="465"/>
    </row>
    <row r="35" spans="1:12" ht="14.25" customHeight="1" x14ac:dyDescent="0.2">
      <c r="A35" s="1"/>
      <c r="B35" s="224" t="s">
        <v>333</v>
      </c>
      <c r="C35" s="108">
        <v>0.56999999999999995</v>
      </c>
      <c r="D35" s="466">
        <v>0.57399999999999995</v>
      </c>
      <c r="E35" s="109">
        <v>0.58699999999999997</v>
      </c>
      <c r="F35" s="108">
        <v>0.60899999999999999</v>
      </c>
      <c r="G35" s="791"/>
      <c r="H35" s="108">
        <v>0.62</v>
      </c>
      <c r="I35" s="466">
        <v>0.63500000000000001</v>
      </c>
      <c r="J35" s="109">
        <v>0.64900000000000002</v>
      </c>
      <c r="K35" s="108"/>
      <c r="L35" s="155"/>
    </row>
    <row r="36" spans="1:12" ht="13.5" customHeight="1" x14ac:dyDescent="0.2">
      <c r="A36" s="68"/>
      <c r="B36" s="463" t="s">
        <v>206</v>
      </c>
      <c r="C36" s="66">
        <v>13967.6</v>
      </c>
      <c r="D36" s="66">
        <v>14422</v>
      </c>
      <c r="E36" s="316">
        <v>15679.2</v>
      </c>
      <c r="F36" s="66">
        <v>15759.1</v>
      </c>
      <c r="G36" s="465"/>
      <c r="H36" s="66">
        <v>16093.5</v>
      </c>
      <c r="I36" s="66">
        <v>16595.8</v>
      </c>
      <c r="J36" s="316">
        <v>17157.3</v>
      </c>
      <c r="K36" s="66"/>
      <c r="L36" s="465"/>
    </row>
    <row r="37" spans="1:12" ht="14.25" customHeight="1" x14ac:dyDescent="0.2">
      <c r="A37" s="1"/>
      <c r="B37" s="136" t="s">
        <v>334</v>
      </c>
      <c r="C37" s="108">
        <v>0.31900000000000001</v>
      </c>
      <c r="D37" s="466">
        <v>0.32600000000000001</v>
      </c>
      <c r="E37" s="109">
        <v>0.35699999999999998</v>
      </c>
      <c r="F37" s="108">
        <v>0.374</v>
      </c>
      <c r="G37" s="425"/>
      <c r="H37" s="108">
        <v>0.38600000000000001</v>
      </c>
      <c r="I37" s="466">
        <v>0.39600000000000002</v>
      </c>
      <c r="J37" s="109">
        <v>0.40899999999999997</v>
      </c>
      <c r="K37" s="108"/>
      <c r="L37" s="155"/>
    </row>
    <row r="38" spans="1:12" ht="13.5" customHeight="1" x14ac:dyDescent="0.2">
      <c r="A38" s="68"/>
      <c r="B38" s="463" t="s">
        <v>353</v>
      </c>
      <c r="C38" s="467">
        <v>1.9E-2</v>
      </c>
      <c r="D38" s="467">
        <v>1.9E-2</v>
      </c>
      <c r="E38" s="468">
        <v>2.1000000000000001E-2</v>
      </c>
      <c r="F38" s="467">
        <v>3.1E-2</v>
      </c>
      <c r="G38" s="465"/>
      <c r="H38" s="467">
        <v>2.1999999999999999E-2</v>
      </c>
      <c r="I38" s="467">
        <v>1.7999999999999999E-2</v>
      </c>
      <c r="J38" s="468">
        <v>0.02</v>
      </c>
      <c r="K38" s="467"/>
      <c r="L38" s="465"/>
    </row>
    <row r="39" spans="1:12" ht="13.5" customHeight="1" x14ac:dyDescent="0.2">
      <c r="A39" s="68"/>
      <c r="B39" s="491" t="s">
        <v>231</v>
      </c>
      <c r="C39" s="466">
        <v>1.6E-2</v>
      </c>
      <c r="D39" s="466">
        <v>1.4999999999999999E-2</v>
      </c>
      <c r="E39" s="109">
        <v>1.6E-2</v>
      </c>
      <c r="F39" s="466">
        <v>1.7000000000000001E-2</v>
      </c>
      <c r="G39" s="464"/>
      <c r="H39" s="466">
        <v>1.7000000000000001E-2</v>
      </c>
      <c r="I39" s="466">
        <v>1.4999999999999999E-2</v>
      </c>
      <c r="J39" s="109">
        <v>1.6E-2</v>
      </c>
      <c r="K39" s="466"/>
      <c r="L39" s="464"/>
    </row>
    <row r="40" spans="1:12" ht="13.5" customHeight="1" x14ac:dyDescent="0.2">
      <c r="A40" s="432"/>
      <c r="B40" s="463" t="s">
        <v>354</v>
      </c>
      <c r="C40" s="467">
        <v>1.9E-2</v>
      </c>
      <c r="D40" s="467">
        <v>1.9E-2</v>
      </c>
      <c r="E40" s="468">
        <v>0.02</v>
      </c>
      <c r="F40" s="467">
        <v>2.1999999999999999E-2</v>
      </c>
      <c r="G40" s="465"/>
      <c r="H40" s="467">
        <v>2.1999999999999999E-2</v>
      </c>
      <c r="I40" s="467">
        <v>0.02</v>
      </c>
      <c r="J40" s="468">
        <v>0.02</v>
      </c>
      <c r="K40" s="467"/>
    </row>
    <row r="41" spans="1:12" ht="13.5" customHeight="1" x14ac:dyDescent="0.2">
      <c r="A41" s="186"/>
      <c r="B41" s="827" t="s">
        <v>231</v>
      </c>
      <c r="C41" s="466">
        <v>1.6E-2</v>
      </c>
      <c r="D41" s="466">
        <v>1.6E-2</v>
      </c>
      <c r="E41" s="109">
        <v>1.6E-2</v>
      </c>
      <c r="F41" s="466">
        <v>1.6E-2</v>
      </c>
      <c r="G41" s="464"/>
      <c r="H41" s="466">
        <v>1.7000000000000001E-2</v>
      </c>
      <c r="I41" s="466">
        <v>1.6E-2</v>
      </c>
      <c r="J41" s="109">
        <v>1.6E-2</v>
      </c>
      <c r="K41" s="466"/>
      <c r="L41" s="53"/>
    </row>
    <row r="42" spans="1:12" ht="13.5" customHeight="1" x14ac:dyDescent="0.2">
      <c r="A42" s="432"/>
      <c r="B42" s="463" t="s">
        <v>355</v>
      </c>
      <c r="C42" s="66">
        <v>9.6</v>
      </c>
      <c r="D42" s="66">
        <v>9.6</v>
      </c>
      <c r="E42" s="316">
        <v>9.6999999999999993</v>
      </c>
      <c r="F42" s="66">
        <v>9.6999999999999993</v>
      </c>
      <c r="G42" s="102"/>
      <c r="H42" s="66">
        <v>9.8000000000000007</v>
      </c>
      <c r="I42" s="66">
        <v>9.9</v>
      </c>
      <c r="J42" s="316">
        <v>10</v>
      </c>
      <c r="K42" s="66"/>
    </row>
    <row r="43" spans="1:12" ht="13.5" customHeight="1" x14ac:dyDescent="0.2">
      <c r="A43" s="432"/>
      <c r="B43" s="491" t="s">
        <v>46</v>
      </c>
      <c r="C43" s="67">
        <v>5</v>
      </c>
      <c r="D43" s="67">
        <v>5.0999999999999996</v>
      </c>
      <c r="E43" s="318">
        <v>5.0999999999999996</v>
      </c>
      <c r="F43" s="67">
        <v>5.2</v>
      </c>
      <c r="G43" s="67"/>
      <c r="H43" s="67">
        <v>5.6</v>
      </c>
      <c r="I43" s="67">
        <v>5.7</v>
      </c>
      <c r="J43" s="318">
        <v>5.8</v>
      </c>
      <c r="K43" s="67"/>
    </row>
    <row r="44" spans="1:12" ht="13.5" customHeight="1" x14ac:dyDescent="0.2">
      <c r="A44" s="432"/>
      <c r="B44" s="491" t="s">
        <v>231</v>
      </c>
      <c r="C44" s="67">
        <v>15.5</v>
      </c>
      <c r="D44" s="67">
        <v>15.5</v>
      </c>
      <c r="E44" s="318">
        <v>15.6</v>
      </c>
      <c r="F44" s="67">
        <v>15.5</v>
      </c>
      <c r="G44" s="464"/>
      <c r="H44" s="67">
        <v>14.8</v>
      </c>
      <c r="I44" s="67">
        <v>14.8</v>
      </c>
      <c r="J44" s="318">
        <v>14.9</v>
      </c>
      <c r="K44" s="67"/>
    </row>
    <row r="45" spans="1:12" ht="13.5" customHeight="1" x14ac:dyDescent="0.2">
      <c r="A45" s="432"/>
      <c r="B45" s="463" t="s">
        <v>376</v>
      </c>
      <c r="C45" s="84">
        <v>709516</v>
      </c>
      <c r="D45" s="84">
        <v>1399083</v>
      </c>
      <c r="E45" s="969">
        <v>2063429</v>
      </c>
      <c r="F45" s="84">
        <v>2794399</v>
      </c>
      <c r="G45" s="386"/>
      <c r="H45" s="84">
        <v>718369</v>
      </c>
      <c r="I45" s="84">
        <v>1383971.9</v>
      </c>
      <c r="J45" s="969">
        <v>2067581.7</v>
      </c>
      <c r="K45" s="84"/>
    </row>
    <row r="46" spans="1:12" ht="13.5" customHeight="1" x14ac:dyDescent="0.2">
      <c r="A46" s="432"/>
      <c r="B46" s="688" t="s">
        <v>357</v>
      </c>
      <c r="C46" s="716">
        <v>86423</v>
      </c>
      <c r="D46" s="716">
        <v>185036</v>
      </c>
      <c r="E46" s="715">
        <v>295720</v>
      </c>
      <c r="F46" s="716">
        <v>418086</v>
      </c>
      <c r="G46" s="386"/>
      <c r="H46" s="716">
        <v>126040</v>
      </c>
      <c r="I46" s="716">
        <v>277660</v>
      </c>
      <c r="J46" s="715">
        <v>443100</v>
      </c>
      <c r="K46" s="716"/>
    </row>
    <row r="47" spans="1:12" ht="5.25" customHeight="1" x14ac:dyDescent="0.2">
      <c r="A47" s="68"/>
      <c r="B47" s="112"/>
      <c r="C47" s="92"/>
      <c r="D47" s="92"/>
      <c r="E47" s="92"/>
      <c r="F47" s="92"/>
      <c r="G47" s="92"/>
      <c r="H47" s="92"/>
      <c r="I47" s="92"/>
      <c r="J47" s="92"/>
      <c r="K47" s="92"/>
    </row>
    <row r="48" spans="1:12" ht="13.5" customHeight="1" x14ac:dyDescent="0.2">
      <c r="A48" s="68"/>
      <c r="B48" s="1053" t="s">
        <v>132</v>
      </c>
      <c r="C48" s="1053"/>
      <c r="D48" s="1053"/>
      <c r="E48" s="1053"/>
      <c r="F48" s="1053"/>
      <c r="G48" s="1053"/>
      <c r="H48" s="1053"/>
      <c r="I48" s="1053"/>
      <c r="J48" s="1053"/>
      <c r="K48" s="440"/>
    </row>
    <row r="49" spans="1:11" ht="13.5" customHeight="1" x14ac:dyDescent="0.2">
      <c r="A49" s="243"/>
      <c r="B49" s="1075" t="s">
        <v>232</v>
      </c>
      <c r="C49" s="1053"/>
      <c r="D49" s="1053"/>
      <c r="E49" s="1053"/>
      <c r="F49" s="1053"/>
      <c r="G49" s="1053"/>
      <c r="H49" s="1053"/>
      <c r="I49" s="1053"/>
      <c r="J49" s="1053"/>
      <c r="K49" s="440"/>
    </row>
    <row r="50" spans="1:11" ht="40.5" customHeight="1" x14ac:dyDescent="0.2">
      <c r="A50" s="471"/>
      <c r="B50" s="1075" t="s">
        <v>219</v>
      </c>
      <c r="C50" s="1075"/>
      <c r="D50" s="1075"/>
      <c r="E50" s="1075"/>
      <c r="F50" s="1075"/>
      <c r="G50" s="1075"/>
      <c r="H50" s="1075"/>
      <c r="I50" s="1075"/>
      <c r="J50" s="1075"/>
      <c r="K50" s="1075"/>
    </row>
    <row r="51" spans="1:11" x14ac:dyDescent="0.2">
      <c r="A51" s="87"/>
      <c r="B51" s="779" t="s">
        <v>233</v>
      </c>
      <c r="C51" s="599"/>
      <c r="D51" s="599"/>
      <c r="E51" s="599"/>
      <c r="F51" s="599"/>
      <c r="G51" s="690"/>
      <c r="H51" s="599"/>
      <c r="I51" s="191"/>
      <c r="J51" s="191"/>
      <c r="K51" s="191"/>
    </row>
    <row r="52" spans="1:11" x14ac:dyDescent="0.2">
      <c r="B52" s="769"/>
      <c r="C52" s="600"/>
      <c r="D52" s="600"/>
      <c r="E52" s="600"/>
      <c r="F52" s="600"/>
      <c r="G52" s="691"/>
      <c r="H52" s="600"/>
      <c r="I52" s="155"/>
      <c r="J52" s="155"/>
      <c r="K52" s="155"/>
    </row>
    <row r="53" spans="1:11" x14ac:dyDescent="0.2">
      <c r="C53" s="472"/>
      <c r="D53" s="472"/>
      <c r="E53" s="472"/>
      <c r="F53" s="472"/>
      <c r="G53" s="692"/>
      <c r="H53" s="472"/>
    </row>
    <row r="54" spans="1:11" x14ac:dyDescent="0.2">
      <c r="C54" s="472"/>
      <c r="D54" s="472"/>
      <c r="E54" s="472"/>
      <c r="F54" s="472"/>
      <c r="G54" s="692"/>
      <c r="H54" s="472"/>
    </row>
    <row r="55" spans="1:11" x14ac:dyDescent="0.2">
      <c r="C55" s="472"/>
      <c r="D55" s="472"/>
      <c r="E55" s="472"/>
      <c r="F55" s="472"/>
      <c r="G55" s="692"/>
      <c r="H55" s="472"/>
    </row>
    <row r="56" spans="1:11" x14ac:dyDescent="0.2">
      <c r="C56" s="472"/>
      <c r="D56" s="472"/>
      <c r="E56" s="472"/>
      <c r="F56" s="472"/>
      <c r="G56" s="692"/>
      <c r="H56" s="472"/>
    </row>
    <row r="57" spans="1:11" x14ac:dyDescent="0.2">
      <c r="C57" s="472"/>
      <c r="D57" s="472"/>
      <c r="E57" s="472"/>
      <c r="F57" s="472"/>
      <c r="G57" s="692"/>
      <c r="H57" s="472"/>
    </row>
    <row r="58" spans="1:11" x14ac:dyDescent="0.2">
      <c r="C58" s="472"/>
      <c r="D58" s="472"/>
      <c r="E58" s="472"/>
      <c r="F58" s="472"/>
      <c r="G58" s="692"/>
      <c r="H58" s="472"/>
    </row>
    <row r="59" spans="1:11" x14ac:dyDescent="0.2">
      <c r="C59" s="472"/>
      <c r="D59" s="472"/>
      <c r="E59" s="472"/>
      <c r="F59" s="472"/>
      <c r="G59" s="692"/>
      <c r="H59" s="472"/>
    </row>
    <row r="60" spans="1:11" x14ac:dyDescent="0.2">
      <c r="C60" s="472"/>
      <c r="D60" s="472"/>
      <c r="E60" s="472"/>
      <c r="F60" s="472"/>
      <c r="G60" s="692"/>
      <c r="H60" s="472"/>
    </row>
    <row r="61" spans="1:11" x14ac:dyDescent="0.2">
      <c r="C61" s="472"/>
      <c r="D61" s="472"/>
      <c r="E61" s="472"/>
      <c r="F61" s="472"/>
      <c r="G61" s="692"/>
      <c r="H61" s="472"/>
    </row>
    <row r="62" spans="1:11" x14ac:dyDescent="0.2">
      <c r="C62" s="472"/>
      <c r="D62" s="472"/>
      <c r="E62" s="472"/>
      <c r="F62" s="472"/>
      <c r="G62" s="692"/>
      <c r="H62" s="472"/>
    </row>
    <row r="63" spans="1:11" x14ac:dyDescent="0.2">
      <c r="C63" s="472"/>
      <c r="D63" s="472"/>
      <c r="E63" s="472"/>
      <c r="F63" s="472"/>
      <c r="G63" s="692"/>
      <c r="H63" s="472"/>
    </row>
    <row r="64" spans="1:11" x14ac:dyDescent="0.2">
      <c r="C64" s="472"/>
      <c r="D64" s="472"/>
      <c r="E64" s="472"/>
      <c r="F64" s="472"/>
      <c r="G64" s="692"/>
      <c r="H64" s="472"/>
    </row>
    <row r="65" spans="3:8" x14ac:dyDescent="0.2">
      <c r="C65" s="472"/>
      <c r="D65" s="472"/>
      <c r="E65" s="472"/>
      <c r="F65" s="472"/>
      <c r="G65" s="692"/>
      <c r="H65" s="472"/>
    </row>
    <row r="66" spans="3:8" x14ac:dyDescent="0.2">
      <c r="C66" s="472"/>
      <c r="D66" s="472"/>
      <c r="E66" s="472"/>
      <c r="F66" s="472"/>
      <c r="G66" s="692"/>
      <c r="H66" s="472"/>
    </row>
    <row r="67" spans="3:8" x14ac:dyDescent="0.2">
      <c r="C67" s="472"/>
      <c r="D67" s="472"/>
      <c r="E67" s="472"/>
      <c r="F67" s="472"/>
      <c r="G67" s="692"/>
      <c r="H67" s="472"/>
    </row>
    <row r="68" spans="3:8" x14ac:dyDescent="0.2">
      <c r="C68" s="472"/>
      <c r="D68" s="472"/>
      <c r="E68" s="472"/>
      <c r="F68" s="472"/>
      <c r="G68" s="692"/>
      <c r="H68" s="472"/>
    </row>
  </sheetData>
  <mergeCells count="10">
    <mergeCell ref="B50:K50"/>
    <mergeCell ref="C4:F4"/>
    <mergeCell ref="H4:K4"/>
    <mergeCell ref="B22:K22"/>
    <mergeCell ref="B23:K23"/>
    <mergeCell ref="B24:K24"/>
    <mergeCell ref="C28:F28"/>
    <mergeCell ref="H28:K28"/>
    <mergeCell ref="B48:J48"/>
    <mergeCell ref="B49:J49"/>
  </mergeCells>
  <printOptions horizontalCentered="1" verticalCentered="1"/>
  <pageMargins left="0.23622047244094491" right="0.23622047244094491" top="0.15748031496062992" bottom="0.15748031496062992" header="0.31496062992125984" footer="0.31496062992125984"/>
  <pageSetup paperSize="9" scale="82" orientation="portrait" r:id="rId1"/>
  <headerFooter alignWithMargins="0">
    <oddFooter>&amp;C&amp;"Calibri,Normal"&amp;K006476&amp;P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zoomScaleNormal="100" zoomScaleSheetLayoutView="110" workbookViewId="0"/>
  </sheetViews>
  <sheetFormatPr baseColWidth="10" defaultRowHeight="12.75" x14ac:dyDescent="0.2"/>
  <cols>
    <col min="1" max="16384" width="11" style="45"/>
  </cols>
  <sheetData>
    <row r="1" spans="1:13" x14ac:dyDescent="0.2">
      <c r="A1" s="44" t="s">
        <v>23</v>
      </c>
      <c r="D1" s="46"/>
      <c r="E1" s="46"/>
      <c r="F1" s="46"/>
      <c r="G1" s="46"/>
      <c r="H1" s="46"/>
      <c r="I1" s="46"/>
      <c r="J1" s="46"/>
      <c r="K1" s="46"/>
      <c r="L1" s="46"/>
      <c r="M1" s="46"/>
    </row>
    <row r="2" spans="1:13" x14ac:dyDescent="0.2">
      <c r="D2" s="46"/>
      <c r="E2" s="46"/>
      <c r="F2" s="46"/>
      <c r="G2" s="46"/>
      <c r="H2" s="46"/>
      <c r="I2" s="46"/>
      <c r="J2" s="46"/>
      <c r="K2" s="46"/>
      <c r="L2" s="46"/>
      <c r="M2" s="46"/>
    </row>
    <row r="3" spans="1:13" x14ac:dyDescent="0.2">
      <c r="D3" s="46"/>
      <c r="E3" s="46"/>
      <c r="F3" s="46"/>
      <c r="G3" s="46"/>
      <c r="H3" s="46"/>
      <c r="I3" s="46"/>
      <c r="J3" s="46"/>
      <c r="K3" s="46"/>
      <c r="L3" s="46"/>
      <c r="M3" s="46"/>
    </row>
    <row r="11" spans="1:13" ht="8.25" customHeight="1" x14ac:dyDescent="0.2"/>
    <row r="28" ht="9.75" customHeight="1" x14ac:dyDescent="0.2"/>
    <row r="29" ht="4.5" customHeight="1" x14ac:dyDescent="0.2"/>
    <row r="31" ht="11.25" customHeight="1" x14ac:dyDescent="0.2"/>
    <row r="41" ht="25.15" customHeight="1" x14ac:dyDescent="0.2"/>
    <row r="42" ht="13.5" customHeight="1" x14ac:dyDescent="0.2"/>
    <row r="43" ht="13.5" customHeight="1" x14ac:dyDescent="0.2"/>
    <row r="44" ht="13.5" customHeight="1" x14ac:dyDescent="0.2"/>
    <row r="45" ht="13.5" customHeight="1" x14ac:dyDescent="0.2"/>
    <row r="46" ht="13.5" customHeight="1" x14ac:dyDescent="0.2"/>
    <row r="53" ht="9" customHeight="1" x14ac:dyDescent="0.2"/>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O40"/>
  <sheetViews>
    <sheetView showGridLines="0" zoomScaleNormal="100" zoomScaleSheetLayoutView="100" workbookViewId="0"/>
  </sheetViews>
  <sheetFormatPr baseColWidth="10" defaultRowHeight="12.75" x14ac:dyDescent="0.2"/>
  <cols>
    <col min="1" max="1" width="1.875" style="46" customWidth="1"/>
    <col min="2" max="2" width="36.25" style="46" customWidth="1"/>
    <col min="3" max="3" width="1.75" style="46" customWidth="1"/>
    <col min="4" max="8" width="9.625" style="46" customWidth="1"/>
    <col min="9" max="9" width="2" style="46" customWidth="1"/>
    <col min="10" max="12" width="9.625" style="46" customWidth="1"/>
    <col min="13" max="13" width="9.625" style="46" hidden="1" customWidth="1"/>
    <col min="14" max="14" width="10.875" style="46" hidden="1" customWidth="1"/>
    <col min="15" max="15" width="1.625" style="46" customWidth="1"/>
    <col min="16" max="16384" width="11" style="50"/>
  </cols>
  <sheetData>
    <row r="1" spans="1:15" ht="14.1" customHeight="1" x14ac:dyDescent="0.2">
      <c r="A1" s="151"/>
      <c r="B1" s="152" t="s">
        <v>234</v>
      </c>
      <c r="C1" s="152"/>
      <c r="D1" s="152"/>
      <c r="E1" s="152"/>
      <c r="F1" s="152"/>
      <c r="G1" s="152"/>
      <c r="H1" s="1084"/>
      <c r="I1" s="1084"/>
      <c r="J1" s="1084"/>
      <c r="K1" s="152"/>
      <c r="L1" s="152"/>
      <c r="M1" s="152"/>
      <c r="N1" s="152"/>
      <c r="O1" s="190"/>
    </row>
    <row r="2" spans="1:15" ht="14.1" customHeight="1" x14ac:dyDescent="0.2">
      <c r="A2" s="151"/>
      <c r="B2" s="152" t="s">
        <v>56</v>
      </c>
      <c r="C2" s="152"/>
      <c r="D2" s="152"/>
      <c r="E2" s="152"/>
      <c r="F2" s="152"/>
      <c r="G2" s="152"/>
      <c r="H2" s="152"/>
      <c r="I2" s="152"/>
      <c r="J2" s="152"/>
      <c r="K2" s="152"/>
      <c r="L2" s="152"/>
      <c r="M2" s="152"/>
      <c r="N2" s="152"/>
      <c r="O2" s="223"/>
    </row>
    <row r="3" spans="1:15" ht="14.1" customHeight="1" x14ac:dyDescent="0.2">
      <c r="A3" s="151"/>
      <c r="B3" s="383" t="s">
        <v>26</v>
      </c>
      <c r="C3" s="383"/>
      <c r="D3" s="383"/>
      <c r="E3" s="383"/>
      <c r="F3" s="383"/>
      <c r="G3" s="383"/>
      <c r="H3" s="383"/>
      <c r="I3" s="383"/>
      <c r="J3" s="383"/>
      <c r="K3" s="383"/>
      <c r="L3" s="383"/>
      <c r="M3" s="383"/>
      <c r="N3" s="383"/>
      <c r="O3" s="473"/>
    </row>
    <row r="4" spans="1:15" ht="15" customHeight="1" x14ac:dyDescent="0.2">
      <c r="A4" s="87"/>
      <c r="B4" s="52"/>
      <c r="C4" s="52"/>
      <c r="D4" s="1054">
        <v>2017</v>
      </c>
      <c r="E4" s="1054"/>
      <c r="F4" s="1054"/>
      <c r="G4" s="1054"/>
      <c r="H4" s="1054"/>
      <c r="I4" s="388"/>
      <c r="J4" s="1054">
        <v>2018</v>
      </c>
      <c r="K4" s="1054"/>
      <c r="L4" s="1054"/>
      <c r="M4" s="1054"/>
      <c r="N4" s="1054"/>
      <c r="O4" s="52"/>
    </row>
    <row r="5" spans="1:15" ht="3.95" customHeight="1" x14ac:dyDescent="0.2">
      <c r="A5" s="87"/>
      <c r="B5" s="57"/>
      <c r="C5" s="57"/>
      <c r="D5" s="1"/>
      <c r="E5" s="1"/>
      <c r="F5" s="101"/>
      <c r="G5" s="1"/>
      <c r="H5" s="1"/>
      <c r="I5" s="119"/>
      <c r="J5" s="1"/>
      <c r="K5" s="1"/>
      <c r="L5" s="101"/>
      <c r="M5" s="1"/>
      <c r="N5" s="1"/>
      <c r="O5" s="57"/>
    </row>
    <row r="6" spans="1:15" ht="15" customHeight="1" x14ac:dyDescent="0.2">
      <c r="A6" s="151"/>
      <c r="B6" s="204"/>
      <c r="C6" s="204"/>
      <c r="D6" s="165" t="s">
        <v>57</v>
      </c>
      <c r="E6" s="165" t="s">
        <v>58</v>
      </c>
      <c r="F6" s="166" t="s">
        <v>59</v>
      </c>
      <c r="G6" s="165" t="s">
        <v>60</v>
      </c>
      <c r="H6" s="165" t="s">
        <v>61</v>
      </c>
      <c r="I6" s="194"/>
      <c r="J6" s="165" t="s">
        <v>57</v>
      </c>
      <c r="K6" s="165" t="s">
        <v>58</v>
      </c>
      <c r="L6" s="166" t="s">
        <v>59</v>
      </c>
      <c r="M6" s="165" t="s">
        <v>60</v>
      </c>
      <c r="N6" s="165" t="s">
        <v>61</v>
      </c>
      <c r="O6" s="204"/>
    </row>
    <row r="7" spans="1:15" ht="5.0999999999999996" customHeight="1" x14ac:dyDescent="0.2">
      <c r="A7" s="1"/>
      <c r="B7" s="168"/>
      <c r="C7" s="168"/>
      <c r="D7" s="168"/>
      <c r="E7" s="168"/>
      <c r="F7" s="168"/>
      <c r="G7" s="443"/>
      <c r="H7" s="168"/>
      <c r="I7" s="389"/>
      <c r="J7" s="168"/>
      <c r="K7" s="168"/>
      <c r="L7" s="168"/>
      <c r="M7" s="443"/>
      <c r="N7" s="168"/>
      <c r="O7" s="474"/>
    </row>
    <row r="8" spans="1:15" ht="5.0999999999999996" customHeight="1" x14ac:dyDescent="0.2">
      <c r="A8" s="1"/>
      <c r="B8" s="444"/>
      <c r="C8" s="444"/>
      <c r="D8" s="444"/>
      <c r="E8" s="444"/>
      <c r="F8" s="444"/>
      <c r="G8" s="445"/>
      <c r="H8" s="444"/>
      <c r="I8" s="390"/>
      <c r="J8" s="444"/>
      <c r="K8" s="444"/>
      <c r="L8" s="444"/>
      <c r="M8" s="445"/>
      <c r="N8" s="444"/>
      <c r="O8" s="474"/>
    </row>
    <row r="9" spans="1:15" ht="14.1" customHeight="1" x14ac:dyDescent="0.2">
      <c r="A9" s="9"/>
      <c r="B9" s="236" t="s">
        <v>27</v>
      </c>
      <c r="C9" s="236"/>
      <c r="D9" s="84">
        <v>1601</v>
      </c>
      <c r="E9" s="84">
        <v>1607</v>
      </c>
      <c r="F9" s="969">
        <v>1602</v>
      </c>
      <c r="G9" s="84">
        <v>1730</v>
      </c>
      <c r="H9" s="84">
        <v>6540</v>
      </c>
      <c r="I9" s="132"/>
      <c r="J9" s="84">
        <v>1586</v>
      </c>
      <c r="K9" s="84">
        <v>1638</v>
      </c>
      <c r="L9" s="969">
        <v>1721</v>
      </c>
      <c r="M9" s="84"/>
      <c r="N9" s="84"/>
      <c r="O9" s="475"/>
    </row>
    <row r="10" spans="1:15" ht="14.1" customHeight="1" x14ac:dyDescent="0.2">
      <c r="A10" s="151"/>
      <c r="B10" s="398" t="s">
        <v>222</v>
      </c>
      <c r="C10" s="398"/>
      <c r="D10" s="178">
        <v>1255</v>
      </c>
      <c r="E10" s="178">
        <v>1276</v>
      </c>
      <c r="F10" s="968">
        <v>1258</v>
      </c>
      <c r="G10" s="178">
        <v>1262</v>
      </c>
      <c r="H10" s="178">
        <v>5050</v>
      </c>
      <c r="I10" s="211"/>
      <c r="J10" s="178">
        <v>1163</v>
      </c>
      <c r="K10" s="178">
        <v>1221</v>
      </c>
      <c r="L10" s="968">
        <v>1241</v>
      </c>
      <c r="M10" s="178"/>
      <c r="N10" s="178"/>
      <c r="O10" s="398"/>
    </row>
    <row r="11" spans="1:15" ht="14.1" customHeight="1" x14ac:dyDescent="0.2">
      <c r="A11" s="151"/>
      <c r="B11" s="476" t="s">
        <v>223</v>
      </c>
      <c r="C11" s="476"/>
      <c r="D11" s="178">
        <v>728</v>
      </c>
      <c r="E11" s="178">
        <v>740</v>
      </c>
      <c r="F11" s="968">
        <v>718</v>
      </c>
      <c r="G11" s="178">
        <v>725</v>
      </c>
      <c r="H11" s="178">
        <v>2912</v>
      </c>
      <c r="I11" s="211"/>
      <c r="J11" s="178">
        <v>669</v>
      </c>
      <c r="K11" s="178">
        <v>699</v>
      </c>
      <c r="L11" s="968">
        <v>698</v>
      </c>
      <c r="M11" s="178"/>
      <c r="N11" s="178"/>
      <c r="O11" s="476"/>
    </row>
    <row r="12" spans="1:15" ht="14.1" customHeight="1" x14ac:dyDescent="0.2">
      <c r="A12" s="151"/>
      <c r="B12" s="398" t="s">
        <v>464</v>
      </c>
      <c r="C12" s="398"/>
      <c r="D12" s="178">
        <v>346</v>
      </c>
      <c r="E12" s="178">
        <v>331</v>
      </c>
      <c r="F12" s="968">
        <v>344</v>
      </c>
      <c r="G12" s="178">
        <v>468</v>
      </c>
      <c r="H12" s="178">
        <v>1490</v>
      </c>
      <c r="I12" s="211"/>
      <c r="J12" s="178">
        <v>423</v>
      </c>
      <c r="K12" s="178">
        <v>417</v>
      </c>
      <c r="L12" s="968">
        <v>480</v>
      </c>
      <c r="M12" s="178"/>
      <c r="N12" s="178"/>
      <c r="O12" s="398"/>
    </row>
    <row r="13" spans="1:15" ht="14.1" customHeight="1" x14ac:dyDescent="0.2">
      <c r="A13" s="151"/>
      <c r="B13" s="222" t="s">
        <v>538</v>
      </c>
      <c r="C13" s="222"/>
      <c r="D13" s="178">
        <v>29</v>
      </c>
      <c r="E13" s="178">
        <v>30</v>
      </c>
      <c r="F13" s="968">
        <v>27</v>
      </c>
      <c r="G13" s="178">
        <v>31</v>
      </c>
      <c r="H13" s="178">
        <v>116</v>
      </c>
      <c r="I13" s="211"/>
      <c r="J13" s="178">
        <v>29</v>
      </c>
      <c r="K13" s="178">
        <v>33</v>
      </c>
      <c r="L13" s="968">
        <v>29</v>
      </c>
      <c r="M13" s="178"/>
      <c r="N13" s="178"/>
      <c r="O13" s="222"/>
    </row>
    <row r="14" spans="1:15" ht="14.1" customHeight="1" x14ac:dyDescent="0.2">
      <c r="A14" s="151"/>
      <c r="B14" s="808" t="s">
        <v>62</v>
      </c>
      <c r="C14" s="222"/>
      <c r="D14" s="178">
        <v>-1215</v>
      </c>
      <c r="E14" s="178">
        <v>-1204</v>
      </c>
      <c r="F14" s="968">
        <v>-1219</v>
      </c>
      <c r="G14" s="178">
        <v>-1386</v>
      </c>
      <c r="H14" s="178">
        <v>-5024</v>
      </c>
      <c r="I14" s="211"/>
      <c r="J14" s="178">
        <v>-1181</v>
      </c>
      <c r="K14" s="178">
        <v>-1221</v>
      </c>
      <c r="L14" s="968">
        <v>-1286</v>
      </c>
      <c r="M14" s="178"/>
      <c r="N14" s="178"/>
      <c r="O14" s="222"/>
    </row>
    <row r="15" spans="1:15" ht="14.1" customHeight="1" x14ac:dyDescent="0.2">
      <c r="A15" s="151"/>
      <c r="B15" s="224" t="s">
        <v>63</v>
      </c>
      <c r="C15" s="224"/>
      <c r="D15" s="178">
        <v>-747</v>
      </c>
      <c r="E15" s="178">
        <v>-732</v>
      </c>
      <c r="F15" s="968">
        <v>-767</v>
      </c>
      <c r="G15" s="178">
        <v>-879</v>
      </c>
      <c r="H15" s="178">
        <v>-3125</v>
      </c>
      <c r="I15" s="211"/>
      <c r="J15" s="178">
        <v>-534</v>
      </c>
      <c r="K15" s="178">
        <v>-546</v>
      </c>
      <c r="L15" s="968">
        <v>-589</v>
      </c>
      <c r="M15" s="178"/>
      <c r="N15" s="178"/>
      <c r="O15" s="224"/>
    </row>
    <row r="16" spans="1:15" ht="14.1" customHeight="1" x14ac:dyDescent="0.2">
      <c r="A16" s="151"/>
      <c r="B16" s="224" t="s">
        <v>64</v>
      </c>
      <c r="C16" s="224"/>
      <c r="D16" s="178">
        <v>-111</v>
      </c>
      <c r="E16" s="178">
        <v>-111</v>
      </c>
      <c r="F16" s="968">
        <v>-110</v>
      </c>
      <c r="G16" s="178">
        <v>-110</v>
      </c>
      <c r="H16" s="178">
        <v>-442</v>
      </c>
      <c r="I16" s="211"/>
      <c r="J16" s="178">
        <v>-107</v>
      </c>
      <c r="K16" s="178">
        <v>-112</v>
      </c>
      <c r="L16" s="968">
        <v>-112</v>
      </c>
      <c r="M16" s="178"/>
      <c r="N16" s="178"/>
      <c r="O16" s="224"/>
    </row>
    <row r="17" spans="1:15" ht="14.1" customHeight="1" x14ac:dyDescent="0.2">
      <c r="A17" s="151"/>
      <c r="B17" s="136" t="s">
        <v>65</v>
      </c>
      <c r="C17" s="224"/>
      <c r="D17" s="178">
        <v>-357</v>
      </c>
      <c r="E17" s="178">
        <v>-360</v>
      </c>
      <c r="F17" s="968">
        <v>-342</v>
      </c>
      <c r="G17" s="178">
        <v>-397</v>
      </c>
      <c r="H17" s="178">
        <v>-1456</v>
      </c>
      <c r="I17" s="211"/>
      <c r="J17" s="178">
        <v>-540</v>
      </c>
      <c r="K17" s="178">
        <v>-563</v>
      </c>
      <c r="L17" s="968">
        <v>-585</v>
      </c>
      <c r="M17" s="178"/>
      <c r="N17" s="178"/>
      <c r="O17" s="224"/>
    </row>
    <row r="18" spans="1:15" ht="14.1" customHeight="1" x14ac:dyDescent="0.2">
      <c r="A18" s="151"/>
      <c r="B18" s="808" t="s">
        <v>66</v>
      </c>
      <c r="C18" s="222"/>
      <c r="D18" s="178">
        <v>1</v>
      </c>
      <c r="E18" s="178">
        <v>-0.3</v>
      </c>
      <c r="F18" s="968">
        <v>0.02</v>
      </c>
      <c r="G18" s="178">
        <v>4</v>
      </c>
      <c r="H18" s="178">
        <v>4</v>
      </c>
      <c r="I18" s="211"/>
      <c r="J18" s="178">
        <v>-4</v>
      </c>
      <c r="K18" s="178">
        <v>-1</v>
      </c>
      <c r="L18" s="968">
        <v>-1</v>
      </c>
      <c r="M18" s="178"/>
      <c r="N18" s="178"/>
      <c r="O18" s="222"/>
    </row>
    <row r="19" spans="1:15" ht="14.1" customHeight="1" x14ac:dyDescent="0.2">
      <c r="A19" s="151"/>
      <c r="B19" s="222" t="s">
        <v>67</v>
      </c>
      <c r="C19" s="222"/>
      <c r="D19" s="639">
        <v>0</v>
      </c>
      <c r="E19" s="639">
        <v>0</v>
      </c>
      <c r="F19" s="640">
        <v>2</v>
      </c>
      <c r="G19" s="639">
        <v>1</v>
      </c>
      <c r="H19" s="639">
        <v>3</v>
      </c>
      <c r="I19" s="211"/>
      <c r="J19" s="639" t="s">
        <v>32</v>
      </c>
      <c r="K19" s="178">
        <v>-0.3690753779</v>
      </c>
      <c r="L19" s="636">
        <v>0</v>
      </c>
      <c r="M19" s="639"/>
      <c r="N19" s="639"/>
      <c r="O19" s="222"/>
    </row>
    <row r="20" spans="1:15" ht="14.1" customHeight="1" x14ac:dyDescent="0.2">
      <c r="A20" s="151"/>
      <c r="B20" s="222" t="s">
        <v>68</v>
      </c>
      <c r="C20" s="222"/>
      <c r="D20" s="635">
        <v>0</v>
      </c>
      <c r="E20" s="635">
        <v>0</v>
      </c>
      <c r="F20" s="636">
        <v>0</v>
      </c>
      <c r="G20" s="178">
        <v>-1</v>
      </c>
      <c r="H20" s="178">
        <v>-1</v>
      </c>
      <c r="I20" s="211"/>
      <c r="J20" s="635" t="s">
        <v>32</v>
      </c>
      <c r="K20" s="639">
        <v>0</v>
      </c>
      <c r="L20" s="636">
        <v>0</v>
      </c>
      <c r="M20" s="635"/>
      <c r="N20" s="635"/>
      <c r="O20" s="222"/>
    </row>
    <row r="21" spans="1:15" ht="14.1" customHeight="1" x14ac:dyDescent="0.2">
      <c r="A21" s="9"/>
      <c r="B21" s="236" t="s">
        <v>69</v>
      </c>
      <c r="C21" s="236"/>
      <c r="D21" s="84">
        <v>416</v>
      </c>
      <c r="E21" s="84">
        <v>433</v>
      </c>
      <c r="F21" s="969">
        <v>412</v>
      </c>
      <c r="G21" s="84">
        <v>377</v>
      </c>
      <c r="H21" s="84">
        <v>1639</v>
      </c>
      <c r="I21" s="132"/>
      <c r="J21" s="84">
        <v>430</v>
      </c>
      <c r="K21" s="84">
        <v>450</v>
      </c>
      <c r="L21" s="969">
        <v>464</v>
      </c>
      <c r="M21" s="84"/>
      <c r="N21" s="84"/>
      <c r="O21" s="236"/>
    </row>
    <row r="22" spans="1:15" ht="14.1" customHeight="1" x14ac:dyDescent="0.2">
      <c r="A22" s="446"/>
      <c r="B22" s="447" t="s">
        <v>70</v>
      </c>
      <c r="C22" s="447"/>
      <c r="D22" s="448">
        <v>0.26</v>
      </c>
      <c r="E22" s="448">
        <v>0.27</v>
      </c>
      <c r="F22" s="141">
        <v>0.25700000000000001</v>
      </c>
      <c r="G22" s="448">
        <v>0.218</v>
      </c>
      <c r="H22" s="448">
        <v>0.251</v>
      </c>
      <c r="I22" s="140"/>
      <c r="J22" s="448">
        <v>0.27100000000000002</v>
      </c>
      <c r="K22" s="448">
        <v>0.27500000000000002</v>
      </c>
      <c r="L22" s="141">
        <v>0.26900000000000002</v>
      </c>
      <c r="M22" s="448"/>
      <c r="N22" s="448"/>
      <c r="O22" s="447"/>
    </row>
    <row r="23" spans="1:15" ht="14.1" customHeight="1" x14ac:dyDescent="0.2">
      <c r="A23" s="9"/>
      <c r="B23" s="236" t="s">
        <v>30</v>
      </c>
      <c r="C23" s="236"/>
      <c r="D23" s="84">
        <v>225</v>
      </c>
      <c r="E23" s="84">
        <v>209</v>
      </c>
      <c r="F23" s="969">
        <v>170</v>
      </c>
      <c r="G23" s="84">
        <v>223</v>
      </c>
      <c r="H23" s="84">
        <v>827</v>
      </c>
      <c r="I23" s="132"/>
      <c r="J23" s="84">
        <v>183</v>
      </c>
      <c r="K23" s="84">
        <v>804</v>
      </c>
      <c r="L23" s="969">
        <v>215</v>
      </c>
      <c r="M23" s="178"/>
      <c r="N23" s="178"/>
      <c r="O23" s="236"/>
    </row>
    <row r="24" spans="1:15" ht="14.1" customHeight="1" x14ac:dyDescent="0.2">
      <c r="A24" s="151"/>
      <c r="B24" s="224" t="s">
        <v>31</v>
      </c>
      <c r="C24" s="224"/>
      <c r="D24" s="635" t="s">
        <v>32</v>
      </c>
      <c r="E24" s="639">
        <v>0</v>
      </c>
      <c r="F24" s="636">
        <v>0</v>
      </c>
      <c r="G24" s="635">
        <v>0</v>
      </c>
      <c r="H24" s="635">
        <v>0</v>
      </c>
      <c r="I24" s="211"/>
      <c r="J24" s="635" t="s">
        <v>32</v>
      </c>
      <c r="K24" s="178">
        <v>588</v>
      </c>
      <c r="L24" s="640" t="s">
        <v>32</v>
      </c>
      <c r="M24" s="635"/>
      <c r="N24" s="635"/>
      <c r="O24" s="224"/>
    </row>
    <row r="25" spans="1:15" ht="14.1" customHeight="1" x14ac:dyDescent="0.2">
      <c r="A25" s="9"/>
      <c r="B25" s="236" t="s">
        <v>33</v>
      </c>
      <c r="C25" s="236"/>
      <c r="D25" s="84">
        <v>191</v>
      </c>
      <c r="E25" s="84">
        <v>224</v>
      </c>
      <c r="F25" s="969">
        <v>242</v>
      </c>
      <c r="G25" s="84">
        <v>154</v>
      </c>
      <c r="H25" s="84">
        <v>812</v>
      </c>
      <c r="I25" s="132"/>
      <c r="J25" s="84">
        <v>247</v>
      </c>
      <c r="K25" s="84">
        <v>-354</v>
      </c>
      <c r="L25" s="969">
        <v>249</v>
      </c>
      <c r="M25" s="84"/>
      <c r="N25" s="84"/>
      <c r="O25" s="236"/>
    </row>
    <row r="26" spans="1:15" ht="6" customHeight="1" x14ac:dyDescent="0.2">
      <c r="A26" s="87"/>
      <c r="B26" s="477"/>
      <c r="C26" s="477"/>
      <c r="D26" s="477"/>
      <c r="E26" s="184"/>
      <c r="F26" s="477"/>
      <c r="G26" s="477"/>
      <c r="H26" s="477"/>
      <c r="I26" s="395"/>
      <c r="J26" s="477"/>
      <c r="K26" s="184"/>
      <c r="L26" s="477"/>
      <c r="M26" s="477"/>
      <c r="N26" s="477"/>
      <c r="O26" s="452"/>
    </row>
    <row r="27" spans="1:15" ht="6" customHeight="1" x14ac:dyDescent="0.2">
      <c r="A27" s="87"/>
      <c r="B27" s="451"/>
      <c r="C27" s="452"/>
      <c r="D27" s="452"/>
      <c r="E27" s="452"/>
      <c r="F27" s="452"/>
      <c r="G27" s="452"/>
      <c r="H27" s="452"/>
      <c r="I27" s="396"/>
      <c r="J27" s="452"/>
      <c r="K27" s="452"/>
      <c r="L27" s="452"/>
      <c r="M27" s="452"/>
      <c r="N27" s="452"/>
      <c r="O27" s="452"/>
    </row>
    <row r="28" spans="1:15" x14ac:dyDescent="0.2">
      <c r="A28" s="151"/>
      <c r="B28" s="1055" t="s">
        <v>34</v>
      </c>
      <c r="C28" s="1055"/>
      <c r="D28" s="1055"/>
      <c r="E28" s="1055"/>
      <c r="F28" s="1055"/>
      <c r="G28" s="1055"/>
      <c r="H28" s="1055"/>
      <c r="I28" s="1055"/>
      <c r="J28" s="1055"/>
      <c r="K28" s="1055"/>
      <c r="L28" s="1055"/>
      <c r="M28" s="1055"/>
      <c r="N28" s="1055"/>
      <c r="O28" s="155"/>
    </row>
    <row r="29" spans="1:15" x14ac:dyDescent="0.2">
      <c r="A29" s="151"/>
      <c r="B29" s="1067" t="s">
        <v>519</v>
      </c>
      <c r="C29" s="1067"/>
      <c r="D29" s="1067"/>
      <c r="E29" s="1067"/>
      <c r="F29" s="1067"/>
      <c r="G29" s="1067"/>
      <c r="H29" s="1067"/>
      <c r="I29" s="1067"/>
      <c r="J29" s="1067"/>
      <c r="K29" s="963"/>
      <c r="L29" s="963"/>
      <c r="M29" s="963"/>
      <c r="N29" s="963"/>
      <c r="O29" s="155"/>
    </row>
    <row r="30" spans="1:15" x14ac:dyDescent="0.2">
      <c r="A30" s="151"/>
      <c r="B30" s="739" t="s">
        <v>235</v>
      </c>
      <c r="C30" s="155"/>
      <c r="D30" s="155"/>
      <c r="E30" s="155"/>
      <c r="F30" s="155"/>
      <c r="G30" s="155"/>
      <c r="H30" s="155"/>
      <c r="I30" s="155"/>
      <c r="J30" s="155"/>
      <c r="K30" s="155"/>
      <c r="L30" s="155"/>
      <c r="M30" s="155"/>
      <c r="N30" s="155"/>
      <c r="O30" s="155"/>
    </row>
    <row r="31" spans="1:15" x14ac:dyDescent="0.2">
      <c r="A31" s="151"/>
      <c r="C31" s="768"/>
      <c r="D31" s="768"/>
      <c r="E31" s="768"/>
      <c r="F31" s="768"/>
      <c r="G31" s="768"/>
      <c r="H31" s="768"/>
      <c r="I31" s="768"/>
      <c r="J31" s="768"/>
      <c r="K31" s="768"/>
      <c r="L31" s="768"/>
      <c r="M31" s="768"/>
      <c r="N31" s="768"/>
      <c r="O31" s="768"/>
    </row>
    <row r="32" spans="1:15" x14ac:dyDescent="0.2">
      <c r="B32" s="135"/>
      <c r="D32" s="80"/>
      <c r="E32" s="80"/>
      <c r="F32" s="80"/>
      <c r="G32" s="80"/>
      <c r="H32" s="80"/>
      <c r="I32" s="80"/>
      <c r="J32" s="80"/>
      <c r="K32" s="80"/>
    </row>
    <row r="33" spans="2:11" x14ac:dyDescent="0.2">
      <c r="B33" s="135"/>
      <c r="D33" s="80"/>
      <c r="E33" s="80"/>
      <c r="F33" s="80"/>
      <c r="G33" s="80"/>
      <c r="H33" s="80"/>
      <c r="I33" s="80"/>
      <c r="J33" s="80"/>
      <c r="K33" s="80"/>
    </row>
    <row r="34" spans="2:11" x14ac:dyDescent="0.2">
      <c r="B34" s="135"/>
      <c r="D34" s="80"/>
      <c r="E34" s="80"/>
      <c r="F34" s="80"/>
      <c r="G34" s="80"/>
      <c r="H34" s="80"/>
      <c r="I34" s="80"/>
      <c r="J34" s="80"/>
      <c r="K34" s="80"/>
    </row>
    <row r="35" spans="2:11" x14ac:dyDescent="0.2">
      <c r="B35" s="130"/>
      <c r="D35" s="80"/>
      <c r="E35" s="80"/>
      <c r="F35" s="80"/>
      <c r="G35" s="80"/>
      <c r="H35" s="80"/>
      <c r="I35" s="80"/>
      <c r="J35" s="80"/>
      <c r="K35" s="80"/>
    </row>
    <row r="36" spans="2:11" x14ac:dyDescent="0.2">
      <c r="B36" s="138"/>
      <c r="D36" s="149"/>
      <c r="E36" s="149"/>
      <c r="F36" s="149"/>
      <c r="G36" s="149"/>
      <c r="H36" s="149"/>
      <c r="I36" s="149"/>
      <c r="J36" s="149"/>
      <c r="K36" s="149"/>
    </row>
    <row r="37" spans="2:11" x14ac:dyDescent="0.2">
      <c r="B37" s="130"/>
      <c r="D37" s="80"/>
      <c r="E37" s="80"/>
      <c r="F37" s="80"/>
      <c r="G37" s="80"/>
      <c r="H37" s="80"/>
      <c r="I37" s="80"/>
      <c r="J37" s="80"/>
      <c r="K37" s="80"/>
    </row>
    <row r="38" spans="2:11" x14ac:dyDescent="0.2">
      <c r="B38" s="148"/>
      <c r="D38" s="80"/>
      <c r="E38" s="80"/>
      <c r="F38" s="80"/>
      <c r="G38" s="80"/>
      <c r="H38" s="80"/>
      <c r="I38" s="80"/>
      <c r="J38" s="80"/>
      <c r="K38" s="80"/>
    </row>
    <row r="39" spans="2:11" x14ac:dyDescent="0.2">
      <c r="B39" s="130"/>
      <c r="D39" s="80"/>
      <c r="E39" s="80"/>
      <c r="F39" s="80"/>
      <c r="G39" s="80"/>
      <c r="H39" s="80"/>
      <c r="I39" s="80"/>
      <c r="J39" s="80"/>
      <c r="K39" s="80"/>
    </row>
    <row r="40" spans="2:11" x14ac:dyDescent="0.2">
      <c r="D40" s="80"/>
      <c r="E40" s="80"/>
      <c r="F40" s="80"/>
      <c r="G40" s="80"/>
      <c r="H40" s="80"/>
      <c r="I40" s="80"/>
      <c r="J40" s="80"/>
    </row>
  </sheetData>
  <mergeCells count="5">
    <mergeCell ref="B29:J29"/>
    <mergeCell ref="H1:J1"/>
    <mergeCell ref="D4:H4"/>
    <mergeCell ref="J4:N4"/>
    <mergeCell ref="B28:N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HO114"/>
  <sheetViews>
    <sheetView showGridLines="0" zoomScale="85" zoomScaleNormal="85" zoomScaleSheetLayoutView="100" workbookViewId="0"/>
  </sheetViews>
  <sheetFormatPr baseColWidth="10" defaultColWidth="1.625" defaultRowHeight="12.75" x14ac:dyDescent="0.2"/>
  <cols>
    <col min="1" max="1" width="1.625" style="46" customWidth="1"/>
    <col min="2" max="2" width="32.625" style="46" customWidth="1"/>
    <col min="3" max="6" width="9.625" style="46" customWidth="1"/>
    <col min="7" max="7" width="1.625" style="117" customWidth="1"/>
    <col min="8" max="10" width="9.625" style="46" customWidth="1"/>
    <col min="11" max="11" width="11" style="46" hidden="1" customWidth="1"/>
    <col min="12" max="12" width="1.625" style="46" customWidth="1"/>
    <col min="13" max="223" width="11" style="638" customWidth="1"/>
    <col min="224" max="248" width="1.625" style="638"/>
    <col min="249" max="249" width="32.625" style="638" customWidth="1"/>
    <col min="250" max="250" width="10.625" style="638" customWidth="1"/>
    <col min="251" max="252" width="10.25" style="638" customWidth="1"/>
    <col min="253" max="253" width="11.75" style="638" customWidth="1"/>
    <col min="254" max="254" width="1.625" style="638"/>
    <col min="255" max="255" width="10.625" style="638" customWidth="1"/>
    <col min="256" max="256" width="10" style="638" customWidth="1"/>
    <col min="257" max="257" width="10.625" style="638" customWidth="1"/>
    <col min="258" max="258" width="11" style="638" customWidth="1"/>
    <col min="259" max="259" width="1.625" style="638"/>
    <col min="260" max="260" width="29.125" style="638" bestFit="1" customWidth="1"/>
    <col min="261" max="479" width="11" style="638" customWidth="1"/>
    <col min="480" max="504" width="1.625" style="638"/>
    <col min="505" max="505" width="32.625" style="638" customWidth="1"/>
    <col min="506" max="506" width="10.625" style="638" customWidth="1"/>
    <col min="507" max="508" width="10.25" style="638" customWidth="1"/>
    <col min="509" max="509" width="11.75" style="638" customWidth="1"/>
    <col min="510" max="510" width="1.625" style="638"/>
    <col min="511" max="511" width="10.625" style="638" customWidth="1"/>
    <col min="512" max="512" width="10" style="638" customWidth="1"/>
    <col min="513" max="513" width="10.625" style="638" customWidth="1"/>
    <col min="514" max="514" width="11" style="638" customWidth="1"/>
    <col min="515" max="515" width="1.625" style="638"/>
    <col min="516" max="516" width="29.125" style="638" bestFit="1" customWidth="1"/>
    <col min="517" max="735" width="11" style="638" customWidth="1"/>
    <col min="736" max="760" width="1.625" style="638"/>
    <col min="761" max="761" width="32.625" style="638" customWidth="1"/>
    <col min="762" max="762" width="10.625" style="638" customWidth="1"/>
    <col min="763" max="764" width="10.25" style="638" customWidth="1"/>
    <col min="765" max="765" width="11.75" style="638" customWidth="1"/>
    <col min="766" max="766" width="1.625" style="638"/>
    <col min="767" max="767" width="10.625" style="638" customWidth="1"/>
    <col min="768" max="768" width="10" style="638" customWidth="1"/>
    <col min="769" max="769" width="10.625" style="638" customWidth="1"/>
    <col min="770" max="770" width="11" style="638" customWidth="1"/>
    <col min="771" max="771" width="1.625" style="638"/>
    <col min="772" max="772" width="29.125" style="638" bestFit="1" customWidth="1"/>
    <col min="773" max="991" width="11" style="638" customWidth="1"/>
    <col min="992" max="1016" width="1.625" style="638"/>
    <col min="1017" max="1017" width="32.625" style="638" customWidth="1"/>
    <col min="1018" max="1018" width="10.625" style="638" customWidth="1"/>
    <col min="1019" max="1020" width="10.25" style="638" customWidth="1"/>
    <col min="1021" max="1021" width="11.75" style="638" customWidth="1"/>
    <col min="1022" max="1022" width="1.625" style="638"/>
    <col min="1023" max="1023" width="10.625" style="638" customWidth="1"/>
    <col min="1024" max="1024" width="10" style="638" customWidth="1"/>
    <col min="1025" max="1025" width="10.625" style="638" customWidth="1"/>
    <col min="1026" max="1026" width="11" style="638" customWidth="1"/>
    <col min="1027" max="1027" width="1.625" style="638"/>
    <col min="1028" max="1028" width="29.125" style="638" bestFit="1" customWidth="1"/>
    <col min="1029" max="1247" width="11" style="638" customWidth="1"/>
    <col min="1248" max="1272" width="1.625" style="638"/>
    <col min="1273" max="1273" width="32.625" style="638" customWidth="1"/>
    <col min="1274" max="1274" width="10.625" style="638" customWidth="1"/>
    <col min="1275" max="1276" width="10.25" style="638" customWidth="1"/>
    <col min="1277" max="1277" width="11.75" style="638" customWidth="1"/>
    <col min="1278" max="1278" width="1.625" style="638"/>
    <col min="1279" max="1279" width="10.625" style="638" customWidth="1"/>
    <col min="1280" max="1280" width="10" style="638" customWidth="1"/>
    <col min="1281" max="1281" width="10.625" style="638" customWidth="1"/>
    <col min="1282" max="1282" width="11" style="638" customWidth="1"/>
    <col min="1283" max="1283" width="1.625" style="638"/>
    <col min="1284" max="1284" width="29.125" style="638" bestFit="1" customWidth="1"/>
    <col min="1285" max="1503" width="11" style="638" customWidth="1"/>
    <col min="1504" max="1528" width="1.625" style="638"/>
    <col min="1529" max="1529" width="32.625" style="638" customWidth="1"/>
    <col min="1530" max="1530" width="10.625" style="638" customWidth="1"/>
    <col min="1531" max="1532" width="10.25" style="638" customWidth="1"/>
    <col min="1533" max="1533" width="11.75" style="638" customWidth="1"/>
    <col min="1534" max="1534" width="1.625" style="638"/>
    <col min="1535" max="1535" width="10.625" style="638" customWidth="1"/>
    <col min="1536" max="1536" width="10" style="638" customWidth="1"/>
    <col min="1537" max="1537" width="10.625" style="638" customWidth="1"/>
    <col min="1538" max="1538" width="11" style="638" customWidth="1"/>
    <col min="1539" max="1539" width="1.625" style="638"/>
    <col min="1540" max="1540" width="29.125" style="638" bestFit="1" customWidth="1"/>
    <col min="1541" max="1759" width="11" style="638" customWidth="1"/>
    <col min="1760" max="1784" width="1.625" style="638"/>
    <col min="1785" max="1785" width="32.625" style="638" customWidth="1"/>
    <col min="1786" max="1786" width="10.625" style="638" customWidth="1"/>
    <col min="1787" max="1788" width="10.25" style="638" customWidth="1"/>
    <col min="1789" max="1789" width="11.75" style="638" customWidth="1"/>
    <col min="1790" max="1790" width="1.625" style="638"/>
    <col min="1791" max="1791" width="10.625" style="638" customWidth="1"/>
    <col min="1792" max="1792" width="10" style="638" customWidth="1"/>
    <col min="1793" max="1793" width="10.625" style="638" customWidth="1"/>
    <col min="1794" max="1794" width="11" style="638" customWidth="1"/>
    <col min="1795" max="1795" width="1.625" style="638"/>
    <col min="1796" max="1796" width="29.125" style="638" bestFit="1" customWidth="1"/>
    <col min="1797" max="2015" width="11" style="638" customWidth="1"/>
    <col min="2016" max="2040" width="1.625" style="638"/>
    <col min="2041" max="2041" width="32.625" style="638" customWidth="1"/>
    <col min="2042" max="2042" width="10.625" style="638" customWidth="1"/>
    <col min="2043" max="2044" width="10.25" style="638" customWidth="1"/>
    <col min="2045" max="2045" width="11.75" style="638" customWidth="1"/>
    <col min="2046" max="2046" width="1.625" style="638"/>
    <col min="2047" max="2047" width="10.625" style="638" customWidth="1"/>
    <col min="2048" max="2048" width="10" style="638" customWidth="1"/>
    <col min="2049" max="2049" width="10.625" style="638" customWidth="1"/>
    <col min="2050" max="2050" width="11" style="638" customWidth="1"/>
    <col min="2051" max="2051" width="1.625" style="638"/>
    <col min="2052" max="2052" width="29.125" style="638" bestFit="1" customWidth="1"/>
    <col min="2053" max="2271" width="11" style="638" customWidth="1"/>
    <col min="2272" max="2296" width="1.625" style="638"/>
    <col min="2297" max="2297" width="32.625" style="638" customWidth="1"/>
    <col min="2298" max="2298" width="10.625" style="638" customWidth="1"/>
    <col min="2299" max="2300" width="10.25" style="638" customWidth="1"/>
    <col min="2301" max="2301" width="11.75" style="638" customWidth="1"/>
    <col min="2302" max="2302" width="1.625" style="638"/>
    <col min="2303" max="2303" width="10.625" style="638" customWidth="1"/>
    <col min="2304" max="2304" width="10" style="638" customWidth="1"/>
    <col min="2305" max="2305" width="10.625" style="638" customWidth="1"/>
    <col min="2306" max="2306" width="11" style="638" customWidth="1"/>
    <col min="2307" max="2307" width="1.625" style="638"/>
    <col min="2308" max="2308" width="29.125" style="638" bestFit="1" customWidth="1"/>
    <col min="2309" max="2527" width="11" style="638" customWidth="1"/>
    <col min="2528" max="2552" width="1.625" style="638"/>
    <col min="2553" max="2553" width="32.625" style="638" customWidth="1"/>
    <col min="2554" max="2554" width="10.625" style="638" customWidth="1"/>
    <col min="2555" max="2556" width="10.25" style="638" customWidth="1"/>
    <col min="2557" max="2557" width="11.75" style="638" customWidth="1"/>
    <col min="2558" max="2558" width="1.625" style="638"/>
    <col min="2559" max="2559" width="10.625" style="638" customWidth="1"/>
    <col min="2560" max="2560" width="10" style="638" customWidth="1"/>
    <col min="2561" max="2561" width="10.625" style="638" customWidth="1"/>
    <col min="2562" max="2562" width="11" style="638" customWidth="1"/>
    <col min="2563" max="2563" width="1.625" style="638"/>
    <col min="2564" max="2564" width="29.125" style="638" bestFit="1" customWidth="1"/>
    <col min="2565" max="2783" width="11" style="638" customWidth="1"/>
    <col min="2784" max="2808" width="1.625" style="638"/>
    <col min="2809" max="2809" width="32.625" style="638" customWidth="1"/>
    <col min="2810" max="2810" width="10.625" style="638" customWidth="1"/>
    <col min="2811" max="2812" width="10.25" style="638" customWidth="1"/>
    <col min="2813" max="2813" width="11.75" style="638" customWidth="1"/>
    <col min="2814" max="2814" width="1.625" style="638"/>
    <col min="2815" max="2815" width="10.625" style="638" customWidth="1"/>
    <col min="2816" max="2816" width="10" style="638" customWidth="1"/>
    <col min="2817" max="2817" width="10.625" style="638" customWidth="1"/>
    <col min="2818" max="2818" width="11" style="638" customWidth="1"/>
    <col min="2819" max="2819" width="1.625" style="638"/>
    <col min="2820" max="2820" width="29.125" style="638" bestFit="1" customWidth="1"/>
    <col min="2821" max="3039" width="11" style="638" customWidth="1"/>
    <col min="3040" max="3064" width="1.625" style="638"/>
    <col min="3065" max="3065" width="32.625" style="638" customWidth="1"/>
    <col min="3066" max="3066" width="10.625" style="638" customWidth="1"/>
    <col min="3067" max="3068" width="10.25" style="638" customWidth="1"/>
    <col min="3069" max="3069" width="11.75" style="638" customWidth="1"/>
    <col min="3070" max="3070" width="1.625" style="638"/>
    <col min="3071" max="3071" width="10.625" style="638" customWidth="1"/>
    <col min="3072" max="3072" width="10" style="638" customWidth="1"/>
    <col min="3073" max="3073" width="10.625" style="638" customWidth="1"/>
    <col min="3074" max="3074" width="11" style="638" customWidth="1"/>
    <col min="3075" max="3075" width="1.625" style="638"/>
    <col min="3076" max="3076" width="29.125" style="638" bestFit="1" customWidth="1"/>
    <col min="3077" max="3295" width="11" style="638" customWidth="1"/>
    <col min="3296" max="3320" width="1.625" style="638"/>
    <col min="3321" max="3321" width="32.625" style="638" customWidth="1"/>
    <col min="3322" max="3322" width="10.625" style="638" customWidth="1"/>
    <col min="3323" max="3324" width="10.25" style="638" customWidth="1"/>
    <col min="3325" max="3325" width="11.75" style="638" customWidth="1"/>
    <col min="3326" max="3326" width="1.625" style="638"/>
    <col min="3327" max="3327" width="10.625" style="638" customWidth="1"/>
    <col min="3328" max="3328" width="10" style="638" customWidth="1"/>
    <col min="3329" max="3329" width="10.625" style="638" customWidth="1"/>
    <col min="3330" max="3330" width="11" style="638" customWidth="1"/>
    <col min="3331" max="3331" width="1.625" style="638"/>
    <col min="3332" max="3332" width="29.125" style="638" bestFit="1" customWidth="1"/>
    <col min="3333" max="3551" width="11" style="638" customWidth="1"/>
    <col min="3552" max="3576" width="1.625" style="638"/>
    <col min="3577" max="3577" width="32.625" style="638" customWidth="1"/>
    <col min="3578" max="3578" width="10.625" style="638" customWidth="1"/>
    <col min="3579" max="3580" width="10.25" style="638" customWidth="1"/>
    <col min="3581" max="3581" width="11.75" style="638" customWidth="1"/>
    <col min="3582" max="3582" width="1.625" style="638"/>
    <col min="3583" max="3583" width="10.625" style="638" customWidth="1"/>
    <col min="3584" max="3584" width="10" style="638" customWidth="1"/>
    <col min="3585" max="3585" width="10.625" style="638" customWidth="1"/>
    <col min="3586" max="3586" width="11" style="638" customWidth="1"/>
    <col min="3587" max="3587" width="1.625" style="638"/>
    <col min="3588" max="3588" width="29.125" style="638" bestFit="1" customWidth="1"/>
    <col min="3589" max="3807" width="11" style="638" customWidth="1"/>
    <col min="3808" max="3832" width="1.625" style="638"/>
    <col min="3833" max="3833" width="32.625" style="638" customWidth="1"/>
    <col min="3834" max="3834" width="10.625" style="638" customWidth="1"/>
    <col min="3835" max="3836" width="10.25" style="638" customWidth="1"/>
    <col min="3837" max="3837" width="11.75" style="638" customWidth="1"/>
    <col min="3838" max="3838" width="1.625" style="638"/>
    <col min="3839" max="3839" width="10.625" style="638" customWidth="1"/>
    <col min="3840" max="3840" width="10" style="638" customWidth="1"/>
    <col min="3841" max="3841" width="10.625" style="638" customWidth="1"/>
    <col min="3842" max="3842" width="11" style="638" customWidth="1"/>
    <col min="3843" max="3843" width="1.625" style="638"/>
    <col min="3844" max="3844" width="29.125" style="638" bestFit="1" customWidth="1"/>
    <col min="3845" max="4063" width="11" style="638" customWidth="1"/>
    <col min="4064" max="4088" width="1.625" style="638"/>
    <col min="4089" max="4089" width="32.625" style="638" customWidth="1"/>
    <col min="4090" max="4090" width="10.625" style="638" customWidth="1"/>
    <col min="4091" max="4092" width="10.25" style="638" customWidth="1"/>
    <col min="4093" max="4093" width="11.75" style="638" customWidth="1"/>
    <col min="4094" max="4094" width="1.625" style="638"/>
    <col min="4095" max="4095" width="10.625" style="638" customWidth="1"/>
    <col min="4096" max="4096" width="10" style="638" customWidth="1"/>
    <col min="4097" max="4097" width="10.625" style="638" customWidth="1"/>
    <col min="4098" max="4098" width="11" style="638" customWidth="1"/>
    <col min="4099" max="4099" width="1.625" style="638"/>
    <col min="4100" max="4100" width="29.125" style="638" bestFit="1" customWidth="1"/>
    <col min="4101" max="4319" width="11" style="638" customWidth="1"/>
    <col min="4320" max="4344" width="1.625" style="638"/>
    <col min="4345" max="4345" width="32.625" style="638" customWidth="1"/>
    <col min="4346" max="4346" width="10.625" style="638" customWidth="1"/>
    <col min="4347" max="4348" width="10.25" style="638" customWidth="1"/>
    <col min="4349" max="4349" width="11.75" style="638" customWidth="1"/>
    <col min="4350" max="4350" width="1.625" style="638"/>
    <col min="4351" max="4351" width="10.625" style="638" customWidth="1"/>
    <col min="4352" max="4352" width="10" style="638" customWidth="1"/>
    <col min="4353" max="4353" width="10.625" style="638" customWidth="1"/>
    <col min="4354" max="4354" width="11" style="638" customWidth="1"/>
    <col min="4355" max="4355" width="1.625" style="638"/>
    <col min="4356" max="4356" width="29.125" style="638" bestFit="1" customWidth="1"/>
    <col min="4357" max="4575" width="11" style="638" customWidth="1"/>
    <col min="4576" max="4600" width="1.625" style="638"/>
    <col min="4601" max="4601" width="32.625" style="638" customWidth="1"/>
    <col min="4602" max="4602" width="10.625" style="638" customWidth="1"/>
    <col min="4603" max="4604" width="10.25" style="638" customWidth="1"/>
    <col min="4605" max="4605" width="11.75" style="638" customWidth="1"/>
    <col min="4606" max="4606" width="1.625" style="638"/>
    <col min="4607" max="4607" width="10.625" style="638" customWidth="1"/>
    <col min="4608" max="4608" width="10" style="638" customWidth="1"/>
    <col min="4609" max="4609" width="10.625" style="638" customWidth="1"/>
    <col min="4610" max="4610" width="11" style="638" customWidth="1"/>
    <col min="4611" max="4611" width="1.625" style="638"/>
    <col min="4612" max="4612" width="29.125" style="638" bestFit="1" customWidth="1"/>
    <col min="4613" max="4831" width="11" style="638" customWidth="1"/>
    <col min="4832" max="4856" width="1.625" style="638"/>
    <col min="4857" max="4857" width="32.625" style="638" customWidth="1"/>
    <col min="4858" max="4858" width="10.625" style="638" customWidth="1"/>
    <col min="4859" max="4860" width="10.25" style="638" customWidth="1"/>
    <col min="4861" max="4861" width="11.75" style="638" customWidth="1"/>
    <col min="4862" max="4862" width="1.625" style="638"/>
    <col min="4863" max="4863" width="10.625" style="638" customWidth="1"/>
    <col min="4864" max="4864" width="10" style="638" customWidth="1"/>
    <col min="4865" max="4865" width="10.625" style="638" customWidth="1"/>
    <col min="4866" max="4866" width="11" style="638" customWidth="1"/>
    <col min="4867" max="4867" width="1.625" style="638"/>
    <col min="4868" max="4868" width="29.125" style="638" bestFit="1" customWidth="1"/>
    <col min="4869" max="5087" width="11" style="638" customWidth="1"/>
    <col min="5088" max="5112" width="1.625" style="638"/>
    <col min="5113" max="5113" width="32.625" style="638" customWidth="1"/>
    <col min="5114" max="5114" width="10.625" style="638" customWidth="1"/>
    <col min="5115" max="5116" width="10.25" style="638" customWidth="1"/>
    <col min="5117" max="5117" width="11.75" style="638" customWidth="1"/>
    <col min="5118" max="5118" width="1.625" style="638"/>
    <col min="5119" max="5119" width="10.625" style="638" customWidth="1"/>
    <col min="5120" max="5120" width="10" style="638" customWidth="1"/>
    <col min="5121" max="5121" width="10.625" style="638" customWidth="1"/>
    <col min="5122" max="5122" width="11" style="638" customWidth="1"/>
    <col min="5123" max="5123" width="1.625" style="638"/>
    <col min="5124" max="5124" width="29.125" style="638" bestFit="1" customWidth="1"/>
    <col min="5125" max="5343" width="11" style="638" customWidth="1"/>
    <col min="5344" max="5368" width="1.625" style="638"/>
    <col min="5369" max="5369" width="32.625" style="638" customWidth="1"/>
    <col min="5370" max="5370" width="10.625" style="638" customWidth="1"/>
    <col min="5371" max="5372" width="10.25" style="638" customWidth="1"/>
    <col min="5373" max="5373" width="11.75" style="638" customWidth="1"/>
    <col min="5374" max="5374" width="1.625" style="638"/>
    <col min="5375" max="5375" width="10.625" style="638" customWidth="1"/>
    <col min="5376" max="5376" width="10" style="638" customWidth="1"/>
    <col min="5377" max="5377" width="10.625" style="638" customWidth="1"/>
    <col min="5378" max="5378" width="11" style="638" customWidth="1"/>
    <col min="5379" max="5379" width="1.625" style="638"/>
    <col min="5380" max="5380" width="29.125" style="638" bestFit="1" customWidth="1"/>
    <col min="5381" max="5599" width="11" style="638" customWidth="1"/>
    <col min="5600" max="5624" width="1.625" style="638"/>
    <col min="5625" max="5625" width="32.625" style="638" customWidth="1"/>
    <col min="5626" max="5626" width="10.625" style="638" customWidth="1"/>
    <col min="5627" max="5628" width="10.25" style="638" customWidth="1"/>
    <col min="5629" max="5629" width="11.75" style="638" customWidth="1"/>
    <col min="5630" max="5630" width="1.625" style="638"/>
    <col min="5631" max="5631" width="10.625" style="638" customWidth="1"/>
    <col min="5632" max="5632" width="10" style="638" customWidth="1"/>
    <col min="5633" max="5633" width="10.625" style="638" customWidth="1"/>
    <col min="5634" max="5634" width="11" style="638" customWidth="1"/>
    <col min="5635" max="5635" width="1.625" style="638"/>
    <col min="5636" max="5636" width="29.125" style="638" bestFit="1" customWidth="1"/>
    <col min="5637" max="5855" width="11" style="638" customWidth="1"/>
    <col min="5856" max="5880" width="1.625" style="638"/>
    <col min="5881" max="5881" width="32.625" style="638" customWidth="1"/>
    <col min="5882" max="5882" width="10.625" style="638" customWidth="1"/>
    <col min="5883" max="5884" width="10.25" style="638" customWidth="1"/>
    <col min="5885" max="5885" width="11.75" style="638" customWidth="1"/>
    <col min="5886" max="5886" width="1.625" style="638"/>
    <col min="5887" max="5887" width="10.625" style="638" customWidth="1"/>
    <col min="5888" max="5888" width="10" style="638" customWidth="1"/>
    <col min="5889" max="5889" width="10.625" style="638" customWidth="1"/>
    <col min="5890" max="5890" width="11" style="638" customWidth="1"/>
    <col min="5891" max="5891" width="1.625" style="638"/>
    <col min="5892" max="5892" width="29.125" style="638" bestFit="1" customWidth="1"/>
    <col min="5893" max="6111" width="11" style="638" customWidth="1"/>
    <col min="6112" max="6136" width="1.625" style="638"/>
    <col min="6137" max="6137" width="32.625" style="638" customWidth="1"/>
    <col min="6138" max="6138" width="10.625" style="638" customWidth="1"/>
    <col min="6139" max="6140" width="10.25" style="638" customWidth="1"/>
    <col min="6141" max="6141" width="11.75" style="638" customWidth="1"/>
    <col min="6142" max="6142" width="1.625" style="638"/>
    <col min="6143" max="6143" width="10.625" style="638" customWidth="1"/>
    <col min="6144" max="6144" width="10" style="638" customWidth="1"/>
    <col min="6145" max="6145" width="10.625" style="638" customWidth="1"/>
    <col min="6146" max="6146" width="11" style="638" customWidth="1"/>
    <col min="6147" max="6147" width="1.625" style="638"/>
    <col min="6148" max="6148" width="29.125" style="638" bestFit="1" customWidth="1"/>
    <col min="6149" max="6367" width="11" style="638" customWidth="1"/>
    <col min="6368" max="6392" width="1.625" style="638"/>
    <col min="6393" max="6393" width="32.625" style="638" customWidth="1"/>
    <col min="6394" max="6394" width="10.625" style="638" customWidth="1"/>
    <col min="6395" max="6396" width="10.25" style="638" customWidth="1"/>
    <col min="6397" max="6397" width="11.75" style="638" customWidth="1"/>
    <col min="6398" max="6398" width="1.625" style="638"/>
    <col min="6399" max="6399" width="10.625" style="638" customWidth="1"/>
    <col min="6400" max="6400" width="10" style="638" customWidth="1"/>
    <col min="6401" max="6401" width="10.625" style="638" customWidth="1"/>
    <col min="6402" max="6402" width="11" style="638" customWidth="1"/>
    <col min="6403" max="6403" width="1.625" style="638"/>
    <col min="6404" max="6404" width="29.125" style="638" bestFit="1" customWidth="1"/>
    <col min="6405" max="6623" width="11" style="638" customWidth="1"/>
    <col min="6624" max="6648" width="1.625" style="638"/>
    <col min="6649" max="6649" width="32.625" style="638" customWidth="1"/>
    <col min="6650" max="6650" width="10.625" style="638" customWidth="1"/>
    <col min="6651" max="6652" width="10.25" style="638" customWidth="1"/>
    <col min="6653" max="6653" width="11.75" style="638" customWidth="1"/>
    <col min="6654" max="6654" width="1.625" style="638"/>
    <col min="6655" max="6655" width="10.625" style="638" customWidth="1"/>
    <col min="6656" max="6656" width="10" style="638" customWidth="1"/>
    <col min="6657" max="6657" width="10.625" style="638" customWidth="1"/>
    <col min="6658" max="6658" width="11" style="638" customWidth="1"/>
    <col min="6659" max="6659" width="1.625" style="638"/>
    <col min="6660" max="6660" width="29.125" style="638" bestFit="1" customWidth="1"/>
    <col min="6661" max="6879" width="11" style="638" customWidth="1"/>
    <col min="6880" max="6904" width="1.625" style="638"/>
    <col min="6905" max="6905" width="32.625" style="638" customWidth="1"/>
    <col min="6906" max="6906" width="10.625" style="638" customWidth="1"/>
    <col min="6907" max="6908" width="10.25" style="638" customWidth="1"/>
    <col min="6909" max="6909" width="11.75" style="638" customWidth="1"/>
    <col min="6910" max="6910" width="1.625" style="638"/>
    <col min="6911" max="6911" width="10.625" style="638" customWidth="1"/>
    <col min="6912" max="6912" width="10" style="638" customWidth="1"/>
    <col min="6913" max="6913" width="10.625" style="638" customWidth="1"/>
    <col min="6914" max="6914" width="11" style="638" customWidth="1"/>
    <col min="6915" max="6915" width="1.625" style="638"/>
    <col min="6916" max="6916" width="29.125" style="638" bestFit="1" customWidth="1"/>
    <col min="6917" max="7135" width="11" style="638" customWidth="1"/>
    <col min="7136" max="7160" width="1.625" style="638"/>
    <col min="7161" max="7161" width="32.625" style="638" customWidth="1"/>
    <col min="7162" max="7162" width="10.625" style="638" customWidth="1"/>
    <col min="7163" max="7164" width="10.25" style="638" customWidth="1"/>
    <col min="7165" max="7165" width="11.75" style="638" customWidth="1"/>
    <col min="7166" max="7166" width="1.625" style="638"/>
    <col min="7167" max="7167" width="10.625" style="638" customWidth="1"/>
    <col min="7168" max="7168" width="10" style="638" customWidth="1"/>
    <col min="7169" max="7169" width="10.625" style="638" customWidth="1"/>
    <col min="7170" max="7170" width="11" style="638" customWidth="1"/>
    <col min="7171" max="7171" width="1.625" style="638"/>
    <col min="7172" max="7172" width="29.125" style="638" bestFit="1" customWidth="1"/>
    <col min="7173" max="7391" width="11" style="638" customWidth="1"/>
    <col min="7392" max="7416" width="1.625" style="638"/>
    <col min="7417" max="7417" width="32.625" style="638" customWidth="1"/>
    <col min="7418" max="7418" width="10.625" style="638" customWidth="1"/>
    <col min="7419" max="7420" width="10.25" style="638" customWidth="1"/>
    <col min="7421" max="7421" width="11.75" style="638" customWidth="1"/>
    <col min="7422" max="7422" width="1.625" style="638"/>
    <col min="7423" max="7423" width="10.625" style="638" customWidth="1"/>
    <col min="7424" max="7424" width="10" style="638" customWidth="1"/>
    <col min="7425" max="7425" width="10.625" style="638" customWidth="1"/>
    <col min="7426" max="7426" width="11" style="638" customWidth="1"/>
    <col min="7427" max="7427" width="1.625" style="638"/>
    <col min="7428" max="7428" width="29.125" style="638" bestFit="1" customWidth="1"/>
    <col min="7429" max="7647" width="11" style="638" customWidth="1"/>
    <col min="7648" max="7672" width="1.625" style="638"/>
    <col min="7673" max="7673" width="32.625" style="638" customWidth="1"/>
    <col min="7674" max="7674" width="10.625" style="638" customWidth="1"/>
    <col min="7675" max="7676" width="10.25" style="638" customWidth="1"/>
    <col min="7677" max="7677" width="11.75" style="638" customWidth="1"/>
    <col min="7678" max="7678" width="1.625" style="638"/>
    <col min="7679" max="7679" width="10.625" style="638" customWidth="1"/>
    <col min="7680" max="7680" width="10" style="638" customWidth="1"/>
    <col min="7681" max="7681" width="10.625" style="638" customWidth="1"/>
    <col min="7682" max="7682" width="11" style="638" customWidth="1"/>
    <col min="7683" max="7683" width="1.625" style="638"/>
    <col min="7684" max="7684" width="29.125" style="638" bestFit="1" customWidth="1"/>
    <col min="7685" max="7903" width="11" style="638" customWidth="1"/>
    <col min="7904" max="7928" width="1.625" style="638"/>
    <col min="7929" max="7929" width="32.625" style="638" customWidth="1"/>
    <col min="7930" max="7930" width="10.625" style="638" customWidth="1"/>
    <col min="7931" max="7932" width="10.25" style="638" customWidth="1"/>
    <col min="7933" max="7933" width="11.75" style="638" customWidth="1"/>
    <col min="7934" max="7934" width="1.625" style="638"/>
    <col min="7935" max="7935" width="10.625" style="638" customWidth="1"/>
    <col min="7936" max="7936" width="10" style="638" customWidth="1"/>
    <col min="7937" max="7937" width="10.625" style="638" customWidth="1"/>
    <col min="7938" max="7938" width="11" style="638" customWidth="1"/>
    <col min="7939" max="7939" width="1.625" style="638"/>
    <col min="7940" max="7940" width="29.125" style="638" bestFit="1" customWidth="1"/>
    <col min="7941" max="8159" width="11" style="638" customWidth="1"/>
    <col min="8160" max="8184" width="1.625" style="638"/>
    <col min="8185" max="8185" width="32.625" style="638" customWidth="1"/>
    <col min="8186" max="8186" width="10.625" style="638" customWidth="1"/>
    <col min="8187" max="8188" width="10.25" style="638" customWidth="1"/>
    <col min="8189" max="8189" width="11.75" style="638" customWidth="1"/>
    <col min="8190" max="8190" width="1.625" style="638"/>
    <col min="8191" max="8191" width="10.625" style="638" customWidth="1"/>
    <col min="8192" max="8192" width="10" style="638" customWidth="1"/>
    <col min="8193" max="8193" width="10.625" style="638" customWidth="1"/>
    <col min="8194" max="8194" width="11" style="638" customWidth="1"/>
    <col min="8195" max="8195" width="1.625" style="638"/>
    <col min="8196" max="8196" width="29.125" style="638" bestFit="1" customWidth="1"/>
    <col min="8197" max="8415" width="11" style="638" customWidth="1"/>
    <col min="8416" max="8440" width="1.625" style="638"/>
    <col min="8441" max="8441" width="32.625" style="638" customWidth="1"/>
    <col min="8442" max="8442" width="10.625" style="638" customWidth="1"/>
    <col min="8443" max="8444" width="10.25" style="638" customWidth="1"/>
    <col min="8445" max="8445" width="11.75" style="638" customWidth="1"/>
    <col min="8446" max="8446" width="1.625" style="638"/>
    <col min="8447" max="8447" width="10.625" style="638" customWidth="1"/>
    <col min="8448" max="8448" width="10" style="638" customWidth="1"/>
    <col min="8449" max="8449" width="10.625" style="638" customWidth="1"/>
    <col min="8450" max="8450" width="11" style="638" customWidth="1"/>
    <col min="8451" max="8451" width="1.625" style="638"/>
    <col min="8452" max="8452" width="29.125" style="638" bestFit="1" customWidth="1"/>
    <col min="8453" max="8671" width="11" style="638" customWidth="1"/>
    <col min="8672" max="8696" width="1.625" style="638"/>
    <col min="8697" max="8697" width="32.625" style="638" customWidth="1"/>
    <col min="8698" max="8698" width="10.625" style="638" customWidth="1"/>
    <col min="8699" max="8700" width="10.25" style="638" customWidth="1"/>
    <col min="8701" max="8701" width="11.75" style="638" customWidth="1"/>
    <col min="8702" max="8702" width="1.625" style="638"/>
    <col min="8703" max="8703" width="10.625" style="638" customWidth="1"/>
    <col min="8704" max="8704" width="10" style="638" customWidth="1"/>
    <col min="8705" max="8705" width="10.625" style="638" customWidth="1"/>
    <col min="8706" max="8706" width="11" style="638" customWidth="1"/>
    <col min="8707" max="8707" width="1.625" style="638"/>
    <col min="8708" max="8708" width="29.125" style="638" bestFit="1" customWidth="1"/>
    <col min="8709" max="8927" width="11" style="638" customWidth="1"/>
    <col min="8928" max="8952" width="1.625" style="638"/>
    <col min="8953" max="8953" width="32.625" style="638" customWidth="1"/>
    <col min="8954" max="8954" width="10.625" style="638" customWidth="1"/>
    <col min="8955" max="8956" width="10.25" style="638" customWidth="1"/>
    <col min="8957" max="8957" width="11.75" style="638" customWidth="1"/>
    <col min="8958" max="8958" width="1.625" style="638"/>
    <col min="8959" max="8959" width="10.625" style="638" customWidth="1"/>
    <col min="8960" max="8960" width="10" style="638" customWidth="1"/>
    <col min="8961" max="8961" width="10.625" style="638" customWidth="1"/>
    <col min="8962" max="8962" width="11" style="638" customWidth="1"/>
    <col min="8963" max="8963" width="1.625" style="638"/>
    <col min="8964" max="8964" width="29.125" style="638" bestFit="1" customWidth="1"/>
    <col min="8965" max="9183" width="11" style="638" customWidth="1"/>
    <col min="9184" max="9208" width="1.625" style="638"/>
    <col min="9209" max="9209" width="32.625" style="638" customWidth="1"/>
    <col min="9210" max="9210" width="10.625" style="638" customWidth="1"/>
    <col min="9211" max="9212" width="10.25" style="638" customWidth="1"/>
    <col min="9213" max="9213" width="11.75" style="638" customWidth="1"/>
    <col min="9214" max="9214" width="1.625" style="638"/>
    <col min="9215" max="9215" width="10.625" style="638" customWidth="1"/>
    <col min="9216" max="9216" width="10" style="638" customWidth="1"/>
    <col min="9217" max="9217" width="10.625" style="638" customWidth="1"/>
    <col min="9218" max="9218" width="11" style="638" customWidth="1"/>
    <col min="9219" max="9219" width="1.625" style="638"/>
    <col min="9220" max="9220" width="29.125" style="638" bestFit="1" customWidth="1"/>
    <col min="9221" max="9439" width="11" style="638" customWidth="1"/>
    <col min="9440" max="9464" width="1.625" style="638"/>
    <col min="9465" max="9465" width="32.625" style="638" customWidth="1"/>
    <col min="9466" max="9466" width="10.625" style="638" customWidth="1"/>
    <col min="9467" max="9468" width="10.25" style="638" customWidth="1"/>
    <col min="9469" max="9469" width="11.75" style="638" customWidth="1"/>
    <col min="9470" max="9470" width="1.625" style="638"/>
    <col min="9471" max="9471" width="10.625" style="638" customWidth="1"/>
    <col min="9472" max="9472" width="10" style="638" customWidth="1"/>
    <col min="9473" max="9473" width="10.625" style="638" customWidth="1"/>
    <col min="9474" max="9474" width="11" style="638" customWidth="1"/>
    <col min="9475" max="9475" width="1.625" style="638"/>
    <col min="9476" max="9476" width="29.125" style="638" bestFit="1" customWidth="1"/>
    <col min="9477" max="9695" width="11" style="638" customWidth="1"/>
    <col min="9696" max="9720" width="1.625" style="638"/>
    <col min="9721" max="9721" width="32.625" style="638" customWidth="1"/>
    <col min="9722" max="9722" width="10.625" style="638" customWidth="1"/>
    <col min="9723" max="9724" width="10.25" style="638" customWidth="1"/>
    <col min="9725" max="9725" width="11.75" style="638" customWidth="1"/>
    <col min="9726" max="9726" width="1.625" style="638"/>
    <col min="9727" max="9727" width="10.625" style="638" customWidth="1"/>
    <col min="9728" max="9728" width="10" style="638" customWidth="1"/>
    <col min="9729" max="9729" width="10.625" style="638" customWidth="1"/>
    <col min="9730" max="9730" width="11" style="638" customWidth="1"/>
    <col min="9731" max="9731" width="1.625" style="638"/>
    <col min="9732" max="9732" width="29.125" style="638" bestFit="1" customWidth="1"/>
    <col min="9733" max="9951" width="11" style="638" customWidth="1"/>
    <col min="9952" max="9976" width="1.625" style="638"/>
    <col min="9977" max="9977" width="32.625" style="638" customWidth="1"/>
    <col min="9978" max="9978" width="10.625" style="638" customWidth="1"/>
    <col min="9979" max="9980" width="10.25" style="638" customWidth="1"/>
    <col min="9981" max="9981" width="11.75" style="638" customWidth="1"/>
    <col min="9982" max="9982" width="1.625" style="638"/>
    <col min="9983" max="9983" width="10.625" style="638" customWidth="1"/>
    <col min="9984" max="9984" width="10" style="638" customWidth="1"/>
    <col min="9985" max="9985" width="10.625" style="638" customWidth="1"/>
    <col min="9986" max="9986" width="11" style="638" customWidth="1"/>
    <col min="9987" max="9987" width="1.625" style="638"/>
    <col min="9988" max="9988" width="29.125" style="638" bestFit="1" customWidth="1"/>
    <col min="9989" max="10207" width="11" style="638" customWidth="1"/>
    <col min="10208" max="10232" width="1.625" style="638"/>
    <col min="10233" max="10233" width="32.625" style="638" customWidth="1"/>
    <col min="10234" max="10234" width="10.625" style="638" customWidth="1"/>
    <col min="10235" max="10236" width="10.25" style="638" customWidth="1"/>
    <col min="10237" max="10237" width="11.75" style="638" customWidth="1"/>
    <col min="10238" max="10238" width="1.625" style="638"/>
    <col min="10239" max="10239" width="10.625" style="638" customWidth="1"/>
    <col min="10240" max="10240" width="10" style="638" customWidth="1"/>
    <col min="10241" max="10241" width="10.625" style="638" customWidth="1"/>
    <col min="10242" max="10242" width="11" style="638" customWidth="1"/>
    <col min="10243" max="10243" width="1.625" style="638"/>
    <col min="10244" max="10244" width="29.125" style="638" bestFit="1" customWidth="1"/>
    <col min="10245" max="10463" width="11" style="638" customWidth="1"/>
    <col min="10464" max="10488" width="1.625" style="638"/>
    <col min="10489" max="10489" width="32.625" style="638" customWidth="1"/>
    <col min="10490" max="10490" width="10.625" style="638" customWidth="1"/>
    <col min="10491" max="10492" width="10.25" style="638" customWidth="1"/>
    <col min="10493" max="10493" width="11.75" style="638" customWidth="1"/>
    <col min="10494" max="10494" width="1.625" style="638"/>
    <col min="10495" max="10495" width="10.625" style="638" customWidth="1"/>
    <col min="10496" max="10496" width="10" style="638" customWidth="1"/>
    <col min="10497" max="10497" width="10.625" style="638" customWidth="1"/>
    <col min="10498" max="10498" width="11" style="638" customWidth="1"/>
    <col min="10499" max="10499" width="1.625" style="638"/>
    <col min="10500" max="10500" width="29.125" style="638" bestFit="1" customWidth="1"/>
    <col min="10501" max="10719" width="11" style="638" customWidth="1"/>
    <col min="10720" max="10744" width="1.625" style="638"/>
    <col min="10745" max="10745" width="32.625" style="638" customWidth="1"/>
    <col min="10746" max="10746" width="10.625" style="638" customWidth="1"/>
    <col min="10747" max="10748" width="10.25" style="638" customWidth="1"/>
    <col min="10749" max="10749" width="11.75" style="638" customWidth="1"/>
    <col min="10750" max="10750" width="1.625" style="638"/>
    <col min="10751" max="10751" width="10.625" style="638" customWidth="1"/>
    <col min="10752" max="10752" width="10" style="638" customWidth="1"/>
    <col min="10753" max="10753" width="10.625" style="638" customWidth="1"/>
    <col min="10754" max="10754" width="11" style="638" customWidth="1"/>
    <col min="10755" max="10755" width="1.625" style="638"/>
    <col min="10756" max="10756" width="29.125" style="638" bestFit="1" customWidth="1"/>
    <col min="10757" max="10975" width="11" style="638" customWidth="1"/>
    <col min="10976" max="11000" width="1.625" style="638"/>
    <col min="11001" max="11001" width="32.625" style="638" customWidth="1"/>
    <col min="11002" max="11002" width="10.625" style="638" customWidth="1"/>
    <col min="11003" max="11004" width="10.25" style="638" customWidth="1"/>
    <col min="11005" max="11005" width="11.75" style="638" customWidth="1"/>
    <col min="11006" max="11006" width="1.625" style="638"/>
    <col min="11007" max="11007" width="10.625" style="638" customWidth="1"/>
    <col min="11008" max="11008" width="10" style="638" customWidth="1"/>
    <col min="11009" max="11009" width="10.625" style="638" customWidth="1"/>
    <col min="11010" max="11010" width="11" style="638" customWidth="1"/>
    <col min="11011" max="11011" width="1.625" style="638"/>
    <col min="11012" max="11012" width="29.125" style="638" bestFit="1" customWidth="1"/>
    <col min="11013" max="11231" width="11" style="638" customWidth="1"/>
    <col min="11232" max="11256" width="1.625" style="638"/>
    <col min="11257" max="11257" width="32.625" style="638" customWidth="1"/>
    <col min="11258" max="11258" width="10.625" style="638" customWidth="1"/>
    <col min="11259" max="11260" width="10.25" style="638" customWidth="1"/>
    <col min="11261" max="11261" width="11.75" style="638" customWidth="1"/>
    <col min="11262" max="11262" width="1.625" style="638"/>
    <col min="11263" max="11263" width="10.625" style="638" customWidth="1"/>
    <col min="11264" max="11264" width="10" style="638" customWidth="1"/>
    <col min="11265" max="11265" width="10.625" style="638" customWidth="1"/>
    <col min="11266" max="11266" width="11" style="638" customWidth="1"/>
    <col min="11267" max="11267" width="1.625" style="638"/>
    <col min="11268" max="11268" width="29.125" style="638" bestFit="1" customWidth="1"/>
    <col min="11269" max="11487" width="11" style="638" customWidth="1"/>
    <col min="11488" max="11512" width="1.625" style="638"/>
    <col min="11513" max="11513" width="32.625" style="638" customWidth="1"/>
    <col min="11514" max="11514" width="10.625" style="638" customWidth="1"/>
    <col min="11515" max="11516" width="10.25" style="638" customWidth="1"/>
    <col min="11517" max="11517" width="11.75" style="638" customWidth="1"/>
    <col min="11518" max="11518" width="1.625" style="638"/>
    <col min="11519" max="11519" width="10.625" style="638" customWidth="1"/>
    <col min="11520" max="11520" width="10" style="638" customWidth="1"/>
    <col min="11521" max="11521" width="10.625" style="638" customWidth="1"/>
    <col min="11522" max="11522" width="11" style="638" customWidth="1"/>
    <col min="11523" max="11523" width="1.625" style="638"/>
    <col min="11524" max="11524" width="29.125" style="638" bestFit="1" customWidth="1"/>
    <col min="11525" max="11743" width="11" style="638" customWidth="1"/>
    <col min="11744" max="11768" width="1.625" style="638"/>
    <col min="11769" max="11769" width="32.625" style="638" customWidth="1"/>
    <col min="11770" max="11770" width="10.625" style="638" customWidth="1"/>
    <col min="11771" max="11772" width="10.25" style="638" customWidth="1"/>
    <col min="11773" max="11773" width="11.75" style="638" customWidth="1"/>
    <col min="11774" max="11774" width="1.625" style="638"/>
    <col min="11775" max="11775" width="10.625" style="638" customWidth="1"/>
    <col min="11776" max="11776" width="10" style="638" customWidth="1"/>
    <col min="11777" max="11777" width="10.625" style="638" customWidth="1"/>
    <col min="11778" max="11778" width="11" style="638" customWidth="1"/>
    <col min="11779" max="11779" width="1.625" style="638"/>
    <col min="11780" max="11780" width="29.125" style="638" bestFit="1" customWidth="1"/>
    <col min="11781" max="11999" width="11" style="638" customWidth="1"/>
    <col min="12000" max="12024" width="1.625" style="638"/>
    <col min="12025" max="12025" width="32.625" style="638" customWidth="1"/>
    <col min="12026" max="12026" width="10.625" style="638" customWidth="1"/>
    <col min="12027" max="12028" width="10.25" style="638" customWidth="1"/>
    <col min="12029" max="12029" width="11.75" style="638" customWidth="1"/>
    <col min="12030" max="12030" width="1.625" style="638"/>
    <col min="12031" max="12031" width="10.625" style="638" customWidth="1"/>
    <col min="12032" max="12032" width="10" style="638" customWidth="1"/>
    <col min="12033" max="12033" width="10.625" style="638" customWidth="1"/>
    <col min="12034" max="12034" width="11" style="638" customWidth="1"/>
    <col min="12035" max="12035" width="1.625" style="638"/>
    <col min="12036" max="12036" width="29.125" style="638" bestFit="1" customWidth="1"/>
    <col min="12037" max="12255" width="11" style="638" customWidth="1"/>
    <col min="12256" max="12280" width="1.625" style="638"/>
    <col min="12281" max="12281" width="32.625" style="638" customWidth="1"/>
    <col min="12282" max="12282" width="10.625" style="638" customWidth="1"/>
    <col min="12283" max="12284" width="10.25" style="638" customWidth="1"/>
    <col min="12285" max="12285" width="11.75" style="638" customWidth="1"/>
    <col min="12286" max="12286" width="1.625" style="638"/>
    <col min="12287" max="12287" width="10.625" style="638" customWidth="1"/>
    <col min="12288" max="12288" width="10" style="638" customWidth="1"/>
    <col min="12289" max="12289" width="10.625" style="638" customWidth="1"/>
    <col min="12290" max="12290" width="11" style="638" customWidth="1"/>
    <col min="12291" max="12291" width="1.625" style="638"/>
    <col min="12292" max="12292" width="29.125" style="638" bestFit="1" customWidth="1"/>
    <col min="12293" max="12511" width="11" style="638" customWidth="1"/>
    <col min="12512" max="12536" width="1.625" style="638"/>
    <col min="12537" max="12537" width="32.625" style="638" customWidth="1"/>
    <col min="12538" max="12538" width="10.625" style="638" customWidth="1"/>
    <col min="12539" max="12540" width="10.25" style="638" customWidth="1"/>
    <col min="12541" max="12541" width="11.75" style="638" customWidth="1"/>
    <col min="12542" max="12542" width="1.625" style="638"/>
    <col min="12543" max="12543" width="10.625" style="638" customWidth="1"/>
    <col min="12544" max="12544" width="10" style="638" customWidth="1"/>
    <col min="12545" max="12545" width="10.625" style="638" customWidth="1"/>
    <col min="12546" max="12546" width="11" style="638" customWidth="1"/>
    <col min="12547" max="12547" width="1.625" style="638"/>
    <col min="12548" max="12548" width="29.125" style="638" bestFit="1" customWidth="1"/>
    <col min="12549" max="12767" width="11" style="638" customWidth="1"/>
    <col min="12768" max="12792" width="1.625" style="638"/>
    <col min="12793" max="12793" width="32.625" style="638" customWidth="1"/>
    <col min="12794" max="12794" width="10.625" style="638" customWidth="1"/>
    <col min="12795" max="12796" width="10.25" style="638" customWidth="1"/>
    <col min="12797" max="12797" width="11.75" style="638" customWidth="1"/>
    <col min="12798" max="12798" width="1.625" style="638"/>
    <col min="12799" max="12799" width="10.625" style="638" customWidth="1"/>
    <col min="12800" max="12800" width="10" style="638" customWidth="1"/>
    <col min="12801" max="12801" width="10.625" style="638" customWidth="1"/>
    <col min="12802" max="12802" width="11" style="638" customWidth="1"/>
    <col min="12803" max="12803" width="1.625" style="638"/>
    <col min="12804" max="12804" width="29.125" style="638" bestFit="1" customWidth="1"/>
    <col min="12805" max="13023" width="11" style="638" customWidth="1"/>
    <col min="13024" max="13048" width="1.625" style="638"/>
    <col min="13049" max="13049" width="32.625" style="638" customWidth="1"/>
    <col min="13050" max="13050" width="10.625" style="638" customWidth="1"/>
    <col min="13051" max="13052" width="10.25" style="638" customWidth="1"/>
    <col min="13053" max="13053" width="11.75" style="638" customWidth="1"/>
    <col min="13054" max="13054" width="1.625" style="638"/>
    <col min="13055" max="13055" width="10.625" style="638" customWidth="1"/>
    <col min="13056" max="13056" width="10" style="638" customWidth="1"/>
    <col min="13057" max="13057" width="10.625" style="638" customWidth="1"/>
    <col min="13058" max="13058" width="11" style="638" customWidth="1"/>
    <col min="13059" max="13059" width="1.625" style="638"/>
    <col min="13060" max="13060" width="29.125" style="638" bestFit="1" customWidth="1"/>
    <col min="13061" max="13279" width="11" style="638" customWidth="1"/>
    <col min="13280" max="13304" width="1.625" style="638"/>
    <col min="13305" max="13305" width="32.625" style="638" customWidth="1"/>
    <col min="13306" max="13306" width="10.625" style="638" customWidth="1"/>
    <col min="13307" max="13308" width="10.25" style="638" customWidth="1"/>
    <col min="13309" max="13309" width="11.75" style="638" customWidth="1"/>
    <col min="13310" max="13310" width="1.625" style="638"/>
    <col min="13311" max="13311" width="10.625" style="638" customWidth="1"/>
    <col min="13312" max="13312" width="10" style="638" customWidth="1"/>
    <col min="13313" max="13313" width="10.625" style="638" customWidth="1"/>
    <col min="13314" max="13314" width="11" style="638" customWidth="1"/>
    <col min="13315" max="13315" width="1.625" style="638"/>
    <col min="13316" max="13316" width="29.125" style="638" bestFit="1" customWidth="1"/>
    <col min="13317" max="13535" width="11" style="638" customWidth="1"/>
    <col min="13536" max="13560" width="1.625" style="638"/>
    <col min="13561" max="13561" width="32.625" style="638" customWidth="1"/>
    <col min="13562" max="13562" width="10.625" style="638" customWidth="1"/>
    <col min="13563" max="13564" width="10.25" style="638" customWidth="1"/>
    <col min="13565" max="13565" width="11.75" style="638" customWidth="1"/>
    <col min="13566" max="13566" width="1.625" style="638"/>
    <col min="13567" max="13567" width="10.625" style="638" customWidth="1"/>
    <col min="13568" max="13568" width="10" style="638" customWidth="1"/>
    <col min="13569" max="13569" width="10.625" style="638" customWidth="1"/>
    <col min="13570" max="13570" width="11" style="638" customWidth="1"/>
    <col min="13571" max="13571" width="1.625" style="638"/>
    <col min="13572" max="13572" width="29.125" style="638" bestFit="1" customWidth="1"/>
    <col min="13573" max="13791" width="11" style="638" customWidth="1"/>
    <col min="13792" max="13816" width="1.625" style="638"/>
    <col min="13817" max="13817" width="32.625" style="638" customWidth="1"/>
    <col min="13818" max="13818" width="10.625" style="638" customWidth="1"/>
    <col min="13819" max="13820" width="10.25" style="638" customWidth="1"/>
    <col min="13821" max="13821" width="11.75" style="638" customWidth="1"/>
    <col min="13822" max="13822" width="1.625" style="638"/>
    <col min="13823" max="13823" width="10.625" style="638" customWidth="1"/>
    <col min="13824" max="13824" width="10" style="638" customWidth="1"/>
    <col min="13825" max="13825" width="10.625" style="638" customWidth="1"/>
    <col min="13826" max="13826" width="11" style="638" customWidth="1"/>
    <col min="13827" max="13827" width="1.625" style="638"/>
    <col min="13828" max="13828" width="29.125" style="638" bestFit="1" customWidth="1"/>
    <col min="13829" max="14047" width="11" style="638" customWidth="1"/>
    <col min="14048" max="14072" width="1.625" style="638"/>
    <col min="14073" max="14073" width="32.625" style="638" customWidth="1"/>
    <col min="14074" max="14074" width="10.625" style="638" customWidth="1"/>
    <col min="14075" max="14076" width="10.25" style="638" customWidth="1"/>
    <col min="14077" max="14077" width="11.75" style="638" customWidth="1"/>
    <col min="14078" max="14078" width="1.625" style="638"/>
    <col min="14079" max="14079" width="10.625" style="638" customWidth="1"/>
    <col min="14080" max="14080" width="10" style="638" customWidth="1"/>
    <col min="14081" max="14081" width="10.625" style="638" customWidth="1"/>
    <col min="14082" max="14082" width="11" style="638" customWidth="1"/>
    <col min="14083" max="14083" width="1.625" style="638"/>
    <col min="14084" max="14084" width="29.125" style="638" bestFit="1" customWidth="1"/>
    <col min="14085" max="14303" width="11" style="638" customWidth="1"/>
    <col min="14304" max="14328" width="1.625" style="638"/>
    <col min="14329" max="14329" width="32.625" style="638" customWidth="1"/>
    <col min="14330" max="14330" width="10.625" style="638" customWidth="1"/>
    <col min="14331" max="14332" width="10.25" style="638" customWidth="1"/>
    <col min="14333" max="14333" width="11.75" style="638" customWidth="1"/>
    <col min="14334" max="14334" width="1.625" style="638"/>
    <col min="14335" max="14335" width="10.625" style="638" customWidth="1"/>
    <col min="14336" max="14336" width="10" style="638" customWidth="1"/>
    <col min="14337" max="14337" width="10.625" style="638" customWidth="1"/>
    <col min="14338" max="14338" width="11" style="638" customWidth="1"/>
    <col min="14339" max="14339" width="1.625" style="638"/>
    <col min="14340" max="14340" width="29.125" style="638" bestFit="1" customWidth="1"/>
    <col min="14341" max="14559" width="11" style="638" customWidth="1"/>
    <col min="14560" max="14584" width="1.625" style="638"/>
    <col min="14585" max="14585" width="32.625" style="638" customWidth="1"/>
    <col min="14586" max="14586" width="10.625" style="638" customWidth="1"/>
    <col min="14587" max="14588" width="10.25" style="638" customWidth="1"/>
    <col min="14589" max="14589" width="11.75" style="638" customWidth="1"/>
    <col min="14590" max="14590" width="1.625" style="638"/>
    <col min="14591" max="14591" width="10.625" style="638" customWidth="1"/>
    <col min="14592" max="14592" width="10" style="638" customWidth="1"/>
    <col min="14593" max="14593" width="10.625" style="638" customWidth="1"/>
    <col min="14594" max="14594" width="11" style="638" customWidth="1"/>
    <col min="14595" max="14595" width="1.625" style="638"/>
    <col min="14596" max="14596" width="29.125" style="638" bestFit="1" customWidth="1"/>
    <col min="14597" max="14815" width="11" style="638" customWidth="1"/>
    <col min="14816" max="14840" width="1.625" style="638"/>
    <col min="14841" max="14841" width="32.625" style="638" customWidth="1"/>
    <col min="14842" max="14842" width="10.625" style="638" customWidth="1"/>
    <col min="14843" max="14844" width="10.25" style="638" customWidth="1"/>
    <col min="14845" max="14845" width="11.75" style="638" customWidth="1"/>
    <col min="14846" max="14846" width="1.625" style="638"/>
    <col min="14847" max="14847" width="10.625" style="638" customWidth="1"/>
    <col min="14848" max="14848" width="10" style="638" customWidth="1"/>
    <col min="14849" max="14849" width="10.625" style="638" customWidth="1"/>
    <col min="14850" max="14850" width="11" style="638" customWidth="1"/>
    <col min="14851" max="14851" width="1.625" style="638"/>
    <col min="14852" max="14852" width="29.125" style="638" bestFit="1" customWidth="1"/>
    <col min="14853" max="15071" width="11" style="638" customWidth="1"/>
    <col min="15072" max="15096" width="1.625" style="638"/>
    <col min="15097" max="15097" width="32.625" style="638" customWidth="1"/>
    <col min="15098" max="15098" width="10.625" style="638" customWidth="1"/>
    <col min="15099" max="15100" width="10.25" style="638" customWidth="1"/>
    <col min="15101" max="15101" width="11.75" style="638" customWidth="1"/>
    <col min="15102" max="15102" width="1.625" style="638"/>
    <col min="15103" max="15103" width="10.625" style="638" customWidth="1"/>
    <col min="15104" max="15104" width="10" style="638" customWidth="1"/>
    <col min="15105" max="15105" width="10.625" style="638" customWidth="1"/>
    <col min="15106" max="15106" width="11" style="638" customWidth="1"/>
    <col min="15107" max="15107" width="1.625" style="638"/>
    <col min="15108" max="15108" width="29.125" style="638" bestFit="1" customWidth="1"/>
    <col min="15109" max="15327" width="11" style="638" customWidth="1"/>
    <col min="15328" max="15352" width="1.625" style="638"/>
    <col min="15353" max="15353" width="32.625" style="638" customWidth="1"/>
    <col min="15354" max="15354" width="10.625" style="638" customWidth="1"/>
    <col min="15355" max="15356" width="10.25" style="638" customWidth="1"/>
    <col min="15357" max="15357" width="11.75" style="638" customWidth="1"/>
    <col min="15358" max="15358" width="1.625" style="638"/>
    <col min="15359" max="15359" width="10.625" style="638" customWidth="1"/>
    <col min="15360" max="15360" width="10" style="638" customWidth="1"/>
    <col min="15361" max="15361" width="10.625" style="638" customWidth="1"/>
    <col min="15362" max="15362" width="11" style="638" customWidth="1"/>
    <col min="15363" max="15363" width="1.625" style="638"/>
    <col min="15364" max="15364" width="29.125" style="638" bestFit="1" customWidth="1"/>
    <col min="15365" max="15583" width="11" style="638" customWidth="1"/>
    <col min="15584" max="15608" width="1.625" style="638"/>
    <col min="15609" max="15609" width="32.625" style="638" customWidth="1"/>
    <col min="15610" max="15610" width="10.625" style="638" customWidth="1"/>
    <col min="15611" max="15612" width="10.25" style="638" customWidth="1"/>
    <col min="15613" max="15613" width="11.75" style="638" customWidth="1"/>
    <col min="15614" max="15614" width="1.625" style="638"/>
    <col min="15615" max="15615" width="10.625" style="638" customWidth="1"/>
    <col min="15616" max="15616" width="10" style="638" customWidth="1"/>
    <col min="15617" max="15617" width="10.625" style="638" customWidth="1"/>
    <col min="15618" max="15618" width="11" style="638" customWidth="1"/>
    <col min="15619" max="15619" width="1.625" style="638"/>
    <col min="15620" max="15620" width="29.125" style="638" bestFit="1" customWidth="1"/>
    <col min="15621" max="15839" width="11" style="638" customWidth="1"/>
    <col min="15840" max="15864" width="1.625" style="638"/>
    <col min="15865" max="15865" width="32.625" style="638" customWidth="1"/>
    <col min="15866" max="15866" width="10.625" style="638" customWidth="1"/>
    <col min="15867" max="15868" width="10.25" style="638" customWidth="1"/>
    <col min="15869" max="15869" width="11.75" style="638" customWidth="1"/>
    <col min="15870" max="15870" width="1.625" style="638"/>
    <col min="15871" max="15871" width="10.625" style="638" customWidth="1"/>
    <col min="15872" max="15872" width="10" style="638" customWidth="1"/>
    <col min="15873" max="15873" width="10.625" style="638" customWidth="1"/>
    <col min="15874" max="15874" width="11" style="638" customWidth="1"/>
    <col min="15875" max="15875" width="1.625" style="638"/>
    <col min="15876" max="15876" width="29.125" style="638" bestFit="1" customWidth="1"/>
    <col min="15877" max="16095" width="11" style="638" customWidth="1"/>
    <col min="16096" max="16120" width="1.625" style="638"/>
    <col min="16121" max="16121" width="32.625" style="638" customWidth="1"/>
    <col min="16122" max="16122" width="10.625" style="638" customWidth="1"/>
    <col min="16123" max="16124" width="10.25" style="638" customWidth="1"/>
    <col min="16125" max="16125" width="11.75" style="638" customWidth="1"/>
    <col min="16126" max="16126" width="1.625" style="638"/>
    <col min="16127" max="16127" width="10.625" style="638" customWidth="1"/>
    <col min="16128" max="16128" width="10" style="638" customWidth="1"/>
    <col min="16129" max="16129" width="10.625" style="638" customWidth="1"/>
    <col min="16130" max="16130" width="11" style="638" customWidth="1"/>
    <col min="16131" max="16131" width="1.625" style="638"/>
    <col min="16132" max="16132" width="29.125" style="638" bestFit="1" customWidth="1"/>
    <col min="16133" max="16351" width="11" style="638" customWidth="1"/>
    <col min="16352" max="16384" width="1.625" style="638"/>
  </cols>
  <sheetData>
    <row r="1" spans="1:12" ht="14.1" customHeight="1" x14ac:dyDescent="0.2">
      <c r="A1" s="265"/>
      <c r="B1" s="152" t="s">
        <v>234</v>
      </c>
      <c r="C1" s="154"/>
      <c r="D1" s="154"/>
      <c r="E1" s="154"/>
      <c r="F1" s="1084"/>
      <c r="G1" s="1084"/>
      <c r="H1" s="1084"/>
      <c r="I1" s="154"/>
      <c r="J1" s="154"/>
      <c r="K1" s="154"/>
      <c r="L1" s="154"/>
    </row>
    <row r="2" spans="1:12" ht="14.1" customHeight="1" x14ac:dyDescent="0.2">
      <c r="A2" s="265"/>
      <c r="B2" s="152" t="s">
        <v>35</v>
      </c>
      <c r="C2" s="154"/>
      <c r="D2" s="154"/>
      <c r="E2" s="154"/>
      <c r="F2" s="154"/>
      <c r="G2" s="154"/>
      <c r="H2" s="154"/>
      <c r="I2" s="154"/>
      <c r="J2" s="154"/>
      <c r="K2" s="154"/>
      <c r="L2" s="154"/>
    </row>
    <row r="3" spans="1:12" ht="14.1" customHeight="1" x14ac:dyDescent="0.2">
      <c r="A3" s="265"/>
      <c r="B3" s="157" t="s">
        <v>198</v>
      </c>
      <c r="C3" s="154"/>
      <c r="D3" s="154"/>
      <c r="E3" s="154"/>
      <c r="F3" s="154"/>
      <c r="G3" s="154"/>
      <c r="H3" s="154"/>
      <c r="I3" s="154"/>
      <c r="J3" s="154"/>
      <c r="K3" s="154"/>
      <c r="L3" s="478"/>
    </row>
    <row r="4" spans="1:12" ht="15" customHeight="1" x14ac:dyDescent="0.2">
      <c r="A4" s="52"/>
      <c r="B4" s="52"/>
      <c r="C4" s="1081">
        <v>2017</v>
      </c>
      <c r="D4" s="1081"/>
      <c r="E4" s="1081"/>
      <c r="F4" s="1081"/>
      <c r="G4" s="686"/>
      <c r="H4" s="1081">
        <v>2018</v>
      </c>
      <c r="I4" s="1081"/>
      <c r="J4" s="1081"/>
      <c r="K4" s="1081"/>
      <c r="L4" s="52"/>
    </row>
    <row r="5" spans="1:12" ht="3.95" customHeight="1" x14ac:dyDescent="0.2">
      <c r="A5" s="54"/>
      <c r="B5" s="57"/>
      <c r="C5" s="55"/>
      <c r="D5" s="55"/>
      <c r="E5" s="55"/>
      <c r="F5" s="55"/>
      <c r="G5" s="55"/>
      <c r="H5" s="55"/>
      <c r="I5" s="55"/>
      <c r="J5" s="55"/>
      <c r="K5" s="55"/>
      <c r="L5" s="54"/>
    </row>
    <row r="6" spans="1:12" ht="15" customHeight="1" x14ac:dyDescent="0.2">
      <c r="A6" s="255"/>
      <c r="B6" s="204"/>
      <c r="C6" s="678" t="s">
        <v>37</v>
      </c>
      <c r="D6" s="678" t="s">
        <v>38</v>
      </c>
      <c r="E6" s="625" t="s">
        <v>39</v>
      </c>
      <c r="F6" s="676" t="s">
        <v>40</v>
      </c>
      <c r="G6" s="678"/>
      <c r="H6" s="678" t="s">
        <v>37</v>
      </c>
      <c r="I6" s="678" t="s">
        <v>38</v>
      </c>
      <c r="J6" s="625" t="s">
        <v>39</v>
      </c>
      <c r="K6" s="676" t="s">
        <v>40</v>
      </c>
      <c r="L6" s="255"/>
    </row>
    <row r="7" spans="1:12" ht="5.0999999999999996" customHeight="1" x14ac:dyDescent="0.2">
      <c r="A7" s="255"/>
      <c r="B7" s="164"/>
      <c r="C7" s="256"/>
      <c r="D7" s="256"/>
      <c r="E7" s="256"/>
      <c r="F7" s="880"/>
      <c r="G7" s="256"/>
      <c r="H7" s="256"/>
      <c r="I7" s="256"/>
      <c r="J7" s="256"/>
      <c r="K7" s="880"/>
      <c r="L7" s="255"/>
    </row>
    <row r="8" spans="1:12" ht="5.0999999999999996" customHeight="1" x14ac:dyDescent="0.2">
      <c r="A8" s="243"/>
      <c r="B8" s="258"/>
      <c r="C8" s="259"/>
      <c r="D8" s="259"/>
      <c r="E8" s="259"/>
      <c r="F8" s="881"/>
      <c r="G8" s="190"/>
      <c r="H8" s="259"/>
      <c r="I8" s="259"/>
      <c r="J8" s="259"/>
      <c r="K8" s="881"/>
      <c r="L8" s="243"/>
    </row>
    <row r="9" spans="1:12" ht="14.1" customHeight="1" x14ac:dyDescent="0.2">
      <c r="A9" s="243"/>
      <c r="B9" s="224" t="s">
        <v>42</v>
      </c>
      <c r="C9" s="67">
        <v>277.2</v>
      </c>
      <c r="D9" s="67">
        <v>281.3</v>
      </c>
      <c r="E9" s="318">
        <v>281.89999999999998</v>
      </c>
      <c r="F9" s="404">
        <v>283.89999999999998</v>
      </c>
      <c r="G9" s="67"/>
      <c r="H9" s="67">
        <v>285.8</v>
      </c>
      <c r="I9" s="67">
        <v>296.10000000000002</v>
      </c>
      <c r="J9" s="318">
        <v>301.3</v>
      </c>
      <c r="K9" s="404"/>
      <c r="L9" s="243"/>
    </row>
    <row r="10" spans="1:12" ht="14.1" customHeight="1" x14ac:dyDescent="0.2">
      <c r="A10" s="243"/>
      <c r="B10" s="224" t="s">
        <v>43</v>
      </c>
      <c r="C10" s="67">
        <v>24</v>
      </c>
      <c r="D10" s="67">
        <v>24.7</v>
      </c>
      <c r="E10" s="318">
        <v>24.8</v>
      </c>
      <c r="F10" s="404">
        <v>25.3</v>
      </c>
      <c r="G10" s="67"/>
      <c r="H10" s="67">
        <v>25.7</v>
      </c>
      <c r="I10" s="67">
        <v>26.6</v>
      </c>
      <c r="J10" s="318">
        <v>27.7</v>
      </c>
      <c r="K10" s="404"/>
      <c r="L10" s="243"/>
    </row>
    <row r="11" spans="1:12" ht="14.1" customHeight="1" x14ac:dyDescent="0.2">
      <c r="A11" s="243"/>
      <c r="B11" s="476" t="s">
        <v>44</v>
      </c>
      <c r="C11" s="67">
        <v>24</v>
      </c>
      <c r="D11" s="67">
        <v>24.7</v>
      </c>
      <c r="E11" s="318">
        <v>24.8</v>
      </c>
      <c r="F11" s="404">
        <v>25.3</v>
      </c>
      <c r="G11" s="67"/>
      <c r="H11" s="67">
        <v>25.7</v>
      </c>
      <c r="I11" s="67">
        <v>26.6</v>
      </c>
      <c r="J11" s="318">
        <v>27.7</v>
      </c>
      <c r="K11" s="404"/>
      <c r="L11" s="479"/>
    </row>
    <row r="12" spans="1:12" ht="14.1" customHeight="1" x14ac:dyDescent="0.2">
      <c r="A12" s="243"/>
      <c r="B12" s="224" t="s">
        <v>200</v>
      </c>
      <c r="C12" s="67">
        <v>25009.3</v>
      </c>
      <c r="D12" s="67">
        <v>25139.7</v>
      </c>
      <c r="E12" s="318">
        <v>25283</v>
      </c>
      <c r="F12" s="404">
        <v>25003.9</v>
      </c>
      <c r="G12" s="67"/>
      <c r="H12" s="67">
        <v>24775.3</v>
      </c>
      <c r="I12" s="67">
        <v>24758.7</v>
      </c>
      <c r="J12" s="318">
        <v>24821.4</v>
      </c>
      <c r="K12" s="404"/>
      <c r="L12" s="243"/>
    </row>
    <row r="13" spans="1:12" ht="14.1" customHeight="1" x14ac:dyDescent="0.2">
      <c r="A13" s="243"/>
      <c r="B13" s="476" t="s">
        <v>46</v>
      </c>
      <c r="C13" s="67">
        <v>9375.4</v>
      </c>
      <c r="D13" s="67">
        <v>9427.4</v>
      </c>
      <c r="E13" s="318">
        <v>9477.4</v>
      </c>
      <c r="F13" s="404">
        <v>9203.7000000000007</v>
      </c>
      <c r="G13" s="67"/>
      <c r="H13" s="67">
        <v>8959.1</v>
      </c>
      <c r="I13" s="67">
        <v>8858.2999999999993</v>
      </c>
      <c r="J13" s="318">
        <v>8804</v>
      </c>
      <c r="K13" s="404"/>
      <c r="L13" s="243"/>
    </row>
    <row r="14" spans="1:12" ht="14.1" customHeight="1" x14ac:dyDescent="0.2">
      <c r="A14" s="243"/>
      <c r="B14" s="476" t="s">
        <v>230</v>
      </c>
      <c r="C14" s="67">
        <v>15633.9</v>
      </c>
      <c r="D14" s="67">
        <v>15712.3</v>
      </c>
      <c r="E14" s="318">
        <v>15805.6</v>
      </c>
      <c r="F14" s="404">
        <v>15800.2</v>
      </c>
      <c r="G14" s="67"/>
      <c r="H14" s="67">
        <v>15816.2</v>
      </c>
      <c r="I14" s="67">
        <v>15900.3</v>
      </c>
      <c r="J14" s="318">
        <v>16017.4</v>
      </c>
      <c r="K14" s="404"/>
      <c r="L14" s="243"/>
    </row>
    <row r="15" spans="1:12" ht="14.1" customHeight="1" x14ac:dyDescent="0.2">
      <c r="A15" s="243"/>
      <c r="B15" s="399" t="s">
        <v>48</v>
      </c>
      <c r="C15" s="67">
        <v>3330.3</v>
      </c>
      <c r="D15" s="67">
        <v>3373.1</v>
      </c>
      <c r="E15" s="318">
        <v>3434.4</v>
      </c>
      <c r="F15" s="404">
        <v>3358.9</v>
      </c>
      <c r="G15" s="67"/>
      <c r="H15" s="67">
        <v>3370.1</v>
      </c>
      <c r="I15" s="67">
        <v>3411.7</v>
      </c>
      <c r="J15" s="318">
        <v>3408.3</v>
      </c>
      <c r="K15" s="404"/>
      <c r="L15" s="243"/>
    </row>
    <row r="16" spans="1:12" ht="5.25" customHeight="1" x14ac:dyDescent="0.2">
      <c r="A16" s="68"/>
      <c r="B16" s="238"/>
      <c r="C16" s="238"/>
      <c r="D16" s="98"/>
      <c r="E16" s="238"/>
      <c r="F16" s="496"/>
      <c r="G16" s="221"/>
      <c r="H16" s="238"/>
      <c r="I16" s="98"/>
      <c r="J16" s="238"/>
      <c r="K16" s="496"/>
      <c r="L16" s="68"/>
    </row>
    <row r="17" spans="1:12" ht="5.25" customHeight="1" x14ac:dyDescent="0.2">
      <c r="A17" s="68"/>
      <c r="B17" s="221"/>
      <c r="C17" s="221"/>
      <c r="D17" s="103"/>
      <c r="E17" s="221"/>
      <c r="F17" s="70"/>
      <c r="G17" s="221"/>
      <c r="H17" s="221"/>
      <c r="I17" s="103"/>
      <c r="J17" s="221"/>
      <c r="K17" s="70"/>
      <c r="L17" s="68"/>
    </row>
    <row r="18" spans="1:12" ht="14.1" customHeight="1" x14ac:dyDescent="0.2">
      <c r="A18" s="243"/>
      <c r="B18" s="222" t="s">
        <v>50</v>
      </c>
      <c r="C18" s="67">
        <v>6879</v>
      </c>
      <c r="D18" s="67">
        <v>6859</v>
      </c>
      <c r="E18" s="318">
        <v>7018</v>
      </c>
      <c r="F18" s="404">
        <v>7162</v>
      </c>
      <c r="G18" s="67"/>
      <c r="H18" s="67">
        <v>7247.1</v>
      </c>
      <c r="I18" s="67">
        <v>7340</v>
      </c>
      <c r="J18" s="318">
        <v>7457.2</v>
      </c>
      <c r="K18" s="404"/>
      <c r="L18" s="243"/>
    </row>
    <row r="19" spans="1:12" ht="14.1" customHeight="1" x14ac:dyDescent="0.2">
      <c r="A19" s="243"/>
      <c r="B19" s="476" t="s">
        <v>472</v>
      </c>
      <c r="C19" s="67">
        <v>6879</v>
      </c>
      <c r="D19" s="67">
        <v>6859</v>
      </c>
      <c r="E19" s="318">
        <v>7018</v>
      </c>
      <c r="F19" s="404">
        <v>7162</v>
      </c>
      <c r="G19" s="67"/>
      <c r="H19" s="67">
        <v>7247.1</v>
      </c>
      <c r="I19" s="67">
        <v>7340</v>
      </c>
      <c r="J19" s="318">
        <v>7457.2</v>
      </c>
      <c r="K19" s="404"/>
      <c r="L19" s="243"/>
    </row>
    <row r="20" spans="1:12" ht="5.25" customHeight="1" x14ac:dyDescent="0.2">
      <c r="A20" s="201"/>
      <c r="B20" s="507"/>
      <c r="C20" s="404"/>
      <c r="D20" s="67"/>
      <c r="E20" s="404"/>
      <c r="F20" s="404"/>
      <c r="G20" s="404"/>
      <c r="H20" s="404"/>
      <c r="I20" s="67"/>
      <c r="J20" s="404"/>
      <c r="K20" s="404"/>
      <c r="L20" s="201"/>
    </row>
    <row r="21" spans="1:12" ht="14.1" customHeight="1" x14ac:dyDescent="0.2">
      <c r="A21" s="407"/>
      <c r="B21" s="408" t="s">
        <v>432</v>
      </c>
      <c r="C21" s="411">
        <v>32189.5</v>
      </c>
      <c r="D21" s="411">
        <v>32304.7</v>
      </c>
      <c r="E21" s="410">
        <v>32607.7</v>
      </c>
      <c r="F21" s="409">
        <v>32475.1</v>
      </c>
      <c r="G21" s="66"/>
      <c r="H21" s="411">
        <v>32334</v>
      </c>
      <c r="I21" s="411">
        <v>32421.4</v>
      </c>
      <c r="J21" s="410">
        <v>32607.599999999999</v>
      </c>
      <c r="K21" s="409"/>
      <c r="L21" s="407"/>
    </row>
    <row r="22" spans="1:12" ht="6" customHeight="1" x14ac:dyDescent="0.2">
      <c r="A22" s="87"/>
      <c r="B22" s="87"/>
      <c r="C22" s="455"/>
      <c r="D22" s="455"/>
      <c r="E22" s="455"/>
      <c r="F22" s="455"/>
      <c r="G22" s="432"/>
      <c r="H22" s="455"/>
      <c r="I22" s="455"/>
      <c r="J22" s="455"/>
      <c r="L22" s="87"/>
    </row>
    <row r="23" spans="1:12" ht="12.75" customHeight="1" x14ac:dyDescent="0.2">
      <c r="A23" s="151"/>
      <c r="B23" s="1075" t="s">
        <v>52</v>
      </c>
      <c r="C23" s="1053"/>
      <c r="D23" s="1053"/>
      <c r="E23" s="1053"/>
      <c r="F23" s="1053"/>
      <c r="G23" s="1053"/>
      <c r="H23" s="1053"/>
      <c r="I23" s="1053"/>
      <c r="J23" s="1053"/>
      <c r="K23" s="1053"/>
      <c r="L23" s="151"/>
    </row>
    <row r="24" spans="1:12" ht="12.75" customHeight="1" x14ac:dyDescent="0.2">
      <c r="A24" s="151"/>
      <c r="B24" s="1075" t="s">
        <v>370</v>
      </c>
      <c r="C24" s="1053"/>
      <c r="D24" s="1053"/>
      <c r="E24" s="1053"/>
      <c r="F24" s="1053"/>
      <c r="G24" s="1053"/>
      <c r="H24" s="1053"/>
      <c r="I24" s="1053"/>
      <c r="J24" s="1053"/>
      <c r="K24" s="1053"/>
      <c r="L24" s="151"/>
    </row>
    <row r="25" spans="1:12" ht="12.75" customHeight="1" x14ac:dyDescent="0.2">
      <c r="A25" s="151"/>
      <c r="B25" s="860"/>
      <c r="C25" s="856"/>
      <c r="D25" s="856"/>
      <c r="E25" s="856"/>
      <c r="F25" s="856"/>
      <c r="G25" s="856"/>
      <c r="H25" s="856"/>
      <c r="I25" s="856"/>
      <c r="J25" s="856"/>
      <c r="K25" s="856"/>
      <c r="L25" s="151"/>
    </row>
    <row r="26" spans="1:12" ht="12.75" customHeight="1" x14ac:dyDescent="0.2">
      <c r="A26" s="151"/>
      <c r="B26" s="860"/>
      <c r="C26" s="856"/>
      <c r="D26" s="856"/>
      <c r="E26" s="856"/>
      <c r="F26" s="856"/>
      <c r="G26" s="856"/>
      <c r="H26" s="856"/>
      <c r="I26" s="856"/>
      <c r="J26" s="856"/>
      <c r="K26" s="856"/>
      <c r="L26" s="151"/>
    </row>
    <row r="27" spans="1:12" ht="12.75" customHeight="1" x14ac:dyDescent="0.2">
      <c r="A27" s="151"/>
      <c r="B27" s="152" t="s">
        <v>53</v>
      </c>
      <c r="C27" s="154"/>
      <c r="D27" s="154"/>
      <c r="E27" s="154"/>
      <c r="F27" s="154"/>
      <c r="G27" s="154"/>
      <c r="H27" s="154"/>
      <c r="I27" s="154"/>
      <c r="J27" s="154"/>
      <c r="K27" s="154"/>
      <c r="L27" s="151"/>
    </row>
    <row r="28" spans="1:12" ht="12.75" customHeight="1" x14ac:dyDescent="0.2">
      <c r="A28" s="151"/>
      <c r="B28" s="157" t="s">
        <v>198</v>
      </c>
      <c r="C28" s="154"/>
      <c r="D28" s="154"/>
      <c r="E28" s="154"/>
      <c r="F28" s="154"/>
      <c r="G28" s="154"/>
      <c r="H28" s="154"/>
      <c r="I28" s="154"/>
      <c r="J28" s="154"/>
      <c r="K28" s="154"/>
      <c r="L28" s="151"/>
    </row>
    <row r="29" spans="1:12" ht="12.75" customHeight="1" x14ac:dyDescent="0.2">
      <c r="A29" s="151"/>
      <c r="B29" s="52"/>
      <c r="C29" s="1081">
        <v>2017</v>
      </c>
      <c r="D29" s="1081"/>
      <c r="E29" s="1081"/>
      <c r="F29" s="1081"/>
      <c r="G29" s="686"/>
      <c r="H29" s="1081">
        <v>2018</v>
      </c>
      <c r="I29" s="1081"/>
      <c r="J29" s="1081"/>
      <c r="K29" s="1081"/>
      <c r="L29" s="151"/>
    </row>
    <row r="30" spans="1:12" ht="5.25" customHeight="1" x14ac:dyDescent="0.2">
      <c r="A30" s="151"/>
      <c r="B30" s="57"/>
      <c r="C30" s="55"/>
      <c r="D30" s="55"/>
      <c r="E30" s="55"/>
      <c r="F30" s="55"/>
      <c r="G30" s="55"/>
      <c r="H30" s="55"/>
      <c r="I30" s="55"/>
      <c r="J30" s="55"/>
      <c r="K30" s="55"/>
      <c r="L30" s="151"/>
    </row>
    <row r="31" spans="1:12" ht="12.75" customHeight="1" x14ac:dyDescent="0.2">
      <c r="A31" s="151"/>
      <c r="B31" s="204"/>
      <c r="C31" s="678" t="s">
        <v>37</v>
      </c>
      <c r="D31" s="678" t="s">
        <v>38</v>
      </c>
      <c r="E31" s="625" t="s">
        <v>39</v>
      </c>
      <c r="F31" s="676" t="s">
        <v>40</v>
      </c>
      <c r="G31" s="678"/>
      <c r="H31" s="676" t="s">
        <v>37</v>
      </c>
      <c r="I31" s="678" t="s">
        <v>38</v>
      </c>
      <c r="J31" s="625" t="s">
        <v>39</v>
      </c>
      <c r="K31" s="676" t="s">
        <v>40</v>
      </c>
      <c r="L31" s="151"/>
    </row>
    <row r="32" spans="1:12" ht="5.25" customHeight="1" x14ac:dyDescent="0.2">
      <c r="A32" s="151"/>
      <c r="B32" s="164"/>
      <c r="C32" s="256"/>
      <c r="D32" s="256"/>
      <c r="E32" s="256"/>
      <c r="F32" s="880"/>
      <c r="G32" s="256"/>
      <c r="H32" s="880"/>
      <c r="I32" s="256"/>
      <c r="J32" s="256"/>
      <c r="K32" s="880"/>
      <c r="L32" s="151"/>
    </row>
    <row r="33" spans="1:12" ht="5.25" customHeight="1" x14ac:dyDescent="0.2">
      <c r="A33" s="151"/>
      <c r="B33" s="258"/>
      <c r="C33" s="259"/>
      <c r="D33" s="259"/>
      <c r="E33" s="259"/>
      <c r="F33" s="881"/>
      <c r="G33" s="190"/>
      <c r="H33" s="881"/>
      <c r="I33" s="259"/>
      <c r="J33" s="259"/>
      <c r="K33" s="881"/>
      <c r="L33" s="151"/>
    </row>
    <row r="34" spans="1:12" ht="12.75" customHeight="1" x14ac:dyDescent="0.2">
      <c r="A34" s="151"/>
      <c r="B34" s="224" t="s">
        <v>433</v>
      </c>
      <c r="C34" s="67">
        <v>25009.3</v>
      </c>
      <c r="D34" s="67">
        <v>25139.7</v>
      </c>
      <c r="E34" s="318">
        <v>25283</v>
      </c>
      <c r="F34" s="404">
        <v>25003.9</v>
      </c>
      <c r="G34" s="67"/>
      <c r="H34" s="404">
        <v>24775.3</v>
      </c>
      <c r="I34" s="67">
        <v>24758.7</v>
      </c>
      <c r="J34" s="318">
        <v>24821.4</v>
      </c>
      <c r="K34" s="404"/>
      <c r="L34" s="151"/>
    </row>
    <row r="35" spans="1:12" ht="12.75" customHeight="1" x14ac:dyDescent="0.2">
      <c r="A35" s="151"/>
      <c r="B35" s="224" t="s">
        <v>534</v>
      </c>
      <c r="C35" s="67">
        <v>6879</v>
      </c>
      <c r="D35" s="67">
        <v>6859</v>
      </c>
      <c r="E35" s="318">
        <v>7018</v>
      </c>
      <c r="F35" s="404">
        <v>7162</v>
      </c>
      <c r="G35" s="67"/>
      <c r="H35" s="404">
        <v>7247.1</v>
      </c>
      <c r="I35" s="67">
        <v>7340</v>
      </c>
      <c r="J35" s="318">
        <v>7457.2</v>
      </c>
      <c r="K35" s="404"/>
      <c r="L35" s="151"/>
    </row>
    <row r="36" spans="1:12" ht="5.25" customHeight="1" x14ac:dyDescent="0.2">
      <c r="A36" s="151"/>
      <c r="B36" s="860"/>
      <c r="C36" s="856"/>
      <c r="D36" s="1005"/>
      <c r="E36" s="856"/>
      <c r="F36" s="863"/>
      <c r="G36" s="856"/>
      <c r="H36" s="980"/>
      <c r="I36" s="1005"/>
      <c r="J36" s="856"/>
      <c r="K36" s="863"/>
      <c r="L36" s="151"/>
    </row>
    <row r="37" spans="1:12" ht="12.75" customHeight="1" x14ac:dyDescent="0.2">
      <c r="A37" s="151"/>
      <c r="B37" s="408" t="s">
        <v>434</v>
      </c>
      <c r="C37" s="411">
        <v>31888.3</v>
      </c>
      <c r="D37" s="411">
        <v>31998.7</v>
      </c>
      <c r="E37" s="410">
        <v>32301</v>
      </c>
      <c r="F37" s="409">
        <v>32165.9</v>
      </c>
      <c r="G37" s="66"/>
      <c r="H37" s="409">
        <v>32022.400000000001</v>
      </c>
      <c r="I37" s="411">
        <v>32098.6</v>
      </c>
      <c r="J37" s="410">
        <v>32278.6</v>
      </c>
      <c r="K37" s="409"/>
      <c r="L37" s="151"/>
    </row>
    <row r="38" spans="1:12" ht="12.75" customHeight="1" x14ac:dyDescent="0.2">
      <c r="A38" s="151"/>
      <c r="B38" s="860"/>
      <c r="C38" s="856"/>
      <c r="D38" s="1005"/>
      <c r="E38" s="856"/>
      <c r="F38" s="856"/>
      <c r="G38" s="856"/>
      <c r="H38" s="856"/>
      <c r="I38" s="856"/>
      <c r="J38" s="856"/>
      <c r="K38" s="856"/>
      <c r="L38" s="151"/>
    </row>
    <row r="39" spans="1:12" ht="27.75" customHeight="1" x14ac:dyDescent="0.2">
      <c r="A39" s="151"/>
      <c r="B39" s="1061" t="s">
        <v>468</v>
      </c>
      <c r="C39" s="1061"/>
      <c r="D39" s="1061"/>
      <c r="E39" s="1061"/>
      <c r="F39" s="1061"/>
      <c r="G39" s="1061"/>
      <c r="H39" s="1061"/>
      <c r="I39" s="1061"/>
      <c r="J39" s="1061"/>
      <c r="K39" s="862"/>
      <c r="L39" s="151"/>
    </row>
    <row r="40" spans="1:12" ht="5.25" customHeight="1" x14ac:dyDescent="0.2">
      <c r="A40" s="151"/>
      <c r="B40" s="1061"/>
      <c r="C40" s="1061"/>
      <c r="D40" s="1061"/>
      <c r="E40" s="1061"/>
      <c r="F40" s="1061"/>
      <c r="G40" s="1061"/>
      <c r="H40" s="1061"/>
      <c r="I40" s="1061"/>
      <c r="J40" s="1061"/>
      <c r="K40" s="1041"/>
      <c r="L40" s="151"/>
    </row>
    <row r="41" spans="1:12" ht="13.5" customHeight="1" x14ac:dyDescent="0.2">
      <c r="A41" s="151"/>
      <c r="B41" s="223"/>
      <c r="C41" s="191"/>
      <c r="D41" s="191"/>
      <c r="E41" s="191"/>
      <c r="F41" s="191"/>
      <c r="G41" s="471"/>
      <c r="H41" s="191"/>
      <c r="I41" s="191"/>
      <c r="J41" s="191"/>
      <c r="K41" s="191"/>
      <c r="L41" s="151"/>
    </row>
    <row r="42" spans="1:12" ht="13.5" customHeight="1" x14ac:dyDescent="0.2">
      <c r="A42" s="151"/>
      <c r="B42" s="223" t="s">
        <v>218</v>
      </c>
      <c r="C42" s="191"/>
      <c r="D42" s="191"/>
      <c r="E42" s="191"/>
      <c r="F42" s="191"/>
      <c r="G42" s="471"/>
      <c r="H42" s="191"/>
      <c r="I42" s="191"/>
      <c r="J42" s="191"/>
      <c r="K42" s="191"/>
      <c r="L42" s="151"/>
    </row>
    <row r="43" spans="1:12" x14ac:dyDescent="0.2">
      <c r="A43" s="151"/>
      <c r="B43" s="164" t="s">
        <v>148</v>
      </c>
      <c r="C43" s="191"/>
      <c r="D43" s="191"/>
      <c r="E43" s="191"/>
      <c r="F43" s="191"/>
      <c r="G43" s="471"/>
      <c r="H43" s="191"/>
      <c r="I43" s="191"/>
      <c r="J43" s="191"/>
      <c r="K43" s="191"/>
      <c r="L43" s="151"/>
    </row>
    <row r="44" spans="1:12" ht="15" customHeight="1" x14ac:dyDescent="0.2">
      <c r="A44" s="87"/>
      <c r="B44" s="52"/>
      <c r="C44" s="1081">
        <v>2017</v>
      </c>
      <c r="D44" s="1081"/>
      <c r="E44" s="1081"/>
      <c r="F44" s="1081"/>
      <c r="G44" s="686"/>
      <c r="H44" s="1081">
        <v>2018</v>
      </c>
      <c r="I44" s="1081"/>
      <c r="J44" s="1081"/>
      <c r="K44" s="1081"/>
      <c r="L44" s="87"/>
    </row>
    <row r="45" spans="1:12" ht="3" customHeight="1" x14ac:dyDescent="0.2">
      <c r="A45" s="87"/>
      <c r="B45" s="57"/>
      <c r="C45" s="55"/>
      <c r="D45" s="55"/>
      <c r="E45" s="55"/>
      <c r="F45" s="55"/>
      <c r="G45" s="55"/>
      <c r="H45" s="55"/>
      <c r="I45" s="55"/>
      <c r="J45" s="55"/>
      <c r="K45" s="55"/>
      <c r="L45" s="87"/>
    </row>
    <row r="46" spans="1:12" ht="15" customHeight="1" x14ac:dyDescent="0.2">
      <c r="A46" s="151"/>
      <c r="B46" s="164"/>
      <c r="C46" s="678" t="s">
        <v>37</v>
      </c>
      <c r="D46" s="678" t="s">
        <v>38</v>
      </c>
      <c r="E46" s="625" t="s">
        <v>39</v>
      </c>
      <c r="F46" s="676" t="s">
        <v>40</v>
      </c>
      <c r="G46" s="165"/>
      <c r="H46" s="678" t="s">
        <v>37</v>
      </c>
      <c r="I46" s="678" t="s">
        <v>38</v>
      </c>
      <c r="J46" s="625" t="s">
        <v>39</v>
      </c>
      <c r="K46" s="676" t="s">
        <v>40</v>
      </c>
      <c r="L46" s="151"/>
    </row>
    <row r="47" spans="1:12" ht="4.5" customHeight="1" x14ac:dyDescent="0.2">
      <c r="A47" s="151"/>
      <c r="B47" s="418"/>
      <c r="C47" s="419"/>
      <c r="D47" s="419"/>
      <c r="E47" s="419"/>
      <c r="F47" s="882"/>
      <c r="G47" s="471"/>
      <c r="H47" s="419"/>
      <c r="I47" s="419"/>
      <c r="J47" s="419"/>
      <c r="K47" s="882"/>
      <c r="L47" s="151"/>
    </row>
    <row r="48" spans="1:12" ht="5.25" customHeight="1" x14ac:dyDescent="0.2">
      <c r="A48" s="151"/>
      <c r="B48" s="258"/>
      <c r="C48" s="420"/>
      <c r="D48" s="420"/>
      <c r="E48" s="420"/>
      <c r="F48" s="883"/>
      <c r="G48" s="471"/>
      <c r="H48" s="420"/>
      <c r="I48" s="420"/>
      <c r="J48" s="420"/>
      <c r="K48" s="883"/>
      <c r="L48" s="151"/>
    </row>
    <row r="49" spans="1:12" ht="13.5" customHeight="1" x14ac:dyDescent="0.2">
      <c r="A49" s="68"/>
      <c r="B49" s="463" t="s">
        <v>54</v>
      </c>
      <c r="C49" s="467">
        <v>0.625</v>
      </c>
      <c r="D49" s="467">
        <v>0.625</v>
      </c>
      <c r="E49" s="468">
        <v>0.625</v>
      </c>
      <c r="F49" s="541">
        <v>0.63200000000000001</v>
      </c>
      <c r="G49" s="465"/>
      <c r="H49" s="467">
        <v>0.63800000000000001</v>
      </c>
      <c r="I49" s="467">
        <v>0.64200000000000002</v>
      </c>
      <c r="J49" s="468">
        <v>0.64500000000000002</v>
      </c>
      <c r="K49" s="541"/>
      <c r="L49" s="465"/>
    </row>
    <row r="50" spans="1:12" ht="13.5" customHeight="1" x14ac:dyDescent="0.2">
      <c r="A50" s="68"/>
      <c r="B50" s="463" t="s">
        <v>55</v>
      </c>
      <c r="C50" s="649">
        <v>14910.2</v>
      </c>
      <c r="D50" s="649">
        <v>15514.3</v>
      </c>
      <c r="E50" s="650">
        <v>15667.9</v>
      </c>
      <c r="F50" s="884">
        <v>15961</v>
      </c>
      <c r="G50" s="465"/>
      <c r="H50" s="649">
        <v>15917.8</v>
      </c>
      <c r="I50" s="649">
        <v>15979.7</v>
      </c>
      <c r="J50" s="650">
        <v>15824.1</v>
      </c>
      <c r="K50" s="884"/>
      <c r="L50" s="465"/>
    </row>
    <row r="51" spans="1:12" ht="14.25" customHeight="1" x14ac:dyDescent="0.2">
      <c r="A51" s="1"/>
      <c r="B51" s="224" t="s">
        <v>333</v>
      </c>
      <c r="C51" s="108">
        <v>0.71199999999999997</v>
      </c>
      <c r="D51" s="466">
        <v>0.73799999999999999</v>
      </c>
      <c r="E51" s="109">
        <v>0.74299999999999999</v>
      </c>
      <c r="F51" s="108">
        <v>0.76500000000000001</v>
      </c>
      <c r="G51" s="885"/>
      <c r="H51" s="108">
        <v>0.77200000000000002</v>
      </c>
      <c r="I51" s="466">
        <v>0.77800000000000002</v>
      </c>
      <c r="J51" s="109">
        <v>0.76800000000000002</v>
      </c>
      <c r="K51" s="108"/>
      <c r="L51" s="459"/>
    </row>
    <row r="52" spans="1:12" ht="13.5" customHeight="1" x14ac:dyDescent="0.2">
      <c r="A52" s="68"/>
      <c r="B52" s="463" t="s">
        <v>206</v>
      </c>
      <c r="C52" s="649">
        <v>12438</v>
      </c>
      <c r="D52" s="649">
        <v>12592</v>
      </c>
      <c r="E52" s="650">
        <v>12611</v>
      </c>
      <c r="F52" s="884">
        <v>12891.1</v>
      </c>
      <c r="G52" s="465"/>
      <c r="H52" s="649">
        <v>12773.3</v>
      </c>
      <c r="I52" s="649">
        <v>12500.3</v>
      </c>
      <c r="J52" s="650">
        <v>13362.6</v>
      </c>
      <c r="K52" s="884"/>
      <c r="L52" s="465"/>
    </row>
    <row r="53" spans="1:12" ht="14.25" customHeight="1" x14ac:dyDescent="0.2">
      <c r="A53" s="1"/>
      <c r="B53" s="462" t="s">
        <v>334</v>
      </c>
      <c r="C53" s="541">
        <v>0.57399999999999995</v>
      </c>
      <c r="D53" s="467">
        <v>0.57799999999999996</v>
      </c>
      <c r="E53" s="468">
        <v>0.57699999999999996</v>
      </c>
      <c r="F53" s="541">
        <v>0.59599999999999997</v>
      </c>
      <c r="G53" s="886"/>
      <c r="H53" s="541">
        <v>0.59699999999999998</v>
      </c>
      <c r="I53" s="467">
        <v>0.58599999999999997</v>
      </c>
      <c r="J53" s="468">
        <v>0.624</v>
      </c>
      <c r="K53" s="541"/>
      <c r="L53" s="119"/>
    </row>
    <row r="54" spans="1:12" ht="13.5" customHeight="1" x14ac:dyDescent="0.2">
      <c r="A54" s="68"/>
      <c r="B54" s="463" t="s">
        <v>353</v>
      </c>
      <c r="C54" s="467">
        <v>2.1999999999999999E-2</v>
      </c>
      <c r="D54" s="467">
        <v>1.4999999999999999E-2</v>
      </c>
      <c r="E54" s="468">
        <v>1.7000000000000001E-2</v>
      </c>
      <c r="F54" s="541">
        <v>2.1999999999999999E-2</v>
      </c>
      <c r="G54" s="465"/>
      <c r="H54" s="467">
        <v>1.9E-2</v>
      </c>
      <c r="I54" s="467">
        <v>1.9E-2</v>
      </c>
      <c r="J54" s="468">
        <v>2.1000000000000001E-2</v>
      </c>
      <c r="K54" s="541"/>
      <c r="L54" s="465"/>
    </row>
    <row r="55" spans="1:12" ht="13.5" customHeight="1" x14ac:dyDescent="0.2">
      <c r="A55" s="68"/>
      <c r="B55" s="491" t="s">
        <v>435</v>
      </c>
      <c r="C55" s="466">
        <v>1.4999999999999999E-2</v>
      </c>
      <c r="D55" s="466">
        <v>0.01</v>
      </c>
      <c r="E55" s="109">
        <v>0.01</v>
      </c>
      <c r="F55" s="108">
        <v>0.01</v>
      </c>
      <c r="G55" s="464"/>
      <c r="H55" s="466">
        <v>0.01</v>
      </c>
      <c r="I55" s="466">
        <v>0.01</v>
      </c>
      <c r="J55" s="109">
        <v>0.01</v>
      </c>
      <c r="K55" s="108"/>
      <c r="L55" s="464"/>
    </row>
    <row r="56" spans="1:12" ht="13.5" customHeight="1" x14ac:dyDescent="0.2">
      <c r="A56" s="432"/>
      <c r="B56" s="463" t="s">
        <v>354</v>
      </c>
      <c r="C56" s="467">
        <v>2.1999999999999999E-2</v>
      </c>
      <c r="D56" s="467">
        <v>1.9E-2</v>
      </c>
      <c r="E56" s="468">
        <v>1.7999999999999999E-2</v>
      </c>
      <c r="F56" s="541">
        <v>1.9E-2</v>
      </c>
      <c r="G56" s="465"/>
      <c r="H56" s="467">
        <v>1.9E-2</v>
      </c>
      <c r="I56" s="467">
        <v>1.9E-2</v>
      </c>
      <c r="J56" s="468">
        <v>0.02</v>
      </c>
      <c r="K56" s="541"/>
    </row>
    <row r="57" spans="1:12" ht="13.5" customHeight="1" x14ac:dyDescent="0.2">
      <c r="A57" s="186"/>
      <c r="B57" s="491" t="s">
        <v>435</v>
      </c>
      <c r="C57" s="466">
        <v>1.4999999999999999E-2</v>
      </c>
      <c r="D57" s="466">
        <v>1.2E-2</v>
      </c>
      <c r="E57" s="109">
        <v>1.0999999999999999E-2</v>
      </c>
      <c r="F57" s="108">
        <v>1.0999999999999999E-2</v>
      </c>
      <c r="G57" s="464"/>
      <c r="H57" s="466">
        <v>0.01</v>
      </c>
      <c r="I57" s="466">
        <v>0.01</v>
      </c>
      <c r="J57" s="109">
        <v>0.01</v>
      </c>
      <c r="K57" s="108"/>
      <c r="L57" s="53"/>
    </row>
    <row r="58" spans="1:12" ht="13.5" customHeight="1" x14ac:dyDescent="0.2">
      <c r="A58" s="1"/>
      <c r="B58" s="462" t="s">
        <v>355</v>
      </c>
      <c r="C58" s="66">
        <v>16.100000000000001</v>
      </c>
      <c r="D58" s="66">
        <v>16.100000000000001</v>
      </c>
      <c r="E58" s="316">
        <v>16</v>
      </c>
      <c r="F58" s="884">
        <v>15.9</v>
      </c>
      <c r="G58" s="66"/>
      <c r="H58" s="66">
        <v>14.7</v>
      </c>
      <c r="I58" s="66">
        <v>15</v>
      </c>
      <c r="J58" s="316">
        <v>15.1</v>
      </c>
      <c r="K58" s="884"/>
      <c r="L58" s="1"/>
    </row>
    <row r="59" spans="1:12" ht="13.5" customHeight="1" x14ac:dyDescent="0.2">
      <c r="A59" s="151"/>
      <c r="B59" s="391" t="s">
        <v>46</v>
      </c>
      <c r="C59" s="67">
        <v>7.3</v>
      </c>
      <c r="D59" s="67">
        <v>7.1</v>
      </c>
      <c r="E59" s="318">
        <v>7</v>
      </c>
      <c r="F59" s="887">
        <v>6.9</v>
      </c>
      <c r="G59" s="67"/>
      <c r="H59" s="67">
        <v>6.8</v>
      </c>
      <c r="I59" s="67">
        <v>6.9</v>
      </c>
      <c r="J59" s="318">
        <v>7.1</v>
      </c>
      <c r="K59" s="887"/>
      <c r="L59" s="151"/>
    </row>
    <row r="60" spans="1:12" ht="13.5" customHeight="1" x14ac:dyDescent="0.2">
      <c r="A60" s="151"/>
      <c r="B60" s="391" t="s">
        <v>435</v>
      </c>
      <c r="C60" s="67">
        <v>26.6</v>
      </c>
      <c r="D60" s="67">
        <v>27</v>
      </c>
      <c r="E60" s="318">
        <v>26.8</v>
      </c>
      <c r="F60" s="887">
        <v>26.8</v>
      </c>
      <c r="G60" s="67"/>
      <c r="H60" s="67">
        <v>24.2</v>
      </c>
      <c r="I60" s="67">
        <v>24.7</v>
      </c>
      <c r="J60" s="318">
        <v>24.8</v>
      </c>
      <c r="K60" s="887"/>
      <c r="L60" s="151"/>
    </row>
    <row r="61" spans="1:12" ht="17.25" customHeight="1" x14ac:dyDescent="0.2">
      <c r="A61" s="1"/>
      <c r="B61" s="462" t="s">
        <v>357</v>
      </c>
      <c r="C61" s="84">
        <v>79926</v>
      </c>
      <c r="D61" s="84">
        <v>173446</v>
      </c>
      <c r="E61" s="969">
        <v>280109</v>
      </c>
      <c r="F61" s="132">
        <v>401489</v>
      </c>
      <c r="G61" s="84"/>
      <c r="H61" s="84">
        <v>126797</v>
      </c>
      <c r="I61" s="84">
        <v>274846</v>
      </c>
      <c r="J61" s="969">
        <v>442731.4</v>
      </c>
      <c r="K61" s="132"/>
      <c r="L61" s="1"/>
    </row>
    <row r="62" spans="1:12" ht="5.25" customHeight="1" x14ac:dyDescent="0.2">
      <c r="A62" s="1"/>
      <c r="B62" s="483"/>
      <c r="C62" s="484"/>
      <c r="D62" s="484"/>
      <c r="E62" s="484"/>
      <c r="F62" s="484"/>
      <c r="G62" s="680"/>
      <c r="H62" s="484"/>
      <c r="I62" s="484"/>
      <c r="J62" s="484"/>
      <c r="K62" s="484"/>
      <c r="L62" s="1"/>
    </row>
    <row r="63" spans="1:12" ht="13.5" customHeight="1" x14ac:dyDescent="0.2">
      <c r="A63" s="151"/>
      <c r="B63" s="1053" t="s">
        <v>132</v>
      </c>
      <c r="C63" s="1053"/>
      <c r="D63" s="1053"/>
      <c r="E63" s="1053"/>
      <c r="F63" s="1053"/>
      <c r="G63" s="1053"/>
      <c r="H63" s="1053"/>
      <c r="I63" s="1053"/>
      <c r="J63" s="1053"/>
      <c r="K63" s="440"/>
      <c r="L63" s="151"/>
    </row>
    <row r="64" spans="1:12" ht="13.5" customHeight="1" x14ac:dyDescent="0.2">
      <c r="A64" s="151"/>
      <c r="B64" s="1053" t="s">
        <v>232</v>
      </c>
      <c r="C64" s="1053"/>
      <c r="D64" s="1053"/>
      <c r="E64" s="1053"/>
      <c r="F64" s="1053"/>
      <c r="G64" s="1053"/>
      <c r="H64" s="1053"/>
      <c r="I64" s="1053"/>
      <c r="J64" s="1053"/>
      <c r="K64" s="1053"/>
      <c r="L64" s="151"/>
    </row>
    <row r="65" spans="1:12" ht="39" customHeight="1" x14ac:dyDescent="0.2">
      <c r="A65" s="151"/>
      <c r="B65" s="1053" t="s">
        <v>236</v>
      </c>
      <c r="C65" s="1053"/>
      <c r="D65" s="1053"/>
      <c r="E65" s="1053"/>
      <c r="F65" s="1053"/>
      <c r="G65" s="1053"/>
      <c r="H65" s="1053"/>
      <c r="I65" s="1053"/>
      <c r="J65" s="1053"/>
      <c r="K65" s="1053"/>
      <c r="L65" s="151"/>
    </row>
    <row r="66" spans="1:12" ht="13.5" customHeight="1" x14ac:dyDescent="0.2">
      <c r="A66" s="151"/>
      <c r="B66" s="1053" t="s">
        <v>233</v>
      </c>
      <c r="C66" s="1053"/>
      <c r="D66" s="1053"/>
      <c r="E66" s="1053"/>
      <c r="F66" s="1053"/>
      <c r="G66" s="1053"/>
      <c r="H66" s="1053"/>
      <c r="I66" s="1053"/>
      <c r="J66" s="1053"/>
      <c r="K66" s="1053"/>
      <c r="L66" s="151"/>
    </row>
    <row r="67" spans="1:12" x14ac:dyDescent="0.2">
      <c r="A67" s="151"/>
      <c r="B67" s="1059" t="s">
        <v>370</v>
      </c>
      <c r="C67" s="1059"/>
      <c r="D67" s="1059"/>
      <c r="E67" s="1059"/>
      <c r="F67" s="1059"/>
      <c r="G67" s="1059"/>
      <c r="H67" s="1059"/>
      <c r="I67" s="1059"/>
      <c r="J67" s="1059"/>
      <c r="K67" s="1059"/>
      <c r="L67" s="151"/>
    </row>
    <row r="68" spans="1:12" ht="31.5" customHeight="1" x14ac:dyDescent="0.2">
      <c r="A68" s="151"/>
      <c r="B68" s="1061"/>
      <c r="C68" s="1061"/>
      <c r="D68" s="1061"/>
      <c r="E68" s="1061"/>
      <c r="F68" s="1061"/>
      <c r="G68" s="1061"/>
      <c r="H68" s="1061"/>
      <c r="I68" s="946"/>
      <c r="J68" s="946"/>
      <c r="K68" s="946"/>
      <c r="L68" s="151"/>
    </row>
    <row r="69" spans="1:12" x14ac:dyDescent="0.2">
      <c r="A69" s="119"/>
      <c r="B69" s="1085"/>
      <c r="C69" s="1085"/>
      <c r="D69" s="1085"/>
      <c r="E69" s="1085"/>
      <c r="F69" s="1085"/>
      <c r="G69" s="1085"/>
      <c r="H69" s="1085"/>
      <c r="I69" s="1085"/>
      <c r="J69" s="1085"/>
      <c r="K69" s="1085"/>
      <c r="L69" s="119"/>
    </row>
    <row r="70" spans="1:12" ht="16.5" customHeight="1" x14ac:dyDescent="0.2">
      <c r="A70" s="119"/>
      <c r="B70" s="413"/>
      <c r="C70" s="485"/>
      <c r="D70" s="485"/>
      <c r="E70" s="485"/>
      <c r="F70" s="485"/>
      <c r="G70" s="687"/>
      <c r="H70" s="485"/>
      <c r="I70" s="486"/>
      <c r="J70" s="486"/>
      <c r="K70" s="486"/>
      <c r="L70" s="119"/>
    </row>
    <row r="71" spans="1:12" ht="21" customHeight="1" x14ac:dyDescent="0.2">
      <c r="A71" s="119"/>
      <c r="B71" s="413"/>
      <c r="C71" s="485"/>
      <c r="D71" s="485"/>
      <c r="E71" s="485"/>
      <c r="F71" s="485"/>
      <c r="G71" s="687"/>
      <c r="H71" s="485"/>
      <c r="I71" s="486"/>
      <c r="J71" s="486"/>
      <c r="K71" s="486"/>
      <c r="L71" s="119"/>
    </row>
    <row r="72" spans="1:12" ht="18" customHeight="1" x14ac:dyDescent="0.2">
      <c r="A72" s="119"/>
      <c r="B72" s="487"/>
      <c r="C72" s="485"/>
      <c r="D72" s="485"/>
      <c r="E72" s="485"/>
      <c r="F72" s="485"/>
      <c r="G72" s="687"/>
      <c r="H72" s="485"/>
      <c r="I72" s="487"/>
      <c r="J72" s="487"/>
      <c r="K72" s="487"/>
      <c r="L72" s="119"/>
    </row>
    <row r="73" spans="1:12" ht="12" customHeight="1" x14ac:dyDescent="0.2">
      <c r="B73" s="488"/>
      <c r="C73" s="485"/>
      <c r="D73" s="485"/>
      <c r="E73" s="485"/>
      <c r="F73" s="485"/>
      <c r="G73" s="687"/>
      <c r="H73" s="485"/>
    </row>
    <row r="74" spans="1:12" ht="12" customHeight="1" x14ac:dyDescent="0.2">
      <c r="B74" s="382"/>
      <c r="C74" s="485"/>
      <c r="D74" s="485"/>
      <c r="E74" s="485"/>
      <c r="F74" s="485"/>
      <c r="G74" s="687"/>
      <c r="H74" s="485"/>
    </row>
    <row r="75" spans="1:12" x14ac:dyDescent="0.2">
      <c r="C75" s="485"/>
      <c r="D75" s="485"/>
      <c r="E75" s="485"/>
      <c r="F75" s="485"/>
      <c r="G75" s="687"/>
      <c r="H75" s="485"/>
    </row>
    <row r="76" spans="1:12" x14ac:dyDescent="0.2">
      <c r="C76" s="485"/>
      <c r="D76" s="485"/>
      <c r="E76" s="485"/>
      <c r="F76" s="485"/>
      <c r="G76" s="687"/>
      <c r="H76" s="485"/>
    </row>
    <row r="77" spans="1:12" x14ac:dyDescent="0.2">
      <c r="C77" s="485"/>
      <c r="D77" s="485"/>
      <c r="E77" s="485"/>
      <c r="F77" s="485"/>
      <c r="G77" s="687"/>
      <c r="H77" s="485"/>
    </row>
    <row r="78" spans="1:12" x14ac:dyDescent="0.2">
      <c r="C78" s="485"/>
      <c r="D78" s="485"/>
      <c r="E78" s="485"/>
      <c r="F78" s="485"/>
      <c r="G78" s="687"/>
      <c r="H78" s="485"/>
    </row>
    <row r="79" spans="1:12" x14ac:dyDescent="0.2">
      <c r="C79" s="485"/>
      <c r="D79" s="485"/>
      <c r="E79" s="485"/>
      <c r="F79" s="485"/>
      <c r="G79" s="687"/>
      <c r="H79" s="485"/>
    </row>
    <row r="80" spans="1:12" x14ac:dyDescent="0.2">
      <c r="C80" s="485"/>
      <c r="D80" s="485"/>
      <c r="E80" s="485"/>
      <c r="F80" s="485"/>
      <c r="G80" s="687"/>
      <c r="H80" s="485"/>
    </row>
    <row r="81" spans="3:223" x14ac:dyDescent="0.2">
      <c r="C81" s="485"/>
      <c r="D81" s="485"/>
      <c r="E81" s="485"/>
      <c r="F81" s="485"/>
      <c r="G81" s="687"/>
      <c r="H81" s="485"/>
    </row>
    <row r="82" spans="3:223" x14ac:dyDescent="0.2">
      <c r="C82" s="485"/>
      <c r="D82" s="485"/>
      <c r="E82" s="485"/>
      <c r="F82" s="485"/>
      <c r="G82" s="687"/>
      <c r="H82" s="485"/>
    </row>
    <row r="83" spans="3:223" x14ac:dyDescent="0.2">
      <c r="C83" s="485"/>
      <c r="D83" s="485"/>
      <c r="E83" s="485"/>
      <c r="F83" s="485"/>
      <c r="G83" s="687"/>
      <c r="H83" s="485"/>
    </row>
    <row r="84" spans="3:223" s="46" customFormat="1" x14ac:dyDescent="0.2">
      <c r="C84" s="485"/>
      <c r="D84" s="485"/>
      <c r="E84" s="485"/>
      <c r="F84" s="485"/>
      <c r="G84" s="687"/>
      <c r="H84" s="485"/>
      <c r="M84" s="638"/>
      <c r="N84" s="638"/>
      <c r="O84" s="638"/>
      <c r="P84" s="638"/>
      <c r="Q84" s="638"/>
      <c r="R84" s="638"/>
      <c r="S84" s="638"/>
      <c r="T84" s="638"/>
      <c r="U84" s="638"/>
      <c r="V84" s="638"/>
      <c r="W84" s="638"/>
      <c r="X84" s="638"/>
      <c r="Y84" s="638"/>
      <c r="Z84" s="638"/>
      <c r="AA84" s="638"/>
      <c r="AB84" s="638"/>
      <c r="AC84" s="638"/>
      <c r="AD84" s="638"/>
      <c r="AE84" s="638"/>
      <c r="AF84" s="638"/>
      <c r="AG84" s="638"/>
      <c r="AH84" s="638"/>
      <c r="AI84" s="638"/>
      <c r="AJ84" s="638"/>
      <c r="AK84" s="638"/>
      <c r="AL84" s="638"/>
      <c r="AM84" s="638"/>
      <c r="AN84" s="638"/>
      <c r="AO84" s="638"/>
      <c r="AP84" s="638"/>
      <c r="AQ84" s="638"/>
      <c r="AR84" s="638"/>
      <c r="AS84" s="638"/>
      <c r="AT84" s="638"/>
      <c r="AU84" s="638"/>
      <c r="AV84" s="638"/>
      <c r="AW84" s="638"/>
      <c r="AX84" s="638"/>
      <c r="AY84" s="638"/>
      <c r="AZ84" s="638"/>
      <c r="BA84" s="638"/>
      <c r="BB84" s="638"/>
      <c r="BC84" s="638"/>
      <c r="BD84" s="638"/>
      <c r="BE84" s="638"/>
      <c r="BF84" s="638"/>
      <c r="BG84" s="638"/>
      <c r="BH84" s="638"/>
      <c r="BI84" s="638"/>
      <c r="BJ84" s="638"/>
      <c r="BK84" s="638"/>
      <c r="BL84" s="638"/>
      <c r="BM84" s="638"/>
      <c r="BN84" s="638"/>
      <c r="BO84" s="638"/>
      <c r="BP84" s="638"/>
      <c r="BQ84" s="638"/>
      <c r="BR84" s="638"/>
      <c r="BS84" s="638"/>
      <c r="BT84" s="638"/>
      <c r="BU84" s="638"/>
      <c r="BV84" s="638"/>
      <c r="BW84" s="638"/>
      <c r="BX84" s="638"/>
      <c r="BY84" s="638"/>
      <c r="BZ84" s="638"/>
      <c r="CA84" s="638"/>
      <c r="CB84" s="638"/>
      <c r="CC84" s="638"/>
      <c r="CD84" s="638"/>
      <c r="CE84" s="638"/>
      <c r="CF84" s="638"/>
      <c r="CG84" s="638"/>
      <c r="CH84" s="638"/>
      <c r="CI84" s="638"/>
      <c r="CJ84" s="638"/>
      <c r="CK84" s="638"/>
      <c r="CL84" s="638"/>
      <c r="CM84" s="638"/>
      <c r="CN84" s="638"/>
      <c r="CO84" s="638"/>
      <c r="CP84" s="638"/>
      <c r="CQ84" s="638"/>
      <c r="CR84" s="638"/>
      <c r="CS84" s="638"/>
      <c r="CT84" s="638"/>
      <c r="CU84" s="638"/>
      <c r="CV84" s="638"/>
      <c r="CW84" s="638"/>
      <c r="CX84" s="638"/>
      <c r="CY84" s="638"/>
      <c r="CZ84" s="638"/>
      <c r="DA84" s="638"/>
      <c r="DB84" s="638"/>
      <c r="DC84" s="638"/>
      <c r="DD84" s="638"/>
      <c r="DE84" s="638"/>
      <c r="DF84" s="638"/>
      <c r="DG84" s="638"/>
      <c r="DH84" s="638"/>
      <c r="DI84" s="638"/>
      <c r="DJ84" s="638"/>
      <c r="DK84" s="638"/>
      <c r="DL84" s="638"/>
      <c r="DM84" s="638"/>
      <c r="DN84" s="638"/>
      <c r="DO84" s="638"/>
      <c r="DP84" s="638"/>
      <c r="DQ84" s="638"/>
      <c r="DR84" s="638"/>
      <c r="DS84" s="638"/>
      <c r="DT84" s="638"/>
      <c r="DU84" s="638"/>
      <c r="DV84" s="638"/>
      <c r="DW84" s="638"/>
      <c r="DX84" s="638"/>
      <c r="DY84" s="638"/>
      <c r="DZ84" s="638"/>
      <c r="EA84" s="638"/>
      <c r="EB84" s="638"/>
      <c r="EC84" s="638"/>
      <c r="ED84" s="638"/>
      <c r="EE84" s="638"/>
      <c r="EF84" s="638"/>
      <c r="EG84" s="638"/>
      <c r="EH84" s="638"/>
      <c r="EI84" s="638"/>
      <c r="EJ84" s="638"/>
      <c r="EK84" s="638"/>
      <c r="EL84" s="638"/>
      <c r="EM84" s="638"/>
      <c r="EN84" s="638"/>
      <c r="EO84" s="638"/>
      <c r="EP84" s="638"/>
      <c r="EQ84" s="638"/>
      <c r="ER84" s="638"/>
      <c r="ES84" s="638"/>
      <c r="ET84" s="638"/>
      <c r="EU84" s="638"/>
      <c r="EV84" s="638"/>
      <c r="EW84" s="638"/>
      <c r="EX84" s="638"/>
      <c r="EY84" s="638"/>
      <c r="EZ84" s="638"/>
      <c r="FA84" s="638"/>
      <c r="FB84" s="638"/>
      <c r="FC84" s="638"/>
      <c r="FD84" s="638"/>
      <c r="FE84" s="638"/>
      <c r="FF84" s="638"/>
      <c r="FG84" s="638"/>
      <c r="FH84" s="638"/>
      <c r="FI84" s="638"/>
      <c r="FJ84" s="638"/>
      <c r="FK84" s="638"/>
      <c r="FL84" s="638"/>
      <c r="FM84" s="638"/>
      <c r="FN84" s="638"/>
      <c r="FO84" s="638"/>
      <c r="FP84" s="638"/>
      <c r="FQ84" s="638"/>
      <c r="FR84" s="638"/>
      <c r="FS84" s="638"/>
      <c r="FT84" s="638"/>
      <c r="FU84" s="638"/>
      <c r="FV84" s="638"/>
      <c r="FW84" s="638"/>
      <c r="FX84" s="638"/>
      <c r="FY84" s="638"/>
      <c r="FZ84" s="638"/>
      <c r="GA84" s="638"/>
      <c r="GB84" s="638"/>
      <c r="GC84" s="638"/>
      <c r="GD84" s="638"/>
      <c r="GE84" s="638"/>
      <c r="GF84" s="638"/>
      <c r="GG84" s="638"/>
      <c r="GH84" s="638"/>
      <c r="GI84" s="638"/>
      <c r="GJ84" s="638"/>
      <c r="GK84" s="638"/>
      <c r="GL84" s="638"/>
      <c r="GM84" s="638"/>
      <c r="GN84" s="638"/>
      <c r="GO84" s="638"/>
      <c r="GP84" s="638"/>
      <c r="GQ84" s="638"/>
      <c r="GR84" s="638"/>
      <c r="GS84" s="638"/>
      <c r="GT84" s="638"/>
      <c r="GU84" s="638"/>
      <c r="GV84" s="638"/>
      <c r="GW84" s="638"/>
      <c r="GX84" s="638"/>
      <c r="GY84" s="638"/>
      <c r="GZ84" s="638"/>
      <c r="HA84" s="638"/>
      <c r="HB84" s="638"/>
      <c r="HC84" s="638"/>
      <c r="HD84" s="638"/>
      <c r="HE84" s="638"/>
      <c r="HF84" s="638"/>
      <c r="HG84" s="638"/>
      <c r="HH84" s="638"/>
      <c r="HI84" s="638"/>
      <c r="HJ84" s="638"/>
      <c r="HK84" s="638"/>
      <c r="HL84" s="638"/>
      <c r="HM84" s="638"/>
      <c r="HN84" s="638"/>
      <c r="HO84" s="638"/>
    </row>
    <row r="85" spans="3:223" s="46" customFormat="1" x14ac:dyDescent="0.2">
      <c r="C85" s="485"/>
      <c r="D85" s="485"/>
      <c r="E85" s="485"/>
      <c r="F85" s="485"/>
      <c r="G85" s="687"/>
      <c r="H85" s="485"/>
      <c r="M85" s="638"/>
      <c r="N85" s="638"/>
      <c r="O85" s="638"/>
      <c r="P85" s="638"/>
      <c r="Q85" s="638"/>
      <c r="R85" s="638"/>
      <c r="S85" s="638"/>
      <c r="T85" s="638"/>
      <c r="U85" s="638"/>
      <c r="V85" s="638"/>
      <c r="W85" s="638"/>
      <c r="X85" s="638"/>
      <c r="Y85" s="638"/>
      <c r="Z85" s="638"/>
      <c r="AA85" s="638"/>
      <c r="AB85" s="638"/>
      <c r="AC85" s="638"/>
      <c r="AD85" s="638"/>
      <c r="AE85" s="638"/>
      <c r="AF85" s="638"/>
      <c r="AG85" s="638"/>
      <c r="AH85" s="638"/>
      <c r="AI85" s="638"/>
      <c r="AJ85" s="638"/>
      <c r="AK85" s="638"/>
      <c r="AL85" s="638"/>
      <c r="AM85" s="638"/>
      <c r="AN85" s="638"/>
      <c r="AO85" s="638"/>
      <c r="AP85" s="638"/>
      <c r="AQ85" s="638"/>
      <c r="AR85" s="638"/>
      <c r="AS85" s="638"/>
      <c r="AT85" s="638"/>
      <c r="AU85" s="638"/>
      <c r="AV85" s="638"/>
      <c r="AW85" s="638"/>
      <c r="AX85" s="638"/>
      <c r="AY85" s="638"/>
      <c r="AZ85" s="638"/>
      <c r="BA85" s="638"/>
      <c r="BB85" s="638"/>
      <c r="BC85" s="638"/>
      <c r="BD85" s="638"/>
      <c r="BE85" s="638"/>
      <c r="BF85" s="638"/>
      <c r="BG85" s="638"/>
      <c r="BH85" s="638"/>
      <c r="BI85" s="638"/>
      <c r="BJ85" s="638"/>
      <c r="BK85" s="638"/>
      <c r="BL85" s="638"/>
      <c r="BM85" s="638"/>
      <c r="BN85" s="638"/>
      <c r="BO85" s="638"/>
      <c r="BP85" s="638"/>
      <c r="BQ85" s="638"/>
      <c r="BR85" s="638"/>
      <c r="BS85" s="638"/>
      <c r="BT85" s="638"/>
      <c r="BU85" s="638"/>
      <c r="BV85" s="638"/>
      <c r="BW85" s="638"/>
      <c r="BX85" s="638"/>
      <c r="BY85" s="638"/>
      <c r="BZ85" s="638"/>
      <c r="CA85" s="638"/>
      <c r="CB85" s="638"/>
      <c r="CC85" s="638"/>
      <c r="CD85" s="638"/>
      <c r="CE85" s="638"/>
      <c r="CF85" s="638"/>
      <c r="CG85" s="638"/>
      <c r="CH85" s="638"/>
      <c r="CI85" s="638"/>
      <c r="CJ85" s="638"/>
      <c r="CK85" s="638"/>
      <c r="CL85" s="638"/>
      <c r="CM85" s="638"/>
      <c r="CN85" s="638"/>
      <c r="CO85" s="638"/>
      <c r="CP85" s="638"/>
      <c r="CQ85" s="638"/>
      <c r="CR85" s="638"/>
      <c r="CS85" s="638"/>
      <c r="CT85" s="638"/>
      <c r="CU85" s="638"/>
      <c r="CV85" s="638"/>
      <c r="CW85" s="638"/>
      <c r="CX85" s="638"/>
      <c r="CY85" s="638"/>
      <c r="CZ85" s="638"/>
      <c r="DA85" s="638"/>
      <c r="DB85" s="638"/>
      <c r="DC85" s="638"/>
      <c r="DD85" s="638"/>
      <c r="DE85" s="638"/>
      <c r="DF85" s="638"/>
      <c r="DG85" s="638"/>
      <c r="DH85" s="638"/>
      <c r="DI85" s="638"/>
      <c r="DJ85" s="638"/>
      <c r="DK85" s="638"/>
      <c r="DL85" s="638"/>
      <c r="DM85" s="638"/>
      <c r="DN85" s="638"/>
      <c r="DO85" s="638"/>
      <c r="DP85" s="638"/>
      <c r="DQ85" s="638"/>
      <c r="DR85" s="638"/>
      <c r="DS85" s="638"/>
      <c r="DT85" s="638"/>
      <c r="DU85" s="638"/>
      <c r="DV85" s="638"/>
      <c r="DW85" s="638"/>
      <c r="DX85" s="638"/>
      <c r="DY85" s="638"/>
      <c r="DZ85" s="638"/>
      <c r="EA85" s="638"/>
      <c r="EB85" s="638"/>
      <c r="EC85" s="638"/>
      <c r="ED85" s="638"/>
      <c r="EE85" s="638"/>
      <c r="EF85" s="638"/>
      <c r="EG85" s="638"/>
      <c r="EH85" s="638"/>
      <c r="EI85" s="638"/>
      <c r="EJ85" s="638"/>
      <c r="EK85" s="638"/>
      <c r="EL85" s="638"/>
      <c r="EM85" s="638"/>
      <c r="EN85" s="638"/>
      <c r="EO85" s="638"/>
      <c r="EP85" s="638"/>
      <c r="EQ85" s="638"/>
      <c r="ER85" s="638"/>
      <c r="ES85" s="638"/>
      <c r="ET85" s="638"/>
      <c r="EU85" s="638"/>
      <c r="EV85" s="638"/>
      <c r="EW85" s="638"/>
      <c r="EX85" s="638"/>
      <c r="EY85" s="638"/>
      <c r="EZ85" s="638"/>
      <c r="FA85" s="638"/>
      <c r="FB85" s="638"/>
      <c r="FC85" s="638"/>
      <c r="FD85" s="638"/>
      <c r="FE85" s="638"/>
      <c r="FF85" s="638"/>
      <c r="FG85" s="638"/>
      <c r="FH85" s="638"/>
      <c r="FI85" s="638"/>
      <c r="FJ85" s="638"/>
      <c r="FK85" s="638"/>
      <c r="FL85" s="638"/>
      <c r="FM85" s="638"/>
      <c r="FN85" s="638"/>
      <c r="FO85" s="638"/>
      <c r="FP85" s="638"/>
      <c r="FQ85" s="638"/>
      <c r="FR85" s="638"/>
      <c r="FS85" s="638"/>
      <c r="FT85" s="638"/>
      <c r="FU85" s="638"/>
      <c r="FV85" s="638"/>
      <c r="FW85" s="638"/>
      <c r="FX85" s="638"/>
      <c r="FY85" s="638"/>
      <c r="FZ85" s="638"/>
      <c r="GA85" s="638"/>
      <c r="GB85" s="638"/>
      <c r="GC85" s="638"/>
      <c r="GD85" s="638"/>
      <c r="GE85" s="638"/>
      <c r="GF85" s="638"/>
      <c r="GG85" s="638"/>
      <c r="GH85" s="638"/>
      <c r="GI85" s="638"/>
      <c r="GJ85" s="638"/>
      <c r="GK85" s="638"/>
      <c r="GL85" s="638"/>
      <c r="GM85" s="638"/>
      <c r="GN85" s="638"/>
      <c r="GO85" s="638"/>
      <c r="GP85" s="638"/>
      <c r="GQ85" s="638"/>
      <c r="GR85" s="638"/>
      <c r="GS85" s="638"/>
      <c r="GT85" s="638"/>
      <c r="GU85" s="638"/>
      <c r="GV85" s="638"/>
      <c r="GW85" s="638"/>
      <c r="GX85" s="638"/>
      <c r="GY85" s="638"/>
      <c r="GZ85" s="638"/>
      <c r="HA85" s="638"/>
      <c r="HB85" s="638"/>
      <c r="HC85" s="638"/>
      <c r="HD85" s="638"/>
      <c r="HE85" s="638"/>
      <c r="HF85" s="638"/>
      <c r="HG85" s="638"/>
      <c r="HH85" s="638"/>
      <c r="HI85" s="638"/>
      <c r="HJ85" s="638"/>
      <c r="HK85" s="638"/>
      <c r="HL85" s="638"/>
      <c r="HM85" s="638"/>
      <c r="HN85" s="638"/>
      <c r="HO85" s="638"/>
    </row>
    <row r="86" spans="3:223" s="46" customFormat="1" x14ac:dyDescent="0.2">
      <c r="C86" s="485"/>
      <c r="D86" s="485"/>
      <c r="E86" s="485"/>
      <c r="F86" s="485"/>
      <c r="G86" s="687"/>
      <c r="H86" s="485"/>
      <c r="M86" s="638"/>
      <c r="N86" s="638"/>
      <c r="O86" s="638"/>
      <c r="P86" s="638"/>
      <c r="Q86" s="638"/>
      <c r="R86" s="638"/>
      <c r="S86" s="638"/>
      <c r="T86" s="638"/>
      <c r="U86" s="638"/>
      <c r="V86" s="638"/>
      <c r="W86" s="638"/>
      <c r="X86" s="638"/>
      <c r="Y86" s="638"/>
      <c r="Z86" s="638"/>
      <c r="AA86" s="638"/>
      <c r="AB86" s="638"/>
      <c r="AC86" s="638"/>
      <c r="AD86" s="638"/>
      <c r="AE86" s="638"/>
      <c r="AF86" s="638"/>
      <c r="AG86" s="638"/>
      <c r="AH86" s="638"/>
      <c r="AI86" s="638"/>
      <c r="AJ86" s="638"/>
      <c r="AK86" s="638"/>
      <c r="AL86" s="638"/>
      <c r="AM86" s="638"/>
      <c r="AN86" s="638"/>
      <c r="AO86" s="638"/>
      <c r="AP86" s="638"/>
      <c r="AQ86" s="638"/>
      <c r="AR86" s="638"/>
      <c r="AS86" s="638"/>
      <c r="AT86" s="638"/>
      <c r="AU86" s="638"/>
      <c r="AV86" s="638"/>
      <c r="AW86" s="638"/>
      <c r="AX86" s="638"/>
      <c r="AY86" s="638"/>
      <c r="AZ86" s="638"/>
      <c r="BA86" s="638"/>
      <c r="BB86" s="638"/>
      <c r="BC86" s="638"/>
      <c r="BD86" s="638"/>
      <c r="BE86" s="638"/>
      <c r="BF86" s="638"/>
      <c r="BG86" s="638"/>
      <c r="BH86" s="638"/>
      <c r="BI86" s="638"/>
      <c r="BJ86" s="638"/>
      <c r="BK86" s="638"/>
      <c r="BL86" s="638"/>
      <c r="BM86" s="638"/>
      <c r="BN86" s="638"/>
      <c r="BO86" s="638"/>
      <c r="BP86" s="638"/>
      <c r="BQ86" s="638"/>
      <c r="BR86" s="638"/>
      <c r="BS86" s="638"/>
      <c r="BT86" s="638"/>
      <c r="BU86" s="638"/>
      <c r="BV86" s="638"/>
      <c r="BW86" s="638"/>
      <c r="BX86" s="638"/>
      <c r="BY86" s="638"/>
      <c r="BZ86" s="638"/>
      <c r="CA86" s="638"/>
      <c r="CB86" s="638"/>
      <c r="CC86" s="638"/>
      <c r="CD86" s="638"/>
      <c r="CE86" s="638"/>
      <c r="CF86" s="638"/>
      <c r="CG86" s="638"/>
      <c r="CH86" s="638"/>
      <c r="CI86" s="638"/>
      <c r="CJ86" s="638"/>
      <c r="CK86" s="638"/>
      <c r="CL86" s="638"/>
      <c r="CM86" s="638"/>
      <c r="CN86" s="638"/>
      <c r="CO86" s="638"/>
      <c r="CP86" s="638"/>
      <c r="CQ86" s="638"/>
      <c r="CR86" s="638"/>
      <c r="CS86" s="638"/>
      <c r="CT86" s="638"/>
      <c r="CU86" s="638"/>
      <c r="CV86" s="638"/>
      <c r="CW86" s="638"/>
      <c r="CX86" s="638"/>
      <c r="CY86" s="638"/>
      <c r="CZ86" s="638"/>
      <c r="DA86" s="638"/>
      <c r="DB86" s="638"/>
      <c r="DC86" s="638"/>
      <c r="DD86" s="638"/>
      <c r="DE86" s="638"/>
      <c r="DF86" s="638"/>
      <c r="DG86" s="638"/>
      <c r="DH86" s="638"/>
      <c r="DI86" s="638"/>
      <c r="DJ86" s="638"/>
      <c r="DK86" s="638"/>
      <c r="DL86" s="638"/>
      <c r="DM86" s="638"/>
      <c r="DN86" s="638"/>
      <c r="DO86" s="638"/>
      <c r="DP86" s="638"/>
      <c r="DQ86" s="638"/>
      <c r="DR86" s="638"/>
      <c r="DS86" s="638"/>
      <c r="DT86" s="638"/>
      <c r="DU86" s="638"/>
      <c r="DV86" s="638"/>
      <c r="DW86" s="638"/>
      <c r="DX86" s="638"/>
      <c r="DY86" s="638"/>
      <c r="DZ86" s="638"/>
      <c r="EA86" s="638"/>
      <c r="EB86" s="638"/>
      <c r="EC86" s="638"/>
      <c r="ED86" s="638"/>
      <c r="EE86" s="638"/>
      <c r="EF86" s="638"/>
      <c r="EG86" s="638"/>
      <c r="EH86" s="638"/>
      <c r="EI86" s="638"/>
      <c r="EJ86" s="638"/>
      <c r="EK86" s="638"/>
      <c r="EL86" s="638"/>
      <c r="EM86" s="638"/>
      <c r="EN86" s="638"/>
      <c r="EO86" s="638"/>
      <c r="EP86" s="638"/>
      <c r="EQ86" s="638"/>
      <c r="ER86" s="638"/>
      <c r="ES86" s="638"/>
      <c r="ET86" s="638"/>
      <c r="EU86" s="638"/>
      <c r="EV86" s="638"/>
      <c r="EW86" s="638"/>
      <c r="EX86" s="638"/>
      <c r="EY86" s="638"/>
      <c r="EZ86" s="638"/>
      <c r="FA86" s="638"/>
      <c r="FB86" s="638"/>
      <c r="FC86" s="638"/>
      <c r="FD86" s="638"/>
      <c r="FE86" s="638"/>
      <c r="FF86" s="638"/>
      <c r="FG86" s="638"/>
      <c r="FH86" s="638"/>
      <c r="FI86" s="638"/>
      <c r="FJ86" s="638"/>
      <c r="FK86" s="638"/>
      <c r="FL86" s="638"/>
      <c r="FM86" s="638"/>
      <c r="FN86" s="638"/>
      <c r="FO86" s="638"/>
      <c r="FP86" s="638"/>
      <c r="FQ86" s="638"/>
      <c r="FR86" s="638"/>
      <c r="FS86" s="638"/>
      <c r="FT86" s="638"/>
      <c r="FU86" s="638"/>
      <c r="FV86" s="638"/>
      <c r="FW86" s="638"/>
      <c r="FX86" s="638"/>
      <c r="FY86" s="638"/>
      <c r="FZ86" s="638"/>
      <c r="GA86" s="638"/>
      <c r="GB86" s="638"/>
      <c r="GC86" s="638"/>
      <c r="GD86" s="638"/>
      <c r="GE86" s="638"/>
      <c r="GF86" s="638"/>
      <c r="GG86" s="638"/>
      <c r="GH86" s="638"/>
      <c r="GI86" s="638"/>
      <c r="GJ86" s="638"/>
      <c r="GK86" s="638"/>
      <c r="GL86" s="638"/>
      <c r="GM86" s="638"/>
      <c r="GN86" s="638"/>
      <c r="GO86" s="638"/>
      <c r="GP86" s="638"/>
      <c r="GQ86" s="638"/>
      <c r="GR86" s="638"/>
      <c r="GS86" s="638"/>
      <c r="GT86" s="638"/>
      <c r="GU86" s="638"/>
      <c r="GV86" s="638"/>
      <c r="GW86" s="638"/>
      <c r="GX86" s="638"/>
      <c r="GY86" s="638"/>
      <c r="GZ86" s="638"/>
      <c r="HA86" s="638"/>
      <c r="HB86" s="638"/>
      <c r="HC86" s="638"/>
      <c r="HD86" s="638"/>
      <c r="HE86" s="638"/>
      <c r="HF86" s="638"/>
      <c r="HG86" s="638"/>
      <c r="HH86" s="638"/>
      <c r="HI86" s="638"/>
      <c r="HJ86" s="638"/>
      <c r="HK86" s="638"/>
      <c r="HL86" s="638"/>
      <c r="HM86" s="638"/>
      <c r="HN86" s="638"/>
      <c r="HO86" s="638"/>
    </row>
    <row r="87" spans="3:223" s="46" customFormat="1" x14ac:dyDescent="0.2">
      <c r="C87" s="485"/>
      <c r="D87" s="485"/>
      <c r="E87" s="485"/>
      <c r="F87" s="485"/>
      <c r="G87" s="687"/>
      <c r="H87" s="485"/>
      <c r="M87" s="638"/>
      <c r="N87" s="638"/>
      <c r="O87" s="638"/>
      <c r="P87" s="638"/>
      <c r="Q87" s="638"/>
      <c r="R87" s="638"/>
      <c r="S87" s="638"/>
      <c r="T87" s="638"/>
      <c r="U87" s="638"/>
      <c r="V87" s="638"/>
      <c r="W87" s="638"/>
      <c r="X87" s="638"/>
      <c r="Y87" s="638"/>
      <c r="Z87" s="638"/>
      <c r="AA87" s="638"/>
      <c r="AB87" s="638"/>
      <c r="AC87" s="638"/>
      <c r="AD87" s="638"/>
      <c r="AE87" s="638"/>
      <c r="AF87" s="638"/>
      <c r="AG87" s="638"/>
      <c r="AH87" s="638"/>
      <c r="AI87" s="638"/>
      <c r="AJ87" s="638"/>
      <c r="AK87" s="638"/>
      <c r="AL87" s="638"/>
      <c r="AM87" s="638"/>
      <c r="AN87" s="638"/>
      <c r="AO87" s="638"/>
      <c r="AP87" s="638"/>
      <c r="AQ87" s="638"/>
      <c r="AR87" s="638"/>
      <c r="AS87" s="638"/>
      <c r="AT87" s="638"/>
      <c r="AU87" s="638"/>
      <c r="AV87" s="638"/>
      <c r="AW87" s="638"/>
      <c r="AX87" s="638"/>
      <c r="AY87" s="638"/>
      <c r="AZ87" s="638"/>
      <c r="BA87" s="638"/>
      <c r="BB87" s="638"/>
      <c r="BC87" s="638"/>
      <c r="BD87" s="638"/>
      <c r="BE87" s="638"/>
      <c r="BF87" s="638"/>
      <c r="BG87" s="638"/>
      <c r="BH87" s="638"/>
      <c r="BI87" s="638"/>
      <c r="BJ87" s="638"/>
      <c r="BK87" s="638"/>
      <c r="BL87" s="638"/>
      <c r="BM87" s="638"/>
      <c r="BN87" s="638"/>
      <c r="BO87" s="638"/>
      <c r="BP87" s="638"/>
      <c r="BQ87" s="638"/>
      <c r="BR87" s="638"/>
      <c r="BS87" s="638"/>
      <c r="BT87" s="638"/>
      <c r="BU87" s="638"/>
      <c r="BV87" s="638"/>
      <c r="BW87" s="638"/>
      <c r="BX87" s="638"/>
      <c r="BY87" s="638"/>
      <c r="BZ87" s="638"/>
      <c r="CA87" s="638"/>
      <c r="CB87" s="638"/>
      <c r="CC87" s="638"/>
      <c r="CD87" s="638"/>
      <c r="CE87" s="638"/>
      <c r="CF87" s="638"/>
      <c r="CG87" s="638"/>
      <c r="CH87" s="638"/>
      <c r="CI87" s="638"/>
      <c r="CJ87" s="638"/>
      <c r="CK87" s="638"/>
      <c r="CL87" s="638"/>
      <c r="CM87" s="638"/>
      <c r="CN87" s="638"/>
      <c r="CO87" s="638"/>
      <c r="CP87" s="638"/>
      <c r="CQ87" s="638"/>
      <c r="CR87" s="638"/>
      <c r="CS87" s="638"/>
      <c r="CT87" s="638"/>
      <c r="CU87" s="638"/>
      <c r="CV87" s="638"/>
      <c r="CW87" s="638"/>
      <c r="CX87" s="638"/>
      <c r="CY87" s="638"/>
      <c r="CZ87" s="638"/>
      <c r="DA87" s="638"/>
      <c r="DB87" s="638"/>
      <c r="DC87" s="638"/>
      <c r="DD87" s="638"/>
      <c r="DE87" s="638"/>
      <c r="DF87" s="638"/>
      <c r="DG87" s="638"/>
      <c r="DH87" s="638"/>
      <c r="DI87" s="638"/>
      <c r="DJ87" s="638"/>
      <c r="DK87" s="638"/>
      <c r="DL87" s="638"/>
      <c r="DM87" s="638"/>
      <c r="DN87" s="638"/>
      <c r="DO87" s="638"/>
      <c r="DP87" s="638"/>
      <c r="DQ87" s="638"/>
      <c r="DR87" s="638"/>
      <c r="DS87" s="638"/>
      <c r="DT87" s="638"/>
      <c r="DU87" s="638"/>
      <c r="DV87" s="638"/>
      <c r="DW87" s="638"/>
      <c r="DX87" s="638"/>
      <c r="DY87" s="638"/>
      <c r="DZ87" s="638"/>
      <c r="EA87" s="638"/>
      <c r="EB87" s="638"/>
      <c r="EC87" s="638"/>
      <c r="ED87" s="638"/>
      <c r="EE87" s="638"/>
      <c r="EF87" s="638"/>
      <c r="EG87" s="638"/>
      <c r="EH87" s="638"/>
      <c r="EI87" s="638"/>
      <c r="EJ87" s="638"/>
      <c r="EK87" s="638"/>
      <c r="EL87" s="638"/>
      <c r="EM87" s="638"/>
      <c r="EN87" s="638"/>
      <c r="EO87" s="638"/>
      <c r="EP87" s="638"/>
      <c r="EQ87" s="638"/>
      <c r="ER87" s="638"/>
      <c r="ES87" s="638"/>
      <c r="ET87" s="638"/>
      <c r="EU87" s="638"/>
      <c r="EV87" s="638"/>
      <c r="EW87" s="638"/>
      <c r="EX87" s="638"/>
      <c r="EY87" s="638"/>
      <c r="EZ87" s="638"/>
      <c r="FA87" s="638"/>
      <c r="FB87" s="638"/>
      <c r="FC87" s="638"/>
      <c r="FD87" s="638"/>
      <c r="FE87" s="638"/>
      <c r="FF87" s="638"/>
      <c r="FG87" s="638"/>
      <c r="FH87" s="638"/>
      <c r="FI87" s="638"/>
      <c r="FJ87" s="638"/>
      <c r="FK87" s="638"/>
      <c r="FL87" s="638"/>
      <c r="FM87" s="638"/>
      <c r="FN87" s="638"/>
      <c r="FO87" s="638"/>
      <c r="FP87" s="638"/>
      <c r="FQ87" s="638"/>
      <c r="FR87" s="638"/>
      <c r="FS87" s="638"/>
      <c r="FT87" s="638"/>
      <c r="FU87" s="638"/>
      <c r="FV87" s="638"/>
      <c r="FW87" s="638"/>
      <c r="FX87" s="638"/>
      <c r="FY87" s="638"/>
      <c r="FZ87" s="638"/>
      <c r="GA87" s="638"/>
      <c r="GB87" s="638"/>
      <c r="GC87" s="638"/>
      <c r="GD87" s="638"/>
      <c r="GE87" s="638"/>
      <c r="GF87" s="638"/>
      <c r="GG87" s="638"/>
      <c r="GH87" s="638"/>
      <c r="GI87" s="638"/>
      <c r="GJ87" s="638"/>
      <c r="GK87" s="638"/>
      <c r="GL87" s="638"/>
      <c r="GM87" s="638"/>
      <c r="GN87" s="638"/>
      <c r="GO87" s="638"/>
      <c r="GP87" s="638"/>
      <c r="GQ87" s="638"/>
      <c r="GR87" s="638"/>
      <c r="GS87" s="638"/>
      <c r="GT87" s="638"/>
      <c r="GU87" s="638"/>
      <c r="GV87" s="638"/>
      <c r="GW87" s="638"/>
      <c r="GX87" s="638"/>
      <c r="GY87" s="638"/>
      <c r="GZ87" s="638"/>
      <c r="HA87" s="638"/>
      <c r="HB87" s="638"/>
      <c r="HC87" s="638"/>
      <c r="HD87" s="638"/>
      <c r="HE87" s="638"/>
      <c r="HF87" s="638"/>
      <c r="HG87" s="638"/>
      <c r="HH87" s="638"/>
      <c r="HI87" s="638"/>
      <c r="HJ87" s="638"/>
      <c r="HK87" s="638"/>
      <c r="HL87" s="638"/>
      <c r="HM87" s="638"/>
      <c r="HN87" s="638"/>
      <c r="HO87" s="638"/>
    </row>
    <row r="88" spans="3:223" s="46" customFormat="1" x14ac:dyDescent="0.2">
      <c r="C88" s="485"/>
      <c r="D88" s="485"/>
      <c r="E88" s="485"/>
      <c r="F88" s="485"/>
      <c r="G88" s="687"/>
      <c r="H88" s="485"/>
      <c r="M88" s="638"/>
      <c r="N88" s="638"/>
      <c r="O88" s="638"/>
      <c r="P88" s="638"/>
      <c r="Q88" s="638"/>
      <c r="R88" s="638"/>
      <c r="S88" s="638"/>
      <c r="T88" s="638"/>
      <c r="U88" s="638"/>
      <c r="V88" s="638"/>
      <c r="W88" s="638"/>
      <c r="X88" s="638"/>
      <c r="Y88" s="638"/>
      <c r="Z88" s="638"/>
      <c r="AA88" s="638"/>
      <c r="AB88" s="638"/>
      <c r="AC88" s="638"/>
      <c r="AD88" s="638"/>
      <c r="AE88" s="638"/>
      <c r="AF88" s="638"/>
      <c r="AG88" s="638"/>
      <c r="AH88" s="638"/>
      <c r="AI88" s="638"/>
      <c r="AJ88" s="638"/>
      <c r="AK88" s="638"/>
      <c r="AL88" s="638"/>
      <c r="AM88" s="638"/>
      <c r="AN88" s="638"/>
      <c r="AO88" s="638"/>
      <c r="AP88" s="638"/>
      <c r="AQ88" s="638"/>
      <c r="AR88" s="638"/>
      <c r="AS88" s="638"/>
      <c r="AT88" s="638"/>
      <c r="AU88" s="638"/>
      <c r="AV88" s="638"/>
      <c r="AW88" s="638"/>
      <c r="AX88" s="638"/>
      <c r="AY88" s="638"/>
      <c r="AZ88" s="638"/>
      <c r="BA88" s="638"/>
      <c r="BB88" s="638"/>
      <c r="BC88" s="638"/>
      <c r="BD88" s="638"/>
      <c r="BE88" s="638"/>
      <c r="BF88" s="638"/>
      <c r="BG88" s="638"/>
      <c r="BH88" s="638"/>
      <c r="BI88" s="638"/>
      <c r="BJ88" s="638"/>
      <c r="BK88" s="638"/>
      <c r="BL88" s="638"/>
      <c r="BM88" s="638"/>
      <c r="BN88" s="638"/>
      <c r="BO88" s="638"/>
      <c r="BP88" s="638"/>
      <c r="BQ88" s="638"/>
      <c r="BR88" s="638"/>
      <c r="BS88" s="638"/>
      <c r="BT88" s="638"/>
      <c r="BU88" s="638"/>
      <c r="BV88" s="638"/>
      <c r="BW88" s="638"/>
      <c r="BX88" s="638"/>
      <c r="BY88" s="638"/>
      <c r="BZ88" s="638"/>
      <c r="CA88" s="638"/>
      <c r="CB88" s="638"/>
      <c r="CC88" s="638"/>
      <c r="CD88" s="638"/>
      <c r="CE88" s="638"/>
      <c r="CF88" s="638"/>
      <c r="CG88" s="638"/>
      <c r="CH88" s="638"/>
      <c r="CI88" s="638"/>
      <c r="CJ88" s="638"/>
      <c r="CK88" s="638"/>
      <c r="CL88" s="638"/>
      <c r="CM88" s="638"/>
      <c r="CN88" s="638"/>
      <c r="CO88" s="638"/>
      <c r="CP88" s="638"/>
      <c r="CQ88" s="638"/>
      <c r="CR88" s="638"/>
      <c r="CS88" s="638"/>
      <c r="CT88" s="638"/>
      <c r="CU88" s="638"/>
      <c r="CV88" s="638"/>
      <c r="CW88" s="638"/>
      <c r="CX88" s="638"/>
      <c r="CY88" s="638"/>
      <c r="CZ88" s="638"/>
      <c r="DA88" s="638"/>
      <c r="DB88" s="638"/>
      <c r="DC88" s="638"/>
      <c r="DD88" s="638"/>
      <c r="DE88" s="638"/>
      <c r="DF88" s="638"/>
      <c r="DG88" s="638"/>
      <c r="DH88" s="638"/>
      <c r="DI88" s="638"/>
      <c r="DJ88" s="638"/>
      <c r="DK88" s="638"/>
      <c r="DL88" s="638"/>
      <c r="DM88" s="638"/>
      <c r="DN88" s="638"/>
      <c r="DO88" s="638"/>
      <c r="DP88" s="638"/>
      <c r="DQ88" s="638"/>
      <c r="DR88" s="638"/>
      <c r="DS88" s="638"/>
      <c r="DT88" s="638"/>
      <c r="DU88" s="638"/>
      <c r="DV88" s="638"/>
      <c r="DW88" s="638"/>
      <c r="DX88" s="638"/>
      <c r="DY88" s="638"/>
      <c r="DZ88" s="638"/>
      <c r="EA88" s="638"/>
      <c r="EB88" s="638"/>
      <c r="EC88" s="638"/>
      <c r="ED88" s="638"/>
      <c r="EE88" s="638"/>
      <c r="EF88" s="638"/>
      <c r="EG88" s="638"/>
      <c r="EH88" s="638"/>
      <c r="EI88" s="638"/>
      <c r="EJ88" s="638"/>
      <c r="EK88" s="638"/>
      <c r="EL88" s="638"/>
      <c r="EM88" s="638"/>
      <c r="EN88" s="638"/>
      <c r="EO88" s="638"/>
      <c r="EP88" s="638"/>
      <c r="EQ88" s="638"/>
      <c r="ER88" s="638"/>
      <c r="ES88" s="638"/>
      <c r="ET88" s="638"/>
      <c r="EU88" s="638"/>
      <c r="EV88" s="638"/>
      <c r="EW88" s="638"/>
      <c r="EX88" s="638"/>
      <c r="EY88" s="638"/>
      <c r="EZ88" s="638"/>
      <c r="FA88" s="638"/>
      <c r="FB88" s="638"/>
      <c r="FC88" s="638"/>
      <c r="FD88" s="638"/>
      <c r="FE88" s="638"/>
      <c r="FF88" s="638"/>
      <c r="FG88" s="638"/>
      <c r="FH88" s="638"/>
      <c r="FI88" s="638"/>
      <c r="FJ88" s="638"/>
      <c r="FK88" s="638"/>
      <c r="FL88" s="638"/>
      <c r="FM88" s="638"/>
      <c r="FN88" s="638"/>
      <c r="FO88" s="638"/>
      <c r="FP88" s="638"/>
      <c r="FQ88" s="638"/>
      <c r="FR88" s="638"/>
      <c r="FS88" s="638"/>
      <c r="FT88" s="638"/>
      <c r="FU88" s="638"/>
      <c r="FV88" s="638"/>
      <c r="FW88" s="638"/>
      <c r="FX88" s="638"/>
      <c r="FY88" s="638"/>
      <c r="FZ88" s="638"/>
      <c r="GA88" s="638"/>
      <c r="GB88" s="638"/>
      <c r="GC88" s="638"/>
      <c r="GD88" s="638"/>
      <c r="GE88" s="638"/>
      <c r="GF88" s="638"/>
      <c r="GG88" s="638"/>
      <c r="GH88" s="638"/>
      <c r="GI88" s="638"/>
      <c r="GJ88" s="638"/>
      <c r="GK88" s="638"/>
      <c r="GL88" s="638"/>
      <c r="GM88" s="638"/>
      <c r="GN88" s="638"/>
      <c r="GO88" s="638"/>
      <c r="GP88" s="638"/>
      <c r="GQ88" s="638"/>
      <c r="GR88" s="638"/>
      <c r="GS88" s="638"/>
      <c r="GT88" s="638"/>
      <c r="GU88" s="638"/>
      <c r="GV88" s="638"/>
      <c r="GW88" s="638"/>
      <c r="GX88" s="638"/>
      <c r="GY88" s="638"/>
      <c r="GZ88" s="638"/>
      <c r="HA88" s="638"/>
      <c r="HB88" s="638"/>
      <c r="HC88" s="638"/>
      <c r="HD88" s="638"/>
      <c r="HE88" s="638"/>
      <c r="HF88" s="638"/>
      <c r="HG88" s="638"/>
      <c r="HH88" s="638"/>
      <c r="HI88" s="638"/>
      <c r="HJ88" s="638"/>
      <c r="HK88" s="638"/>
      <c r="HL88" s="638"/>
      <c r="HM88" s="638"/>
      <c r="HN88" s="638"/>
      <c r="HO88" s="638"/>
    </row>
    <row r="89" spans="3:223" s="46" customFormat="1" x14ac:dyDescent="0.2">
      <c r="C89" s="485"/>
      <c r="D89" s="485"/>
      <c r="E89" s="485"/>
      <c r="F89" s="485"/>
      <c r="G89" s="687"/>
      <c r="H89" s="485"/>
      <c r="M89" s="638"/>
      <c r="N89" s="638"/>
      <c r="O89" s="638"/>
      <c r="P89" s="638"/>
      <c r="Q89" s="638"/>
      <c r="R89" s="638"/>
      <c r="S89" s="638"/>
      <c r="T89" s="638"/>
      <c r="U89" s="638"/>
      <c r="V89" s="638"/>
      <c r="W89" s="638"/>
      <c r="X89" s="638"/>
      <c r="Y89" s="638"/>
      <c r="Z89" s="638"/>
      <c r="AA89" s="638"/>
      <c r="AB89" s="638"/>
      <c r="AC89" s="638"/>
      <c r="AD89" s="638"/>
      <c r="AE89" s="638"/>
      <c r="AF89" s="638"/>
      <c r="AG89" s="638"/>
      <c r="AH89" s="638"/>
      <c r="AI89" s="638"/>
      <c r="AJ89" s="638"/>
      <c r="AK89" s="638"/>
      <c r="AL89" s="638"/>
      <c r="AM89" s="638"/>
      <c r="AN89" s="638"/>
      <c r="AO89" s="638"/>
      <c r="AP89" s="638"/>
      <c r="AQ89" s="638"/>
      <c r="AR89" s="638"/>
      <c r="AS89" s="638"/>
      <c r="AT89" s="638"/>
      <c r="AU89" s="638"/>
      <c r="AV89" s="638"/>
      <c r="AW89" s="638"/>
      <c r="AX89" s="638"/>
      <c r="AY89" s="638"/>
      <c r="AZ89" s="638"/>
      <c r="BA89" s="638"/>
      <c r="BB89" s="638"/>
      <c r="BC89" s="638"/>
      <c r="BD89" s="638"/>
      <c r="BE89" s="638"/>
      <c r="BF89" s="638"/>
      <c r="BG89" s="638"/>
      <c r="BH89" s="638"/>
      <c r="BI89" s="638"/>
      <c r="BJ89" s="638"/>
      <c r="BK89" s="638"/>
      <c r="BL89" s="638"/>
      <c r="BM89" s="638"/>
      <c r="BN89" s="638"/>
      <c r="BO89" s="638"/>
      <c r="BP89" s="638"/>
      <c r="BQ89" s="638"/>
      <c r="BR89" s="638"/>
      <c r="BS89" s="638"/>
      <c r="BT89" s="638"/>
      <c r="BU89" s="638"/>
      <c r="BV89" s="638"/>
      <c r="BW89" s="638"/>
      <c r="BX89" s="638"/>
      <c r="BY89" s="638"/>
      <c r="BZ89" s="638"/>
      <c r="CA89" s="638"/>
      <c r="CB89" s="638"/>
      <c r="CC89" s="638"/>
      <c r="CD89" s="638"/>
      <c r="CE89" s="638"/>
      <c r="CF89" s="638"/>
      <c r="CG89" s="638"/>
      <c r="CH89" s="638"/>
      <c r="CI89" s="638"/>
      <c r="CJ89" s="638"/>
      <c r="CK89" s="638"/>
      <c r="CL89" s="638"/>
      <c r="CM89" s="638"/>
      <c r="CN89" s="638"/>
      <c r="CO89" s="638"/>
      <c r="CP89" s="638"/>
      <c r="CQ89" s="638"/>
      <c r="CR89" s="638"/>
      <c r="CS89" s="638"/>
      <c r="CT89" s="638"/>
      <c r="CU89" s="638"/>
      <c r="CV89" s="638"/>
      <c r="CW89" s="638"/>
      <c r="CX89" s="638"/>
      <c r="CY89" s="638"/>
      <c r="CZ89" s="638"/>
      <c r="DA89" s="638"/>
      <c r="DB89" s="638"/>
      <c r="DC89" s="638"/>
      <c r="DD89" s="638"/>
      <c r="DE89" s="638"/>
      <c r="DF89" s="638"/>
      <c r="DG89" s="638"/>
      <c r="DH89" s="638"/>
      <c r="DI89" s="638"/>
      <c r="DJ89" s="638"/>
      <c r="DK89" s="638"/>
      <c r="DL89" s="638"/>
      <c r="DM89" s="638"/>
      <c r="DN89" s="638"/>
      <c r="DO89" s="638"/>
      <c r="DP89" s="638"/>
      <c r="DQ89" s="638"/>
      <c r="DR89" s="638"/>
      <c r="DS89" s="638"/>
      <c r="DT89" s="638"/>
      <c r="DU89" s="638"/>
      <c r="DV89" s="638"/>
      <c r="DW89" s="638"/>
      <c r="DX89" s="638"/>
      <c r="DY89" s="638"/>
      <c r="DZ89" s="638"/>
      <c r="EA89" s="638"/>
      <c r="EB89" s="638"/>
      <c r="EC89" s="638"/>
      <c r="ED89" s="638"/>
      <c r="EE89" s="638"/>
      <c r="EF89" s="638"/>
      <c r="EG89" s="638"/>
      <c r="EH89" s="638"/>
      <c r="EI89" s="638"/>
      <c r="EJ89" s="638"/>
      <c r="EK89" s="638"/>
      <c r="EL89" s="638"/>
      <c r="EM89" s="638"/>
      <c r="EN89" s="638"/>
      <c r="EO89" s="638"/>
      <c r="EP89" s="638"/>
      <c r="EQ89" s="638"/>
      <c r="ER89" s="638"/>
      <c r="ES89" s="638"/>
      <c r="ET89" s="638"/>
      <c r="EU89" s="638"/>
      <c r="EV89" s="638"/>
      <c r="EW89" s="638"/>
      <c r="EX89" s="638"/>
      <c r="EY89" s="638"/>
      <c r="EZ89" s="638"/>
      <c r="FA89" s="638"/>
      <c r="FB89" s="638"/>
      <c r="FC89" s="638"/>
      <c r="FD89" s="638"/>
      <c r="FE89" s="638"/>
      <c r="FF89" s="638"/>
      <c r="FG89" s="638"/>
      <c r="FH89" s="638"/>
      <c r="FI89" s="638"/>
      <c r="FJ89" s="638"/>
      <c r="FK89" s="638"/>
      <c r="FL89" s="638"/>
      <c r="FM89" s="638"/>
      <c r="FN89" s="638"/>
      <c r="FO89" s="638"/>
      <c r="FP89" s="638"/>
      <c r="FQ89" s="638"/>
      <c r="FR89" s="638"/>
      <c r="FS89" s="638"/>
      <c r="FT89" s="638"/>
      <c r="FU89" s="638"/>
      <c r="FV89" s="638"/>
      <c r="FW89" s="638"/>
      <c r="FX89" s="638"/>
      <c r="FY89" s="638"/>
      <c r="FZ89" s="638"/>
      <c r="GA89" s="638"/>
      <c r="GB89" s="638"/>
      <c r="GC89" s="638"/>
      <c r="GD89" s="638"/>
      <c r="GE89" s="638"/>
      <c r="GF89" s="638"/>
      <c r="GG89" s="638"/>
      <c r="GH89" s="638"/>
      <c r="GI89" s="638"/>
      <c r="GJ89" s="638"/>
      <c r="GK89" s="638"/>
      <c r="GL89" s="638"/>
      <c r="GM89" s="638"/>
      <c r="GN89" s="638"/>
      <c r="GO89" s="638"/>
      <c r="GP89" s="638"/>
      <c r="GQ89" s="638"/>
      <c r="GR89" s="638"/>
      <c r="GS89" s="638"/>
      <c r="GT89" s="638"/>
      <c r="GU89" s="638"/>
      <c r="GV89" s="638"/>
      <c r="GW89" s="638"/>
      <c r="GX89" s="638"/>
      <c r="GY89" s="638"/>
      <c r="GZ89" s="638"/>
      <c r="HA89" s="638"/>
      <c r="HB89" s="638"/>
      <c r="HC89" s="638"/>
      <c r="HD89" s="638"/>
      <c r="HE89" s="638"/>
      <c r="HF89" s="638"/>
      <c r="HG89" s="638"/>
      <c r="HH89" s="638"/>
      <c r="HI89" s="638"/>
      <c r="HJ89" s="638"/>
      <c r="HK89" s="638"/>
      <c r="HL89" s="638"/>
      <c r="HM89" s="638"/>
      <c r="HN89" s="638"/>
      <c r="HO89" s="638"/>
    </row>
    <row r="90" spans="3:223" s="46" customFormat="1" x14ac:dyDescent="0.2">
      <c r="C90" s="485"/>
      <c r="D90" s="485"/>
      <c r="E90" s="485"/>
      <c r="F90" s="485"/>
      <c r="G90" s="687"/>
      <c r="H90" s="485"/>
      <c r="M90" s="638"/>
      <c r="N90" s="638"/>
      <c r="O90" s="638"/>
      <c r="P90" s="638"/>
      <c r="Q90" s="638"/>
      <c r="R90" s="638"/>
      <c r="S90" s="638"/>
      <c r="T90" s="638"/>
      <c r="U90" s="638"/>
      <c r="V90" s="638"/>
      <c r="W90" s="638"/>
      <c r="X90" s="638"/>
      <c r="Y90" s="638"/>
      <c r="Z90" s="638"/>
      <c r="AA90" s="638"/>
      <c r="AB90" s="638"/>
      <c r="AC90" s="638"/>
      <c r="AD90" s="638"/>
      <c r="AE90" s="638"/>
      <c r="AF90" s="638"/>
      <c r="AG90" s="638"/>
      <c r="AH90" s="638"/>
      <c r="AI90" s="638"/>
      <c r="AJ90" s="638"/>
      <c r="AK90" s="638"/>
      <c r="AL90" s="638"/>
      <c r="AM90" s="638"/>
      <c r="AN90" s="638"/>
      <c r="AO90" s="638"/>
      <c r="AP90" s="638"/>
      <c r="AQ90" s="638"/>
      <c r="AR90" s="638"/>
      <c r="AS90" s="638"/>
      <c r="AT90" s="638"/>
      <c r="AU90" s="638"/>
      <c r="AV90" s="638"/>
      <c r="AW90" s="638"/>
      <c r="AX90" s="638"/>
      <c r="AY90" s="638"/>
      <c r="AZ90" s="638"/>
      <c r="BA90" s="638"/>
      <c r="BB90" s="638"/>
      <c r="BC90" s="638"/>
      <c r="BD90" s="638"/>
      <c r="BE90" s="638"/>
      <c r="BF90" s="638"/>
      <c r="BG90" s="638"/>
      <c r="BH90" s="638"/>
      <c r="BI90" s="638"/>
      <c r="BJ90" s="638"/>
      <c r="BK90" s="638"/>
      <c r="BL90" s="638"/>
      <c r="BM90" s="638"/>
      <c r="BN90" s="638"/>
      <c r="BO90" s="638"/>
      <c r="BP90" s="638"/>
      <c r="BQ90" s="638"/>
      <c r="BR90" s="638"/>
      <c r="BS90" s="638"/>
      <c r="BT90" s="638"/>
      <c r="BU90" s="638"/>
      <c r="BV90" s="638"/>
      <c r="BW90" s="638"/>
      <c r="BX90" s="638"/>
      <c r="BY90" s="638"/>
      <c r="BZ90" s="638"/>
      <c r="CA90" s="638"/>
      <c r="CB90" s="638"/>
      <c r="CC90" s="638"/>
      <c r="CD90" s="638"/>
      <c r="CE90" s="638"/>
      <c r="CF90" s="638"/>
      <c r="CG90" s="638"/>
      <c r="CH90" s="638"/>
      <c r="CI90" s="638"/>
      <c r="CJ90" s="638"/>
      <c r="CK90" s="638"/>
      <c r="CL90" s="638"/>
      <c r="CM90" s="638"/>
      <c r="CN90" s="638"/>
      <c r="CO90" s="638"/>
      <c r="CP90" s="638"/>
      <c r="CQ90" s="638"/>
      <c r="CR90" s="638"/>
      <c r="CS90" s="638"/>
      <c r="CT90" s="638"/>
      <c r="CU90" s="638"/>
      <c r="CV90" s="638"/>
      <c r="CW90" s="638"/>
      <c r="CX90" s="638"/>
      <c r="CY90" s="638"/>
      <c r="CZ90" s="638"/>
      <c r="DA90" s="638"/>
      <c r="DB90" s="638"/>
      <c r="DC90" s="638"/>
      <c r="DD90" s="638"/>
      <c r="DE90" s="638"/>
      <c r="DF90" s="638"/>
      <c r="DG90" s="638"/>
      <c r="DH90" s="638"/>
      <c r="DI90" s="638"/>
      <c r="DJ90" s="638"/>
      <c r="DK90" s="638"/>
      <c r="DL90" s="638"/>
      <c r="DM90" s="638"/>
      <c r="DN90" s="638"/>
      <c r="DO90" s="638"/>
      <c r="DP90" s="638"/>
      <c r="DQ90" s="638"/>
      <c r="DR90" s="638"/>
      <c r="DS90" s="638"/>
      <c r="DT90" s="638"/>
      <c r="DU90" s="638"/>
      <c r="DV90" s="638"/>
      <c r="DW90" s="638"/>
      <c r="DX90" s="638"/>
      <c r="DY90" s="638"/>
      <c r="DZ90" s="638"/>
      <c r="EA90" s="638"/>
      <c r="EB90" s="638"/>
      <c r="EC90" s="638"/>
      <c r="ED90" s="638"/>
      <c r="EE90" s="638"/>
      <c r="EF90" s="638"/>
      <c r="EG90" s="638"/>
      <c r="EH90" s="638"/>
      <c r="EI90" s="638"/>
      <c r="EJ90" s="638"/>
      <c r="EK90" s="638"/>
      <c r="EL90" s="638"/>
      <c r="EM90" s="638"/>
      <c r="EN90" s="638"/>
      <c r="EO90" s="638"/>
      <c r="EP90" s="638"/>
      <c r="EQ90" s="638"/>
      <c r="ER90" s="638"/>
      <c r="ES90" s="638"/>
      <c r="ET90" s="638"/>
      <c r="EU90" s="638"/>
      <c r="EV90" s="638"/>
      <c r="EW90" s="638"/>
      <c r="EX90" s="638"/>
      <c r="EY90" s="638"/>
      <c r="EZ90" s="638"/>
      <c r="FA90" s="638"/>
      <c r="FB90" s="638"/>
      <c r="FC90" s="638"/>
      <c r="FD90" s="638"/>
      <c r="FE90" s="638"/>
      <c r="FF90" s="638"/>
      <c r="FG90" s="638"/>
      <c r="FH90" s="638"/>
      <c r="FI90" s="638"/>
      <c r="FJ90" s="638"/>
      <c r="FK90" s="638"/>
      <c r="FL90" s="638"/>
      <c r="FM90" s="638"/>
      <c r="FN90" s="638"/>
      <c r="FO90" s="638"/>
      <c r="FP90" s="638"/>
      <c r="FQ90" s="638"/>
      <c r="FR90" s="638"/>
      <c r="FS90" s="638"/>
      <c r="FT90" s="638"/>
      <c r="FU90" s="638"/>
      <c r="FV90" s="638"/>
      <c r="FW90" s="638"/>
      <c r="FX90" s="638"/>
      <c r="FY90" s="638"/>
      <c r="FZ90" s="638"/>
      <c r="GA90" s="638"/>
      <c r="GB90" s="638"/>
      <c r="GC90" s="638"/>
      <c r="GD90" s="638"/>
      <c r="GE90" s="638"/>
      <c r="GF90" s="638"/>
      <c r="GG90" s="638"/>
      <c r="GH90" s="638"/>
      <c r="GI90" s="638"/>
      <c r="GJ90" s="638"/>
      <c r="GK90" s="638"/>
      <c r="GL90" s="638"/>
      <c r="GM90" s="638"/>
      <c r="GN90" s="638"/>
      <c r="GO90" s="638"/>
      <c r="GP90" s="638"/>
      <c r="GQ90" s="638"/>
      <c r="GR90" s="638"/>
      <c r="GS90" s="638"/>
      <c r="GT90" s="638"/>
      <c r="GU90" s="638"/>
      <c r="GV90" s="638"/>
      <c r="GW90" s="638"/>
      <c r="GX90" s="638"/>
      <c r="GY90" s="638"/>
      <c r="GZ90" s="638"/>
      <c r="HA90" s="638"/>
      <c r="HB90" s="638"/>
      <c r="HC90" s="638"/>
      <c r="HD90" s="638"/>
      <c r="HE90" s="638"/>
      <c r="HF90" s="638"/>
      <c r="HG90" s="638"/>
      <c r="HH90" s="638"/>
      <c r="HI90" s="638"/>
      <c r="HJ90" s="638"/>
      <c r="HK90" s="638"/>
      <c r="HL90" s="638"/>
      <c r="HM90" s="638"/>
      <c r="HN90" s="638"/>
      <c r="HO90" s="638"/>
    </row>
    <row r="91" spans="3:223" s="46" customFormat="1" x14ac:dyDescent="0.2">
      <c r="C91" s="485"/>
      <c r="D91" s="485"/>
      <c r="E91" s="485"/>
      <c r="F91" s="485"/>
      <c r="G91" s="687"/>
      <c r="H91" s="485"/>
      <c r="M91" s="638"/>
      <c r="N91" s="638"/>
      <c r="O91" s="638"/>
      <c r="P91" s="638"/>
      <c r="Q91" s="638"/>
      <c r="R91" s="638"/>
      <c r="S91" s="638"/>
      <c r="T91" s="638"/>
      <c r="U91" s="638"/>
      <c r="V91" s="638"/>
      <c r="W91" s="638"/>
      <c r="X91" s="638"/>
      <c r="Y91" s="638"/>
      <c r="Z91" s="638"/>
      <c r="AA91" s="638"/>
      <c r="AB91" s="638"/>
      <c r="AC91" s="638"/>
      <c r="AD91" s="638"/>
      <c r="AE91" s="638"/>
      <c r="AF91" s="638"/>
      <c r="AG91" s="638"/>
      <c r="AH91" s="638"/>
      <c r="AI91" s="638"/>
      <c r="AJ91" s="638"/>
      <c r="AK91" s="638"/>
      <c r="AL91" s="638"/>
      <c r="AM91" s="638"/>
      <c r="AN91" s="638"/>
      <c r="AO91" s="638"/>
      <c r="AP91" s="638"/>
      <c r="AQ91" s="638"/>
      <c r="AR91" s="638"/>
      <c r="AS91" s="638"/>
      <c r="AT91" s="638"/>
      <c r="AU91" s="638"/>
      <c r="AV91" s="638"/>
      <c r="AW91" s="638"/>
      <c r="AX91" s="638"/>
      <c r="AY91" s="638"/>
      <c r="AZ91" s="638"/>
      <c r="BA91" s="638"/>
      <c r="BB91" s="638"/>
      <c r="BC91" s="638"/>
      <c r="BD91" s="638"/>
      <c r="BE91" s="638"/>
      <c r="BF91" s="638"/>
      <c r="BG91" s="638"/>
      <c r="BH91" s="638"/>
      <c r="BI91" s="638"/>
      <c r="BJ91" s="638"/>
      <c r="BK91" s="638"/>
      <c r="BL91" s="638"/>
      <c r="BM91" s="638"/>
      <c r="BN91" s="638"/>
      <c r="BO91" s="638"/>
      <c r="BP91" s="638"/>
      <c r="BQ91" s="638"/>
      <c r="BR91" s="638"/>
      <c r="BS91" s="638"/>
      <c r="BT91" s="638"/>
      <c r="BU91" s="638"/>
      <c r="BV91" s="638"/>
      <c r="BW91" s="638"/>
      <c r="BX91" s="638"/>
      <c r="BY91" s="638"/>
      <c r="BZ91" s="638"/>
      <c r="CA91" s="638"/>
      <c r="CB91" s="638"/>
      <c r="CC91" s="638"/>
      <c r="CD91" s="638"/>
      <c r="CE91" s="638"/>
      <c r="CF91" s="638"/>
      <c r="CG91" s="638"/>
      <c r="CH91" s="638"/>
      <c r="CI91" s="638"/>
      <c r="CJ91" s="638"/>
      <c r="CK91" s="638"/>
      <c r="CL91" s="638"/>
      <c r="CM91" s="638"/>
      <c r="CN91" s="638"/>
      <c r="CO91" s="638"/>
      <c r="CP91" s="638"/>
      <c r="CQ91" s="638"/>
      <c r="CR91" s="638"/>
      <c r="CS91" s="638"/>
      <c r="CT91" s="638"/>
      <c r="CU91" s="638"/>
      <c r="CV91" s="638"/>
      <c r="CW91" s="638"/>
      <c r="CX91" s="638"/>
      <c r="CY91" s="638"/>
      <c r="CZ91" s="638"/>
      <c r="DA91" s="638"/>
      <c r="DB91" s="638"/>
      <c r="DC91" s="638"/>
      <c r="DD91" s="638"/>
      <c r="DE91" s="638"/>
      <c r="DF91" s="638"/>
      <c r="DG91" s="638"/>
      <c r="DH91" s="638"/>
      <c r="DI91" s="638"/>
      <c r="DJ91" s="638"/>
      <c r="DK91" s="638"/>
      <c r="DL91" s="638"/>
      <c r="DM91" s="638"/>
      <c r="DN91" s="638"/>
      <c r="DO91" s="638"/>
      <c r="DP91" s="638"/>
      <c r="DQ91" s="638"/>
      <c r="DR91" s="638"/>
      <c r="DS91" s="638"/>
      <c r="DT91" s="638"/>
      <c r="DU91" s="638"/>
      <c r="DV91" s="638"/>
      <c r="DW91" s="638"/>
      <c r="DX91" s="638"/>
      <c r="DY91" s="638"/>
      <c r="DZ91" s="638"/>
      <c r="EA91" s="638"/>
      <c r="EB91" s="638"/>
      <c r="EC91" s="638"/>
      <c r="ED91" s="638"/>
      <c r="EE91" s="638"/>
      <c r="EF91" s="638"/>
      <c r="EG91" s="638"/>
      <c r="EH91" s="638"/>
      <c r="EI91" s="638"/>
      <c r="EJ91" s="638"/>
      <c r="EK91" s="638"/>
      <c r="EL91" s="638"/>
      <c r="EM91" s="638"/>
      <c r="EN91" s="638"/>
      <c r="EO91" s="638"/>
      <c r="EP91" s="638"/>
      <c r="EQ91" s="638"/>
      <c r="ER91" s="638"/>
      <c r="ES91" s="638"/>
      <c r="ET91" s="638"/>
      <c r="EU91" s="638"/>
      <c r="EV91" s="638"/>
      <c r="EW91" s="638"/>
      <c r="EX91" s="638"/>
      <c r="EY91" s="638"/>
      <c r="EZ91" s="638"/>
      <c r="FA91" s="638"/>
      <c r="FB91" s="638"/>
      <c r="FC91" s="638"/>
      <c r="FD91" s="638"/>
      <c r="FE91" s="638"/>
      <c r="FF91" s="638"/>
      <c r="FG91" s="638"/>
      <c r="FH91" s="638"/>
      <c r="FI91" s="638"/>
      <c r="FJ91" s="638"/>
      <c r="FK91" s="638"/>
      <c r="FL91" s="638"/>
      <c r="FM91" s="638"/>
      <c r="FN91" s="638"/>
      <c r="FO91" s="638"/>
      <c r="FP91" s="638"/>
      <c r="FQ91" s="638"/>
      <c r="FR91" s="638"/>
      <c r="FS91" s="638"/>
      <c r="FT91" s="638"/>
      <c r="FU91" s="638"/>
      <c r="FV91" s="638"/>
      <c r="FW91" s="638"/>
      <c r="FX91" s="638"/>
      <c r="FY91" s="638"/>
      <c r="FZ91" s="638"/>
      <c r="GA91" s="638"/>
      <c r="GB91" s="638"/>
      <c r="GC91" s="638"/>
      <c r="GD91" s="638"/>
      <c r="GE91" s="638"/>
      <c r="GF91" s="638"/>
      <c r="GG91" s="638"/>
      <c r="GH91" s="638"/>
      <c r="GI91" s="638"/>
      <c r="GJ91" s="638"/>
      <c r="GK91" s="638"/>
      <c r="GL91" s="638"/>
      <c r="GM91" s="638"/>
      <c r="GN91" s="638"/>
      <c r="GO91" s="638"/>
      <c r="GP91" s="638"/>
      <c r="GQ91" s="638"/>
      <c r="GR91" s="638"/>
      <c r="GS91" s="638"/>
      <c r="GT91" s="638"/>
      <c r="GU91" s="638"/>
      <c r="GV91" s="638"/>
      <c r="GW91" s="638"/>
      <c r="GX91" s="638"/>
      <c r="GY91" s="638"/>
      <c r="GZ91" s="638"/>
      <c r="HA91" s="638"/>
      <c r="HB91" s="638"/>
      <c r="HC91" s="638"/>
      <c r="HD91" s="638"/>
      <c r="HE91" s="638"/>
      <c r="HF91" s="638"/>
      <c r="HG91" s="638"/>
      <c r="HH91" s="638"/>
      <c r="HI91" s="638"/>
      <c r="HJ91" s="638"/>
      <c r="HK91" s="638"/>
      <c r="HL91" s="638"/>
      <c r="HM91" s="638"/>
      <c r="HN91" s="638"/>
      <c r="HO91" s="638"/>
    </row>
    <row r="92" spans="3:223" s="46" customFormat="1" x14ac:dyDescent="0.2">
      <c r="C92" s="485"/>
      <c r="D92" s="485"/>
      <c r="E92" s="485"/>
      <c r="F92" s="485"/>
      <c r="G92" s="687"/>
      <c r="H92" s="485"/>
      <c r="M92" s="638"/>
      <c r="N92" s="638"/>
      <c r="O92" s="638"/>
      <c r="P92" s="638"/>
      <c r="Q92" s="638"/>
      <c r="R92" s="638"/>
      <c r="S92" s="638"/>
      <c r="T92" s="638"/>
      <c r="U92" s="638"/>
      <c r="V92" s="638"/>
      <c r="W92" s="638"/>
      <c r="X92" s="638"/>
      <c r="Y92" s="638"/>
      <c r="Z92" s="638"/>
      <c r="AA92" s="638"/>
      <c r="AB92" s="638"/>
      <c r="AC92" s="638"/>
      <c r="AD92" s="638"/>
      <c r="AE92" s="638"/>
      <c r="AF92" s="638"/>
      <c r="AG92" s="638"/>
      <c r="AH92" s="638"/>
      <c r="AI92" s="638"/>
      <c r="AJ92" s="638"/>
      <c r="AK92" s="638"/>
      <c r="AL92" s="638"/>
      <c r="AM92" s="638"/>
      <c r="AN92" s="638"/>
      <c r="AO92" s="638"/>
      <c r="AP92" s="638"/>
      <c r="AQ92" s="638"/>
      <c r="AR92" s="638"/>
      <c r="AS92" s="638"/>
      <c r="AT92" s="638"/>
      <c r="AU92" s="638"/>
      <c r="AV92" s="638"/>
      <c r="AW92" s="638"/>
      <c r="AX92" s="638"/>
      <c r="AY92" s="638"/>
      <c r="AZ92" s="638"/>
      <c r="BA92" s="638"/>
      <c r="BB92" s="638"/>
      <c r="BC92" s="638"/>
      <c r="BD92" s="638"/>
      <c r="BE92" s="638"/>
      <c r="BF92" s="638"/>
      <c r="BG92" s="638"/>
      <c r="BH92" s="638"/>
      <c r="BI92" s="638"/>
      <c r="BJ92" s="638"/>
      <c r="BK92" s="638"/>
      <c r="BL92" s="638"/>
      <c r="BM92" s="638"/>
      <c r="BN92" s="638"/>
      <c r="BO92" s="638"/>
      <c r="BP92" s="638"/>
      <c r="BQ92" s="638"/>
      <c r="BR92" s="638"/>
      <c r="BS92" s="638"/>
      <c r="BT92" s="638"/>
      <c r="BU92" s="638"/>
      <c r="BV92" s="638"/>
      <c r="BW92" s="638"/>
      <c r="BX92" s="638"/>
      <c r="BY92" s="638"/>
      <c r="BZ92" s="638"/>
      <c r="CA92" s="638"/>
      <c r="CB92" s="638"/>
      <c r="CC92" s="638"/>
      <c r="CD92" s="638"/>
      <c r="CE92" s="638"/>
      <c r="CF92" s="638"/>
      <c r="CG92" s="638"/>
      <c r="CH92" s="638"/>
      <c r="CI92" s="638"/>
      <c r="CJ92" s="638"/>
      <c r="CK92" s="638"/>
      <c r="CL92" s="638"/>
      <c r="CM92" s="638"/>
      <c r="CN92" s="638"/>
      <c r="CO92" s="638"/>
      <c r="CP92" s="638"/>
      <c r="CQ92" s="638"/>
      <c r="CR92" s="638"/>
      <c r="CS92" s="638"/>
      <c r="CT92" s="638"/>
      <c r="CU92" s="638"/>
      <c r="CV92" s="638"/>
      <c r="CW92" s="638"/>
      <c r="CX92" s="638"/>
      <c r="CY92" s="638"/>
      <c r="CZ92" s="638"/>
      <c r="DA92" s="638"/>
      <c r="DB92" s="638"/>
      <c r="DC92" s="638"/>
      <c r="DD92" s="638"/>
      <c r="DE92" s="638"/>
      <c r="DF92" s="638"/>
      <c r="DG92" s="638"/>
      <c r="DH92" s="638"/>
      <c r="DI92" s="638"/>
      <c r="DJ92" s="638"/>
      <c r="DK92" s="638"/>
      <c r="DL92" s="638"/>
      <c r="DM92" s="638"/>
      <c r="DN92" s="638"/>
      <c r="DO92" s="638"/>
      <c r="DP92" s="638"/>
      <c r="DQ92" s="638"/>
      <c r="DR92" s="638"/>
      <c r="DS92" s="638"/>
      <c r="DT92" s="638"/>
      <c r="DU92" s="638"/>
      <c r="DV92" s="638"/>
      <c r="DW92" s="638"/>
      <c r="DX92" s="638"/>
      <c r="DY92" s="638"/>
      <c r="DZ92" s="638"/>
      <c r="EA92" s="638"/>
      <c r="EB92" s="638"/>
      <c r="EC92" s="638"/>
      <c r="ED92" s="638"/>
      <c r="EE92" s="638"/>
      <c r="EF92" s="638"/>
      <c r="EG92" s="638"/>
      <c r="EH92" s="638"/>
      <c r="EI92" s="638"/>
      <c r="EJ92" s="638"/>
      <c r="EK92" s="638"/>
      <c r="EL92" s="638"/>
      <c r="EM92" s="638"/>
      <c r="EN92" s="638"/>
      <c r="EO92" s="638"/>
      <c r="EP92" s="638"/>
      <c r="EQ92" s="638"/>
      <c r="ER92" s="638"/>
      <c r="ES92" s="638"/>
      <c r="ET92" s="638"/>
      <c r="EU92" s="638"/>
      <c r="EV92" s="638"/>
      <c r="EW92" s="638"/>
      <c r="EX92" s="638"/>
      <c r="EY92" s="638"/>
      <c r="EZ92" s="638"/>
      <c r="FA92" s="638"/>
      <c r="FB92" s="638"/>
      <c r="FC92" s="638"/>
      <c r="FD92" s="638"/>
      <c r="FE92" s="638"/>
      <c r="FF92" s="638"/>
      <c r="FG92" s="638"/>
      <c r="FH92" s="638"/>
      <c r="FI92" s="638"/>
      <c r="FJ92" s="638"/>
      <c r="FK92" s="638"/>
      <c r="FL92" s="638"/>
      <c r="FM92" s="638"/>
      <c r="FN92" s="638"/>
      <c r="FO92" s="638"/>
      <c r="FP92" s="638"/>
      <c r="FQ92" s="638"/>
      <c r="FR92" s="638"/>
      <c r="FS92" s="638"/>
      <c r="FT92" s="638"/>
      <c r="FU92" s="638"/>
      <c r="FV92" s="638"/>
      <c r="FW92" s="638"/>
      <c r="FX92" s="638"/>
      <c r="FY92" s="638"/>
      <c r="FZ92" s="638"/>
      <c r="GA92" s="638"/>
      <c r="GB92" s="638"/>
      <c r="GC92" s="638"/>
      <c r="GD92" s="638"/>
      <c r="GE92" s="638"/>
      <c r="GF92" s="638"/>
      <c r="GG92" s="638"/>
      <c r="GH92" s="638"/>
      <c r="GI92" s="638"/>
      <c r="GJ92" s="638"/>
      <c r="GK92" s="638"/>
      <c r="GL92" s="638"/>
      <c r="GM92" s="638"/>
      <c r="GN92" s="638"/>
      <c r="GO92" s="638"/>
      <c r="GP92" s="638"/>
      <c r="GQ92" s="638"/>
      <c r="GR92" s="638"/>
      <c r="GS92" s="638"/>
      <c r="GT92" s="638"/>
      <c r="GU92" s="638"/>
      <c r="GV92" s="638"/>
      <c r="GW92" s="638"/>
      <c r="GX92" s="638"/>
      <c r="GY92" s="638"/>
      <c r="GZ92" s="638"/>
      <c r="HA92" s="638"/>
      <c r="HB92" s="638"/>
      <c r="HC92" s="638"/>
      <c r="HD92" s="638"/>
      <c r="HE92" s="638"/>
      <c r="HF92" s="638"/>
      <c r="HG92" s="638"/>
      <c r="HH92" s="638"/>
      <c r="HI92" s="638"/>
      <c r="HJ92" s="638"/>
      <c r="HK92" s="638"/>
      <c r="HL92" s="638"/>
      <c r="HM92" s="638"/>
      <c r="HN92" s="638"/>
      <c r="HO92" s="638"/>
    </row>
    <row r="93" spans="3:223" s="46" customFormat="1" x14ac:dyDescent="0.2">
      <c r="C93" s="485"/>
      <c r="D93" s="485"/>
      <c r="E93" s="485"/>
      <c r="F93" s="485"/>
      <c r="G93" s="687"/>
      <c r="H93" s="485"/>
      <c r="M93" s="638"/>
      <c r="N93" s="638"/>
      <c r="O93" s="638"/>
      <c r="P93" s="638"/>
      <c r="Q93" s="638"/>
      <c r="R93" s="638"/>
      <c r="S93" s="638"/>
      <c r="T93" s="638"/>
      <c r="U93" s="638"/>
      <c r="V93" s="638"/>
      <c r="W93" s="638"/>
      <c r="X93" s="638"/>
      <c r="Y93" s="638"/>
      <c r="Z93" s="638"/>
      <c r="AA93" s="638"/>
      <c r="AB93" s="638"/>
      <c r="AC93" s="638"/>
      <c r="AD93" s="638"/>
      <c r="AE93" s="638"/>
      <c r="AF93" s="638"/>
      <c r="AG93" s="638"/>
      <c r="AH93" s="638"/>
      <c r="AI93" s="638"/>
      <c r="AJ93" s="638"/>
      <c r="AK93" s="638"/>
      <c r="AL93" s="638"/>
      <c r="AM93" s="638"/>
      <c r="AN93" s="638"/>
      <c r="AO93" s="638"/>
      <c r="AP93" s="638"/>
      <c r="AQ93" s="638"/>
      <c r="AR93" s="638"/>
      <c r="AS93" s="638"/>
      <c r="AT93" s="638"/>
      <c r="AU93" s="638"/>
      <c r="AV93" s="638"/>
      <c r="AW93" s="638"/>
      <c r="AX93" s="638"/>
      <c r="AY93" s="638"/>
      <c r="AZ93" s="638"/>
      <c r="BA93" s="638"/>
      <c r="BB93" s="638"/>
      <c r="BC93" s="638"/>
      <c r="BD93" s="638"/>
      <c r="BE93" s="638"/>
      <c r="BF93" s="638"/>
      <c r="BG93" s="638"/>
      <c r="BH93" s="638"/>
      <c r="BI93" s="638"/>
      <c r="BJ93" s="638"/>
      <c r="BK93" s="638"/>
      <c r="BL93" s="638"/>
      <c r="BM93" s="638"/>
      <c r="BN93" s="638"/>
      <c r="BO93" s="638"/>
      <c r="BP93" s="638"/>
      <c r="BQ93" s="638"/>
      <c r="BR93" s="638"/>
      <c r="BS93" s="638"/>
      <c r="BT93" s="638"/>
      <c r="BU93" s="638"/>
      <c r="BV93" s="638"/>
      <c r="BW93" s="638"/>
      <c r="BX93" s="638"/>
      <c r="BY93" s="638"/>
      <c r="BZ93" s="638"/>
      <c r="CA93" s="638"/>
      <c r="CB93" s="638"/>
      <c r="CC93" s="638"/>
      <c r="CD93" s="638"/>
      <c r="CE93" s="638"/>
      <c r="CF93" s="638"/>
      <c r="CG93" s="638"/>
      <c r="CH93" s="638"/>
      <c r="CI93" s="638"/>
      <c r="CJ93" s="638"/>
      <c r="CK93" s="638"/>
      <c r="CL93" s="638"/>
      <c r="CM93" s="638"/>
      <c r="CN93" s="638"/>
      <c r="CO93" s="638"/>
      <c r="CP93" s="638"/>
      <c r="CQ93" s="638"/>
      <c r="CR93" s="638"/>
      <c r="CS93" s="638"/>
      <c r="CT93" s="638"/>
      <c r="CU93" s="638"/>
      <c r="CV93" s="638"/>
      <c r="CW93" s="638"/>
      <c r="CX93" s="638"/>
      <c r="CY93" s="638"/>
      <c r="CZ93" s="638"/>
      <c r="DA93" s="638"/>
      <c r="DB93" s="638"/>
      <c r="DC93" s="638"/>
      <c r="DD93" s="638"/>
      <c r="DE93" s="638"/>
      <c r="DF93" s="638"/>
      <c r="DG93" s="638"/>
      <c r="DH93" s="638"/>
      <c r="DI93" s="638"/>
      <c r="DJ93" s="638"/>
      <c r="DK93" s="638"/>
      <c r="DL93" s="638"/>
      <c r="DM93" s="638"/>
      <c r="DN93" s="638"/>
      <c r="DO93" s="638"/>
      <c r="DP93" s="638"/>
      <c r="DQ93" s="638"/>
      <c r="DR93" s="638"/>
      <c r="DS93" s="638"/>
      <c r="DT93" s="638"/>
      <c r="DU93" s="638"/>
      <c r="DV93" s="638"/>
      <c r="DW93" s="638"/>
      <c r="DX93" s="638"/>
      <c r="DY93" s="638"/>
      <c r="DZ93" s="638"/>
      <c r="EA93" s="638"/>
      <c r="EB93" s="638"/>
      <c r="EC93" s="638"/>
      <c r="ED93" s="638"/>
      <c r="EE93" s="638"/>
      <c r="EF93" s="638"/>
      <c r="EG93" s="638"/>
      <c r="EH93" s="638"/>
      <c r="EI93" s="638"/>
      <c r="EJ93" s="638"/>
      <c r="EK93" s="638"/>
      <c r="EL93" s="638"/>
      <c r="EM93" s="638"/>
      <c r="EN93" s="638"/>
      <c r="EO93" s="638"/>
      <c r="EP93" s="638"/>
      <c r="EQ93" s="638"/>
      <c r="ER93" s="638"/>
      <c r="ES93" s="638"/>
      <c r="ET93" s="638"/>
      <c r="EU93" s="638"/>
      <c r="EV93" s="638"/>
      <c r="EW93" s="638"/>
      <c r="EX93" s="638"/>
      <c r="EY93" s="638"/>
      <c r="EZ93" s="638"/>
      <c r="FA93" s="638"/>
      <c r="FB93" s="638"/>
      <c r="FC93" s="638"/>
      <c r="FD93" s="638"/>
      <c r="FE93" s="638"/>
      <c r="FF93" s="638"/>
      <c r="FG93" s="638"/>
      <c r="FH93" s="638"/>
      <c r="FI93" s="638"/>
      <c r="FJ93" s="638"/>
      <c r="FK93" s="638"/>
      <c r="FL93" s="638"/>
      <c r="FM93" s="638"/>
      <c r="FN93" s="638"/>
      <c r="FO93" s="638"/>
      <c r="FP93" s="638"/>
      <c r="FQ93" s="638"/>
      <c r="FR93" s="638"/>
      <c r="FS93" s="638"/>
      <c r="FT93" s="638"/>
      <c r="FU93" s="638"/>
      <c r="FV93" s="638"/>
      <c r="FW93" s="638"/>
      <c r="FX93" s="638"/>
      <c r="FY93" s="638"/>
      <c r="FZ93" s="638"/>
      <c r="GA93" s="638"/>
      <c r="GB93" s="638"/>
      <c r="GC93" s="638"/>
      <c r="GD93" s="638"/>
      <c r="GE93" s="638"/>
      <c r="GF93" s="638"/>
      <c r="GG93" s="638"/>
      <c r="GH93" s="638"/>
      <c r="GI93" s="638"/>
      <c r="GJ93" s="638"/>
      <c r="GK93" s="638"/>
      <c r="GL93" s="638"/>
      <c r="GM93" s="638"/>
      <c r="GN93" s="638"/>
      <c r="GO93" s="638"/>
      <c r="GP93" s="638"/>
      <c r="GQ93" s="638"/>
      <c r="GR93" s="638"/>
      <c r="GS93" s="638"/>
      <c r="GT93" s="638"/>
      <c r="GU93" s="638"/>
      <c r="GV93" s="638"/>
      <c r="GW93" s="638"/>
      <c r="GX93" s="638"/>
      <c r="GY93" s="638"/>
      <c r="GZ93" s="638"/>
      <c r="HA93" s="638"/>
      <c r="HB93" s="638"/>
      <c r="HC93" s="638"/>
      <c r="HD93" s="638"/>
      <c r="HE93" s="638"/>
      <c r="HF93" s="638"/>
      <c r="HG93" s="638"/>
      <c r="HH93" s="638"/>
      <c r="HI93" s="638"/>
      <c r="HJ93" s="638"/>
      <c r="HK93" s="638"/>
      <c r="HL93" s="638"/>
      <c r="HM93" s="638"/>
      <c r="HN93" s="638"/>
      <c r="HO93" s="638"/>
    </row>
    <row r="94" spans="3:223" s="46" customFormat="1" x14ac:dyDescent="0.2">
      <c r="C94" s="485"/>
      <c r="D94" s="485"/>
      <c r="E94" s="485"/>
      <c r="F94" s="485"/>
      <c r="G94" s="687"/>
      <c r="H94" s="485"/>
      <c r="M94" s="638"/>
      <c r="N94" s="638"/>
      <c r="O94" s="638"/>
      <c r="P94" s="638"/>
      <c r="Q94" s="638"/>
      <c r="R94" s="638"/>
      <c r="S94" s="638"/>
      <c r="T94" s="638"/>
      <c r="U94" s="638"/>
      <c r="V94" s="638"/>
      <c r="W94" s="638"/>
      <c r="X94" s="638"/>
      <c r="Y94" s="638"/>
      <c r="Z94" s="638"/>
      <c r="AA94" s="638"/>
      <c r="AB94" s="638"/>
      <c r="AC94" s="638"/>
      <c r="AD94" s="638"/>
      <c r="AE94" s="638"/>
      <c r="AF94" s="638"/>
      <c r="AG94" s="638"/>
      <c r="AH94" s="638"/>
      <c r="AI94" s="638"/>
      <c r="AJ94" s="638"/>
      <c r="AK94" s="638"/>
      <c r="AL94" s="638"/>
      <c r="AM94" s="638"/>
      <c r="AN94" s="638"/>
      <c r="AO94" s="638"/>
      <c r="AP94" s="638"/>
      <c r="AQ94" s="638"/>
      <c r="AR94" s="638"/>
      <c r="AS94" s="638"/>
      <c r="AT94" s="638"/>
      <c r="AU94" s="638"/>
      <c r="AV94" s="638"/>
      <c r="AW94" s="638"/>
      <c r="AX94" s="638"/>
      <c r="AY94" s="638"/>
      <c r="AZ94" s="638"/>
      <c r="BA94" s="638"/>
      <c r="BB94" s="638"/>
      <c r="BC94" s="638"/>
      <c r="BD94" s="638"/>
      <c r="BE94" s="638"/>
      <c r="BF94" s="638"/>
      <c r="BG94" s="638"/>
      <c r="BH94" s="638"/>
      <c r="BI94" s="638"/>
      <c r="BJ94" s="638"/>
      <c r="BK94" s="638"/>
      <c r="BL94" s="638"/>
      <c r="BM94" s="638"/>
      <c r="BN94" s="638"/>
      <c r="BO94" s="638"/>
      <c r="BP94" s="638"/>
      <c r="BQ94" s="638"/>
      <c r="BR94" s="638"/>
      <c r="BS94" s="638"/>
      <c r="BT94" s="638"/>
      <c r="BU94" s="638"/>
      <c r="BV94" s="638"/>
      <c r="BW94" s="638"/>
      <c r="BX94" s="638"/>
      <c r="BY94" s="638"/>
      <c r="BZ94" s="638"/>
      <c r="CA94" s="638"/>
      <c r="CB94" s="638"/>
      <c r="CC94" s="638"/>
      <c r="CD94" s="638"/>
      <c r="CE94" s="638"/>
      <c r="CF94" s="638"/>
      <c r="CG94" s="638"/>
      <c r="CH94" s="638"/>
      <c r="CI94" s="638"/>
      <c r="CJ94" s="638"/>
      <c r="CK94" s="638"/>
      <c r="CL94" s="638"/>
      <c r="CM94" s="638"/>
      <c r="CN94" s="638"/>
      <c r="CO94" s="638"/>
      <c r="CP94" s="638"/>
      <c r="CQ94" s="638"/>
      <c r="CR94" s="638"/>
      <c r="CS94" s="638"/>
      <c r="CT94" s="638"/>
      <c r="CU94" s="638"/>
      <c r="CV94" s="638"/>
      <c r="CW94" s="638"/>
      <c r="CX94" s="638"/>
      <c r="CY94" s="638"/>
      <c r="CZ94" s="638"/>
      <c r="DA94" s="638"/>
      <c r="DB94" s="638"/>
      <c r="DC94" s="638"/>
      <c r="DD94" s="638"/>
      <c r="DE94" s="638"/>
      <c r="DF94" s="638"/>
      <c r="DG94" s="638"/>
      <c r="DH94" s="638"/>
      <c r="DI94" s="638"/>
      <c r="DJ94" s="638"/>
      <c r="DK94" s="638"/>
      <c r="DL94" s="638"/>
      <c r="DM94" s="638"/>
      <c r="DN94" s="638"/>
      <c r="DO94" s="638"/>
      <c r="DP94" s="638"/>
      <c r="DQ94" s="638"/>
      <c r="DR94" s="638"/>
      <c r="DS94" s="638"/>
      <c r="DT94" s="638"/>
      <c r="DU94" s="638"/>
      <c r="DV94" s="638"/>
      <c r="DW94" s="638"/>
      <c r="DX94" s="638"/>
      <c r="DY94" s="638"/>
      <c r="DZ94" s="638"/>
      <c r="EA94" s="638"/>
      <c r="EB94" s="638"/>
      <c r="EC94" s="638"/>
      <c r="ED94" s="638"/>
      <c r="EE94" s="638"/>
      <c r="EF94" s="638"/>
      <c r="EG94" s="638"/>
      <c r="EH94" s="638"/>
      <c r="EI94" s="638"/>
      <c r="EJ94" s="638"/>
      <c r="EK94" s="638"/>
      <c r="EL94" s="638"/>
      <c r="EM94" s="638"/>
      <c r="EN94" s="638"/>
      <c r="EO94" s="638"/>
      <c r="EP94" s="638"/>
      <c r="EQ94" s="638"/>
      <c r="ER94" s="638"/>
      <c r="ES94" s="638"/>
      <c r="ET94" s="638"/>
      <c r="EU94" s="638"/>
      <c r="EV94" s="638"/>
      <c r="EW94" s="638"/>
      <c r="EX94" s="638"/>
      <c r="EY94" s="638"/>
      <c r="EZ94" s="638"/>
      <c r="FA94" s="638"/>
      <c r="FB94" s="638"/>
      <c r="FC94" s="638"/>
      <c r="FD94" s="638"/>
      <c r="FE94" s="638"/>
      <c r="FF94" s="638"/>
      <c r="FG94" s="638"/>
      <c r="FH94" s="638"/>
      <c r="FI94" s="638"/>
      <c r="FJ94" s="638"/>
      <c r="FK94" s="638"/>
      <c r="FL94" s="638"/>
      <c r="FM94" s="638"/>
      <c r="FN94" s="638"/>
      <c r="FO94" s="638"/>
      <c r="FP94" s="638"/>
      <c r="FQ94" s="638"/>
      <c r="FR94" s="638"/>
      <c r="FS94" s="638"/>
      <c r="FT94" s="638"/>
      <c r="FU94" s="638"/>
      <c r="FV94" s="638"/>
      <c r="FW94" s="638"/>
      <c r="FX94" s="638"/>
      <c r="FY94" s="638"/>
      <c r="FZ94" s="638"/>
      <c r="GA94" s="638"/>
      <c r="GB94" s="638"/>
      <c r="GC94" s="638"/>
      <c r="GD94" s="638"/>
      <c r="GE94" s="638"/>
      <c r="GF94" s="638"/>
      <c r="GG94" s="638"/>
      <c r="GH94" s="638"/>
      <c r="GI94" s="638"/>
      <c r="GJ94" s="638"/>
      <c r="GK94" s="638"/>
      <c r="GL94" s="638"/>
      <c r="GM94" s="638"/>
      <c r="GN94" s="638"/>
      <c r="GO94" s="638"/>
      <c r="GP94" s="638"/>
      <c r="GQ94" s="638"/>
      <c r="GR94" s="638"/>
      <c r="GS94" s="638"/>
      <c r="GT94" s="638"/>
      <c r="GU94" s="638"/>
      <c r="GV94" s="638"/>
      <c r="GW94" s="638"/>
      <c r="GX94" s="638"/>
      <c r="GY94" s="638"/>
      <c r="GZ94" s="638"/>
      <c r="HA94" s="638"/>
      <c r="HB94" s="638"/>
      <c r="HC94" s="638"/>
      <c r="HD94" s="638"/>
      <c r="HE94" s="638"/>
      <c r="HF94" s="638"/>
      <c r="HG94" s="638"/>
      <c r="HH94" s="638"/>
      <c r="HI94" s="638"/>
      <c r="HJ94" s="638"/>
      <c r="HK94" s="638"/>
      <c r="HL94" s="638"/>
      <c r="HM94" s="638"/>
      <c r="HN94" s="638"/>
      <c r="HO94" s="638"/>
    </row>
    <row r="95" spans="3:223" s="46" customFormat="1" x14ac:dyDescent="0.2">
      <c r="C95" s="485"/>
      <c r="D95" s="485"/>
      <c r="E95" s="485"/>
      <c r="F95" s="485"/>
      <c r="G95" s="687"/>
      <c r="H95" s="485"/>
      <c r="M95" s="638"/>
      <c r="N95" s="638"/>
      <c r="O95" s="638"/>
      <c r="P95" s="638"/>
      <c r="Q95" s="638"/>
      <c r="R95" s="638"/>
      <c r="S95" s="638"/>
      <c r="T95" s="638"/>
      <c r="U95" s="638"/>
      <c r="V95" s="638"/>
      <c r="W95" s="638"/>
      <c r="X95" s="638"/>
      <c r="Y95" s="638"/>
      <c r="Z95" s="638"/>
      <c r="AA95" s="638"/>
      <c r="AB95" s="638"/>
      <c r="AC95" s="638"/>
      <c r="AD95" s="638"/>
      <c r="AE95" s="638"/>
      <c r="AF95" s="638"/>
      <c r="AG95" s="638"/>
      <c r="AH95" s="638"/>
      <c r="AI95" s="638"/>
      <c r="AJ95" s="638"/>
      <c r="AK95" s="638"/>
      <c r="AL95" s="638"/>
      <c r="AM95" s="638"/>
      <c r="AN95" s="638"/>
      <c r="AO95" s="638"/>
      <c r="AP95" s="638"/>
      <c r="AQ95" s="638"/>
      <c r="AR95" s="638"/>
      <c r="AS95" s="638"/>
      <c r="AT95" s="638"/>
      <c r="AU95" s="638"/>
      <c r="AV95" s="638"/>
      <c r="AW95" s="638"/>
      <c r="AX95" s="638"/>
      <c r="AY95" s="638"/>
      <c r="AZ95" s="638"/>
      <c r="BA95" s="638"/>
      <c r="BB95" s="638"/>
      <c r="BC95" s="638"/>
      <c r="BD95" s="638"/>
      <c r="BE95" s="638"/>
      <c r="BF95" s="638"/>
      <c r="BG95" s="638"/>
      <c r="BH95" s="638"/>
      <c r="BI95" s="638"/>
      <c r="BJ95" s="638"/>
      <c r="BK95" s="638"/>
      <c r="BL95" s="638"/>
      <c r="BM95" s="638"/>
      <c r="BN95" s="638"/>
      <c r="BO95" s="638"/>
      <c r="BP95" s="638"/>
      <c r="BQ95" s="638"/>
      <c r="BR95" s="638"/>
      <c r="BS95" s="638"/>
      <c r="BT95" s="638"/>
      <c r="BU95" s="638"/>
      <c r="BV95" s="638"/>
      <c r="BW95" s="638"/>
      <c r="BX95" s="638"/>
      <c r="BY95" s="638"/>
      <c r="BZ95" s="638"/>
      <c r="CA95" s="638"/>
      <c r="CB95" s="638"/>
      <c r="CC95" s="638"/>
      <c r="CD95" s="638"/>
      <c r="CE95" s="638"/>
      <c r="CF95" s="638"/>
      <c r="CG95" s="638"/>
      <c r="CH95" s="638"/>
      <c r="CI95" s="638"/>
      <c r="CJ95" s="638"/>
      <c r="CK95" s="638"/>
      <c r="CL95" s="638"/>
      <c r="CM95" s="638"/>
      <c r="CN95" s="638"/>
      <c r="CO95" s="638"/>
      <c r="CP95" s="638"/>
      <c r="CQ95" s="638"/>
      <c r="CR95" s="638"/>
      <c r="CS95" s="638"/>
      <c r="CT95" s="638"/>
      <c r="CU95" s="638"/>
      <c r="CV95" s="638"/>
      <c r="CW95" s="638"/>
      <c r="CX95" s="638"/>
      <c r="CY95" s="638"/>
      <c r="CZ95" s="638"/>
      <c r="DA95" s="638"/>
      <c r="DB95" s="638"/>
      <c r="DC95" s="638"/>
      <c r="DD95" s="638"/>
      <c r="DE95" s="638"/>
      <c r="DF95" s="638"/>
      <c r="DG95" s="638"/>
      <c r="DH95" s="638"/>
      <c r="DI95" s="638"/>
      <c r="DJ95" s="638"/>
      <c r="DK95" s="638"/>
      <c r="DL95" s="638"/>
      <c r="DM95" s="638"/>
      <c r="DN95" s="638"/>
      <c r="DO95" s="638"/>
      <c r="DP95" s="638"/>
      <c r="DQ95" s="638"/>
      <c r="DR95" s="638"/>
      <c r="DS95" s="638"/>
      <c r="DT95" s="638"/>
      <c r="DU95" s="638"/>
      <c r="DV95" s="638"/>
      <c r="DW95" s="638"/>
      <c r="DX95" s="638"/>
      <c r="DY95" s="638"/>
      <c r="DZ95" s="638"/>
      <c r="EA95" s="638"/>
      <c r="EB95" s="638"/>
      <c r="EC95" s="638"/>
      <c r="ED95" s="638"/>
      <c r="EE95" s="638"/>
      <c r="EF95" s="638"/>
      <c r="EG95" s="638"/>
      <c r="EH95" s="638"/>
      <c r="EI95" s="638"/>
      <c r="EJ95" s="638"/>
      <c r="EK95" s="638"/>
      <c r="EL95" s="638"/>
      <c r="EM95" s="638"/>
      <c r="EN95" s="638"/>
      <c r="EO95" s="638"/>
      <c r="EP95" s="638"/>
      <c r="EQ95" s="638"/>
      <c r="ER95" s="638"/>
      <c r="ES95" s="638"/>
      <c r="ET95" s="638"/>
      <c r="EU95" s="638"/>
      <c r="EV95" s="638"/>
      <c r="EW95" s="638"/>
      <c r="EX95" s="638"/>
      <c r="EY95" s="638"/>
      <c r="EZ95" s="638"/>
      <c r="FA95" s="638"/>
      <c r="FB95" s="638"/>
      <c r="FC95" s="638"/>
      <c r="FD95" s="638"/>
      <c r="FE95" s="638"/>
      <c r="FF95" s="638"/>
      <c r="FG95" s="638"/>
      <c r="FH95" s="638"/>
      <c r="FI95" s="638"/>
      <c r="FJ95" s="638"/>
      <c r="FK95" s="638"/>
      <c r="FL95" s="638"/>
      <c r="FM95" s="638"/>
      <c r="FN95" s="638"/>
      <c r="FO95" s="638"/>
      <c r="FP95" s="638"/>
      <c r="FQ95" s="638"/>
      <c r="FR95" s="638"/>
      <c r="FS95" s="638"/>
      <c r="FT95" s="638"/>
      <c r="FU95" s="638"/>
      <c r="FV95" s="638"/>
      <c r="FW95" s="638"/>
      <c r="FX95" s="638"/>
      <c r="FY95" s="638"/>
      <c r="FZ95" s="638"/>
      <c r="GA95" s="638"/>
      <c r="GB95" s="638"/>
      <c r="GC95" s="638"/>
      <c r="GD95" s="638"/>
      <c r="GE95" s="638"/>
      <c r="GF95" s="638"/>
      <c r="GG95" s="638"/>
      <c r="GH95" s="638"/>
      <c r="GI95" s="638"/>
      <c r="GJ95" s="638"/>
      <c r="GK95" s="638"/>
      <c r="GL95" s="638"/>
      <c r="GM95" s="638"/>
      <c r="GN95" s="638"/>
      <c r="GO95" s="638"/>
      <c r="GP95" s="638"/>
      <c r="GQ95" s="638"/>
      <c r="GR95" s="638"/>
      <c r="GS95" s="638"/>
      <c r="GT95" s="638"/>
      <c r="GU95" s="638"/>
      <c r="GV95" s="638"/>
      <c r="GW95" s="638"/>
      <c r="GX95" s="638"/>
      <c r="GY95" s="638"/>
      <c r="GZ95" s="638"/>
      <c r="HA95" s="638"/>
      <c r="HB95" s="638"/>
      <c r="HC95" s="638"/>
      <c r="HD95" s="638"/>
      <c r="HE95" s="638"/>
      <c r="HF95" s="638"/>
      <c r="HG95" s="638"/>
      <c r="HH95" s="638"/>
      <c r="HI95" s="638"/>
      <c r="HJ95" s="638"/>
      <c r="HK95" s="638"/>
      <c r="HL95" s="638"/>
      <c r="HM95" s="638"/>
      <c r="HN95" s="638"/>
      <c r="HO95" s="638"/>
    </row>
    <row r="96" spans="3:223" s="46" customFormat="1" x14ac:dyDescent="0.2">
      <c r="C96" s="485"/>
      <c r="D96" s="485"/>
      <c r="E96" s="485"/>
      <c r="F96" s="485"/>
      <c r="G96" s="687"/>
      <c r="H96" s="485"/>
      <c r="M96" s="638"/>
      <c r="N96" s="638"/>
      <c r="O96" s="638"/>
      <c r="P96" s="638"/>
      <c r="Q96" s="638"/>
      <c r="R96" s="638"/>
      <c r="S96" s="638"/>
      <c r="T96" s="638"/>
      <c r="U96" s="638"/>
      <c r="V96" s="638"/>
      <c r="W96" s="638"/>
      <c r="X96" s="638"/>
      <c r="Y96" s="638"/>
      <c r="Z96" s="638"/>
      <c r="AA96" s="638"/>
      <c r="AB96" s="638"/>
      <c r="AC96" s="638"/>
      <c r="AD96" s="638"/>
      <c r="AE96" s="638"/>
      <c r="AF96" s="638"/>
      <c r="AG96" s="638"/>
      <c r="AH96" s="638"/>
      <c r="AI96" s="638"/>
      <c r="AJ96" s="638"/>
      <c r="AK96" s="638"/>
      <c r="AL96" s="638"/>
      <c r="AM96" s="638"/>
      <c r="AN96" s="638"/>
      <c r="AO96" s="638"/>
      <c r="AP96" s="638"/>
      <c r="AQ96" s="638"/>
      <c r="AR96" s="638"/>
      <c r="AS96" s="638"/>
      <c r="AT96" s="638"/>
      <c r="AU96" s="638"/>
      <c r="AV96" s="638"/>
      <c r="AW96" s="638"/>
      <c r="AX96" s="638"/>
      <c r="AY96" s="638"/>
      <c r="AZ96" s="638"/>
      <c r="BA96" s="638"/>
      <c r="BB96" s="638"/>
      <c r="BC96" s="638"/>
      <c r="BD96" s="638"/>
      <c r="BE96" s="638"/>
      <c r="BF96" s="638"/>
      <c r="BG96" s="638"/>
      <c r="BH96" s="638"/>
      <c r="BI96" s="638"/>
      <c r="BJ96" s="638"/>
      <c r="BK96" s="638"/>
      <c r="BL96" s="638"/>
      <c r="BM96" s="638"/>
      <c r="BN96" s="638"/>
      <c r="BO96" s="638"/>
      <c r="BP96" s="638"/>
      <c r="BQ96" s="638"/>
      <c r="BR96" s="638"/>
      <c r="BS96" s="638"/>
      <c r="BT96" s="638"/>
      <c r="BU96" s="638"/>
      <c r="BV96" s="638"/>
      <c r="BW96" s="638"/>
      <c r="BX96" s="638"/>
      <c r="BY96" s="638"/>
      <c r="BZ96" s="638"/>
      <c r="CA96" s="638"/>
      <c r="CB96" s="638"/>
      <c r="CC96" s="638"/>
      <c r="CD96" s="638"/>
      <c r="CE96" s="638"/>
      <c r="CF96" s="638"/>
      <c r="CG96" s="638"/>
      <c r="CH96" s="638"/>
      <c r="CI96" s="638"/>
      <c r="CJ96" s="638"/>
      <c r="CK96" s="638"/>
      <c r="CL96" s="638"/>
      <c r="CM96" s="638"/>
      <c r="CN96" s="638"/>
      <c r="CO96" s="638"/>
      <c r="CP96" s="638"/>
      <c r="CQ96" s="638"/>
      <c r="CR96" s="638"/>
      <c r="CS96" s="638"/>
      <c r="CT96" s="638"/>
      <c r="CU96" s="638"/>
      <c r="CV96" s="638"/>
      <c r="CW96" s="638"/>
      <c r="CX96" s="638"/>
      <c r="CY96" s="638"/>
      <c r="CZ96" s="638"/>
      <c r="DA96" s="638"/>
      <c r="DB96" s="638"/>
      <c r="DC96" s="638"/>
      <c r="DD96" s="638"/>
      <c r="DE96" s="638"/>
      <c r="DF96" s="638"/>
      <c r="DG96" s="638"/>
      <c r="DH96" s="638"/>
      <c r="DI96" s="638"/>
      <c r="DJ96" s="638"/>
      <c r="DK96" s="638"/>
      <c r="DL96" s="638"/>
      <c r="DM96" s="638"/>
      <c r="DN96" s="638"/>
      <c r="DO96" s="638"/>
      <c r="DP96" s="638"/>
      <c r="DQ96" s="638"/>
      <c r="DR96" s="638"/>
      <c r="DS96" s="638"/>
      <c r="DT96" s="638"/>
      <c r="DU96" s="638"/>
      <c r="DV96" s="638"/>
      <c r="DW96" s="638"/>
      <c r="DX96" s="638"/>
      <c r="DY96" s="638"/>
      <c r="DZ96" s="638"/>
      <c r="EA96" s="638"/>
      <c r="EB96" s="638"/>
      <c r="EC96" s="638"/>
      <c r="ED96" s="638"/>
      <c r="EE96" s="638"/>
      <c r="EF96" s="638"/>
      <c r="EG96" s="638"/>
      <c r="EH96" s="638"/>
      <c r="EI96" s="638"/>
      <c r="EJ96" s="638"/>
      <c r="EK96" s="638"/>
      <c r="EL96" s="638"/>
      <c r="EM96" s="638"/>
      <c r="EN96" s="638"/>
      <c r="EO96" s="638"/>
      <c r="EP96" s="638"/>
      <c r="EQ96" s="638"/>
      <c r="ER96" s="638"/>
      <c r="ES96" s="638"/>
      <c r="ET96" s="638"/>
      <c r="EU96" s="638"/>
      <c r="EV96" s="638"/>
      <c r="EW96" s="638"/>
      <c r="EX96" s="638"/>
      <c r="EY96" s="638"/>
      <c r="EZ96" s="638"/>
      <c r="FA96" s="638"/>
      <c r="FB96" s="638"/>
      <c r="FC96" s="638"/>
      <c r="FD96" s="638"/>
      <c r="FE96" s="638"/>
      <c r="FF96" s="638"/>
      <c r="FG96" s="638"/>
      <c r="FH96" s="638"/>
      <c r="FI96" s="638"/>
      <c r="FJ96" s="638"/>
      <c r="FK96" s="638"/>
      <c r="FL96" s="638"/>
      <c r="FM96" s="638"/>
      <c r="FN96" s="638"/>
      <c r="FO96" s="638"/>
      <c r="FP96" s="638"/>
      <c r="FQ96" s="638"/>
      <c r="FR96" s="638"/>
      <c r="FS96" s="638"/>
      <c r="FT96" s="638"/>
      <c r="FU96" s="638"/>
      <c r="FV96" s="638"/>
      <c r="FW96" s="638"/>
      <c r="FX96" s="638"/>
      <c r="FY96" s="638"/>
      <c r="FZ96" s="638"/>
      <c r="GA96" s="638"/>
      <c r="GB96" s="638"/>
      <c r="GC96" s="638"/>
      <c r="GD96" s="638"/>
      <c r="GE96" s="638"/>
      <c r="GF96" s="638"/>
      <c r="GG96" s="638"/>
      <c r="GH96" s="638"/>
      <c r="GI96" s="638"/>
      <c r="GJ96" s="638"/>
      <c r="GK96" s="638"/>
      <c r="GL96" s="638"/>
      <c r="GM96" s="638"/>
      <c r="GN96" s="638"/>
      <c r="GO96" s="638"/>
      <c r="GP96" s="638"/>
      <c r="GQ96" s="638"/>
      <c r="GR96" s="638"/>
      <c r="GS96" s="638"/>
      <c r="GT96" s="638"/>
      <c r="GU96" s="638"/>
      <c r="GV96" s="638"/>
      <c r="GW96" s="638"/>
      <c r="GX96" s="638"/>
      <c r="GY96" s="638"/>
      <c r="GZ96" s="638"/>
      <c r="HA96" s="638"/>
      <c r="HB96" s="638"/>
      <c r="HC96" s="638"/>
      <c r="HD96" s="638"/>
      <c r="HE96" s="638"/>
      <c r="HF96" s="638"/>
      <c r="HG96" s="638"/>
      <c r="HH96" s="638"/>
      <c r="HI96" s="638"/>
      <c r="HJ96" s="638"/>
      <c r="HK96" s="638"/>
      <c r="HL96" s="638"/>
      <c r="HM96" s="638"/>
      <c r="HN96" s="638"/>
      <c r="HO96" s="638"/>
    </row>
    <row r="97" spans="3:223" s="46" customFormat="1" x14ac:dyDescent="0.2">
      <c r="C97" s="485"/>
      <c r="D97" s="485"/>
      <c r="E97" s="485"/>
      <c r="F97" s="485"/>
      <c r="G97" s="687"/>
      <c r="H97" s="485"/>
      <c r="M97" s="638"/>
      <c r="N97" s="638"/>
      <c r="O97" s="638"/>
      <c r="P97" s="638"/>
      <c r="Q97" s="638"/>
      <c r="R97" s="638"/>
      <c r="S97" s="638"/>
      <c r="T97" s="638"/>
      <c r="U97" s="638"/>
      <c r="V97" s="638"/>
      <c r="W97" s="638"/>
      <c r="X97" s="638"/>
      <c r="Y97" s="638"/>
      <c r="Z97" s="638"/>
      <c r="AA97" s="638"/>
      <c r="AB97" s="638"/>
      <c r="AC97" s="638"/>
      <c r="AD97" s="638"/>
      <c r="AE97" s="638"/>
      <c r="AF97" s="638"/>
      <c r="AG97" s="638"/>
      <c r="AH97" s="638"/>
      <c r="AI97" s="638"/>
      <c r="AJ97" s="638"/>
      <c r="AK97" s="638"/>
      <c r="AL97" s="638"/>
      <c r="AM97" s="638"/>
      <c r="AN97" s="638"/>
      <c r="AO97" s="638"/>
      <c r="AP97" s="638"/>
      <c r="AQ97" s="638"/>
      <c r="AR97" s="638"/>
      <c r="AS97" s="638"/>
      <c r="AT97" s="638"/>
      <c r="AU97" s="638"/>
      <c r="AV97" s="638"/>
      <c r="AW97" s="638"/>
      <c r="AX97" s="638"/>
      <c r="AY97" s="638"/>
      <c r="AZ97" s="638"/>
      <c r="BA97" s="638"/>
      <c r="BB97" s="638"/>
      <c r="BC97" s="638"/>
      <c r="BD97" s="638"/>
      <c r="BE97" s="638"/>
      <c r="BF97" s="638"/>
      <c r="BG97" s="638"/>
      <c r="BH97" s="638"/>
      <c r="BI97" s="638"/>
      <c r="BJ97" s="638"/>
      <c r="BK97" s="638"/>
      <c r="BL97" s="638"/>
      <c r="BM97" s="638"/>
      <c r="BN97" s="638"/>
      <c r="BO97" s="638"/>
      <c r="BP97" s="638"/>
      <c r="BQ97" s="638"/>
      <c r="BR97" s="638"/>
      <c r="BS97" s="638"/>
      <c r="BT97" s="638"/>
      <c r="BU97" s="638"/>
      <c r="BV97" s="638"/>
      <c r="BW97" s="638"/>
      <c r="BX97" s="638"/>
      <c r="BY97" s="638"/>
      <c r="BZ97" s="638"/>
      <c r="CA97" s="638"/>
      <c r="CB97" s="638"/>
      <c r="CC97" s="638"/>
      <c r="CD97" s="638"/>
      <c r="CE97" s="638"/>
      <c r="CF97" s="638"/>
      <c r="CG97" s="638"/>
      <c r="CH97" s="638"/>
      <c r="CI97" s="638"/>
      <c r="CJ97" s="638"/>
      <c r="CK97" s="638"/>
      <c r="CL97" s="638"/>
      <c r="CM97" s="638"/>
      <c r="CN97" s="638"/>
      <c r="CO97" s="638"/>
      <c r="CP97" s="638"/>
      <c r="CQ97" s="638"/>
      <c r="CR97" s="638"/>
      <c r="CS97" s="638"/>
      <c r="CT97" s="638"/>
      <c r="CU97" s="638"/>
      <c r="CV97" s="638"/>
      <c r="CW97" s="638"/>
      <c r="CX97" s="638"/>
      <c r="CY97" s="638"/>
      <c r="CZ97" s="638"/>
      <c r="DA97" s="638"/>
      <c r="DB97" s="638"/>
      <c r="DC97" s="638"/>
      <c r="DD97" s="638"/>
      <c r="DE97" s="638"/>
      <c r="DF97" s="638"/>
      <c r="DG97" s="638"/>
      <c r="DH97" s="638"/>
      <c r="DI97" s="638"/>
      <c r="DJ97" s="638"/>
      <c r="DK97" s="638"/>
      <c r="DL97" s="638"/>
      <c r="DM97" s="638"/>
      <c r="DN97" s="638"/>
      <c r="DO97" s="638"/>
      <c r="DP97" s="638"/>
      <c r="DQ97" s="638"/>
      <c r="DR97" s="638"/>
      <c r="DS97" s="638"/>
      <c r="DT97" s="638"/>
      <c r="DU97" s="638"/>
      <c r="DV97" s="638"/>
      <c r="DW97" s="638"/>
      <c r="DX97" s="638"/>
      <c r="DY97" s="638"/>
      <c r="DZ97" s="638"/>
      <c r="EA97" s="638"/>
      <c r="EB97" s="638"/>
      <c r="EC97" s="638"/>
      <c r="ED97" s="638"/>
      <c r="EE97" s="638"/>
      <c r="EF97" s="638"/>
      <c r="EG97" s="638"/>
      <c r="EH97" s="638"/>
      <c r="EI97" s="638"/>
      <c r="EJ97" s="638"/>
      <c r="EK97" s="638"/>
      <c r="EL97" s="638"/>
      <c r="EM97" s="638"/>
      <c r="EN97" s="638"/>
      <c r="EO97" s="638"/>
      <c r="EP97" s="638"/>
      <c r="EQ97" s="638"/>
      <c r="ER97" s="638"/>
      <c r="ES97" s="638"/>
      <c r="ET97" s="638"/>
      <c r="EU97" s="638"/>
      <c r="EV97" s="638"/>
      <c r="EW97" s="638"/>
      <c r="EX97" s="638"/>
      <c r="EY97" s="638"/>
      <c r="EZ97" s="638"/>
      <c r="FA97" s="638"/>
      <c r="FB97" s="638"/>
      <c r="FC97" s="638"/>
      <c r="FD97" s="638"/>
      <c r="FE97" s="638"/>
      <c r="FF97" s="638"/>
      <c r="FG97" s="638"/>
      <c r="FH97" s="638"/>
      <c r="FI97" s="638"/>
      <c r="FJ97" s="638"/>
      <c r="FK97" s="638"/>
      <c r="FL97" s="638"/>
      <c r="FM97" s="638"/>
      <c r="FN97" s="638"/>
      <c r="FO97" s="638"/>
      <c r="FP97" s="638"/>
      <c r="FQ97" s="638"/>
      <c r="FR97" s="638"/>
      <c r="FS97" s="638"/>
      <c r="FT97" s="638"/>
      <c r="FU97" s="638"/>
      <c r="FV97" s="638"/>
      <c r="FW97" s="638"/>
      <c r="FX97" s="638"/>
      <c r="FY97" s="638"/>
      <c r="FZ97" s="638"/>
      <c r="GA97" s="638"/>
      <c r="GB97" s="638"/>
      <c r="GC97" s="638"/>
      <c r="GD97" s="638"/>
      <c r="GE97" s="638"/>
      <c r="GF97" s="638"/>
      <c r="GG97" s="638"/>
      <c r="GH97" s="638"/>
      <c r="GI97" s="638"/>
      <c r="GJ97" s="638"/>
      <c r="GK97" s="638"/>
      <c r="GL97" s="638"/>
      <c r="GM97" s="638"/>
      <c r="GN97" s="638"/>
      <c r="GO97" s="638"/>
      <c r="GP97" s="638"/>
      <c r="GQ97" s="638"/>
      <c r="GR97" s="638"/>
      <c r="GS97" s="638"/>
      <c r="GT97" s="638"/>
      <c r="GU97" s="638"/>
      <c r="GV97" s="638"/>
      <c r="GW97" s="638"/>
      <c r="GX97" s="638"/>
      <c r="GY97" s="638"/>
      <c r="GZ97" s="638"/>
      <c r="HA97" s="638"/>
      <c r="HB97" s="638"/>
      <c r="HC97" s="638"/>
      <c r="HD97" s="638"/>
      <c r="HE97" s="638"/>
      <c r="HF97" s="638"/>
      <c r="HG97" s="638"/>
      <c r="HH97" s="638"/>
      <c r="HI97" s="638"/>
      <c r="HJ97" s="638"/>
      <c r="HK97" s="638"/>
      <c r="HL97" s="638"/>
      <c r="HM97" s="638"/>
      <c r="HN97" s="638"/>
      <c r="HO97" s="638"/>
    </row>
    <row r="98" spans="3:223" s="46" customFormat="1" x14ac:dyDescent="0.2">
      <c r="C98" s="485"/>
      <c r="D98" s="485"/>
      <c r="E98" s="485"/>
      <c r="F98" s="485"/>
      <c r="G98" s="687"/>
      <c r="H98" s="485"/>
      <c r="M98" s="638"/>
      <c r="N98" s="638"/>
      <c r="O98" s="638"/>
      <c r="P98" s="638"/>
      <c r="Q98" s="638"/>
      <c r="R98" s="638"/>
      <c r="S98" s="638"/>
      <c r="T98" s="638"/>
      <c r="U98" s="638"/>
      <c r="V98" s="638"/>
      <c r="W98" s="638"/>
      <c r="X98" s="638"/>
      <c r="Y98" s="638"/>
      <c r="Z98" s="638"/>
      <c r="AA98" s="638"/>
      <c r="AB98" s="638"/>
      <c r="AC98" s="638"/>
      <c r="AD98" s="638"/>
      <c r="AE98" s="638"/>
      <c r="AF98" s="638"/>
      <c r="AG98" s="638"/>
      <c r="AH98" s="638"/>
      <c r="AI98" s="638"/>
      <c r="AJ98" s="638"/>
      <c r="AK98" s="638"/>
      <c r="AL98" s="638"/>
      <c r="AM98" s="638"/>
      <c r="AN98" s="638"/>
      <c r="AO98" s="638"/>
      <c r="AP98" s="638"/>
      <c r="AQ98" s="638"/>
      <c r="AR98" s="638"/>
      <c r="AS98" s="638"/>
      <c r="AT98" s="638"/>
      <c r="AU98" s="638"/>
      <c r="AV98" s="638"/>
      <c r="AW98" s="638"/>
      <c r="AX98" s="638"/>
      <c r="AY98" s="638"/>
      <c r="AZ98" s="638"/>
      <c r="BA98" s="638"/>
      <c r="BB98" s="638"/>
      <c r="BC98" s="638"/>
      <c r="BD98" s="638"/>
      <c r="BE98" s="638"/>
      <c r="BF98" s="638"/>
      <c r="BG98" s="638"/>
      <c r="BH98" s="638"/>
      <c r="BI98" s="638"/>
      <c r="BJ98" s="638"/>
      <c r="BK98" s="638"/>
      <c r="BL98" s="638"/>
      <c r="BM98" s="638"/>
      <c r="BN98" s="638"/>
      <c r="BO98" s="638"/>
      <c r="BP98" s="638"/>
      <c r="BQ98" s="638"/>
      <c r="BR98" s="638"/>
      <c r="BS98" s="638"/>
      <c r="BT98" s="638"/>
      <c r="BU98" s="638"/>
      <c r="BV98" s="638"/>
      <c r="BW98" s="638"/>
      <c r="BX98" s="638"/>
      <c r="BY98" s="638"/>
      <c r="BZ98" s="638"/>
      <c r="CA98" s="638"/>
      <c r="CB98" s="638"/>
      <c r="CC98" s="638"/>
      <c r="CD98" s="638"/>
      <c r="CE98" s="638"/>
      <c r="CF98" s="638"/>
      <c r="CG98" s="638"/>
      <c r="CH98" s="638"/>
      <c r="CI98" s="638"/>
      <c r="CJ98" s="638"/>
      <c r="CK98" s="638"/>
      <c r="CL98" s="638"/>
      <c r="CM98" s="638"/>
      <c r="CN98" s="638"/>
      <c r="CO98" s="638"/>
      <c r="CP98" s="638"/>
      <c r="CQ98" s="638"/>
      <c r="CR98" s="638"/>
      <c r="CS98" s="638"/>
      <c r="CT98" s="638"/>
      <c r="CU98" s="638"/>
      <c r="CV98" s="638"/>
      <c r="CW98" s="638"/>
      <c r="CX98" s="638"/>
      <c r="CY98" s="638"/>
      <c r="CZ98" s="638"/>
      <c r="DA98" s="638"/>
      <c r="DB98" s="638"/>
      <c r="DC98" s="638"/>
      <c r="DD98" s="638"/>
      <c r="DE98" s="638"/>
      <c r="DF98" s="638"/>
      <c r="DG98" s="638"/>
      <c r="DH98" s="638"/>
      <c r="DI98" s="638"/>
      <c r="DJ98" s="638"/>
      <c r="DK98" s="638"/>
      <c r="DL98" s="638"/>
      <c r="DM98" s="638"/>
      <c r="DN98" s="638"/>
      <c r="DO98" s="638"/>
      <c r="DP98" s="638"/>
      <c r="DQ98" s="638"/>
      <c r="DR98" s="638"/>
      <c r="DS98" s="638"/>
      <c r="DT98" s="638"/>
      <c r="DU98" s="638"/>
      <c r="DV98" s="638"/>
      <c r="DW98" s="638"/>
      <c r="DX98" s="638"/>
      <c r="DY98" s="638"/>
      <c r="DZ98" s="638"/>
      <c r="EA98" s="638"/>
      <c r="EB98" s="638"/>
      <c r="EC98" s="638"/>
      <c r="ED98" s="638"/>
      <c r="EE98" s="638"/>
      <c r="EF98" s="638"/>
      <c r="EG98" s="638"/>
      <c r="EH98" s="638"/>
      <c r="EI98" s="638"/>
      <c r="EJ98" s="638"/>
      <c r="EK98" s="638"/>
      <c r="EL98" s="638"/>
      <c r="EM98" s="638"/>
      <c r="EN98" s="638"/>
      <c r="EO98" s="638"/>
      <c r="EP98" s="638"/>
      <c r="EQ98" s="638"/>
      <c r="ER98" s="638"/>
      <c r="ES98" s="638"/>
      <c r="ET98" s="638"/>
      <c r="EU98" s="638"/>
      <c r="EV98" s="638"/>
      <c r="EW98" s="638"/>
      <c r="EX98" s="638"/>
      <c r="EY98" s="638"/>
      <c r="EZ98" s="638"/>
      <c r="FA98" s="638"/>
      <c r="FB98" s="638"/>
      <c r="FC98" s="638"/>
      <c r="FD98" s="638"/>
      <c r="FE98" s="638"/>
      <c r="FF98" s="638"/>
      <c r="FG98" s="638"/>
      <c r="FH98" s="638"/>
      <c r="FI98" s="638"/>
      <c r="FJ98" s="638"/>
      <c r="FK98" s="638"/>
      <c r="FL98" s="638"/>
      <c r="FM98" s="638"/>
      <c r="FN98" s="638"/>
      <c r="FO98" s="638"/>
      <c r="FP98" s="638"/>
      <c r="FQ98" s="638"/>
      <c r="FR98" s="638"/>
      <c r="FS98" s="638"/>
      <c r="FT98" s="638"/>
      <c r="FU98" s="638"/>
      <c r="FV98" s="638"/>
      <c r="FW98" s="638"/>
      <c r="FX98" s="638"/>
      <c r="FY98" s="638"/>
      <c r="FZ98" s="638"/>
      <c r="GA98" s="638"/>
      <c r="GB98" s="638"/>
      <c r="GC98" s="638"/>
      <c r="GD98" s="638"/>
      <c r="GE98" s="638"/>
      <c r="GF98" s="638"/>
      <c r="GG98" s="638"/>
      <c r="GH98" s="638"/>
      <c r="GI98" s="638"/>
      <c r="GJ98" s="638"/>
      <c r="GK98" s="638"/>
      <c r="GL98" s="638"/>
      <c r="GM98" s="638"/>
      <c r="GN98" s="638"/>
      <c r="GO98" s="638"/>
      <c r="GP98" s="638"/>
      <c r="GQ98" s="638"/>
      <c r="GR98" s="638"/>
      <c r="GS98" s="638"/>
      <c r="GT98" s="638"/>
      <c r="GU98" s="638"/>
      <c r="GV98" s="638"/>
      <c r="GW98" s="638"/>
      <c r="GX98" s="638"/>
      <c r="GY98" s="638"/>
      <c r="GZ98" s="638"/>
      <c r="HA98" s="638"/>
      <c r="HB98" s="638"/>
      <c r="HC98" s="638"/>
      <c r="HD98" s="638"/>
      <c r="HE98" s="638"/>
      <c r="HF98" s="638"/>
      <c r="HG98" s="638"/>
      <c r="HH98" s="638"/>
      <c r="HI98" s="638"/>
      <c r="HJ98" s="638"/>
      <c r="HK98" s="638"/>
      <c r="HL98" s="638"/>
      <c r="HM98" s="638"/>
      <c r="HN98" s="638"/>
      <c r="HO98" s="638"/>
    </row>
    <row r="99" spans="3:223" s="46" customFormat="1" x14ac:dyDescent="0.2">
      <c r="C99" s="485"/>
      <c r="D99" s="485"/>
      <c r="E99" s="485"/>
      <c r="F99" s="485"/>
      <c r="G99" s="687"/>
      <c r="H99" s="485"/>
      <c r="M99" s="638"/>
      <c r="N99" s="638"/>
      <c r="O99" s="638"/>
      <c r="P99" s="638"/>
      <c r="Q99" s="638"/>
      <c r="R99" s="638"/>
      <c r="S99" s="638"/>
      <c r="T99" s="638"/>
      <c r="U99" s="638"/>
      <c r="V99" s="638"/>
      <c r="W99" s="638"/>
      <c r="X99" s="638"/>
      <c r="Y99" s="638"/>
      <c r="Z99" s="638"/>
      <c r="AA99" s="638"/>
      <c r="AB99" s="638"/>
      <c r="AC99" s="638"/>
      <c r="AD99" s="638"/>
      <c r="AE99" s="638"/>
      <c r="AF99" s="638"/>
      <c r="AG99" s="638"/>
      <c r="AH99" s="638"/>
      <c r="AI99" s="638"/>
      <c r="AJ99" s="638"/>
      <c r="AK99" s="638"/>
      <c r="AL99" s="638"/>
      <c r="AM99" s="638"/>
      <c r="AN99" s="638"/>
      <c r="AO99" s="638"/>
      <c r="AP99" s="638"/>
      <c r="AQ99" s="638"/>
      <c r="AR99" s="638"/>
      <c r="AS99" s="638"/>
      <c r="AT99" s="638"/>
      <c r="AU99" s="638"/>
      <c r="AV99" s="638"/>
      <c r="AW99" s="638"/>
      <c r="AX99" s="638"/>
      <c r="AY99" s="638"/>
      <c r="AZ99" s="638"/>
      <c r="BA99" s="638"/>
      <c r="BB99" s="638"/>
      <c r="BC99" s="638"/>
      <c r="BD99" s="638"/>
      <c r="BE99" s="638"/>
      <c r="BF99" s="638"/>
      <c r="BG99" s="638"/>
      <c r="BH99" s="638"/>
      <c r="BI99" s="638"/>
      <c r="BJ99" s="638"/>
      <c r="BK99" s="638"/>
      <c r="BL99" s="638"/>
      <c r="BM99" s="638"/>
      <c r="BN99" s="638"/>
      <c r="BO99" s="638"/>
      <c r="BP99" s="638"/>
      <c r="BQ99" s="638"/>
      <c r="BR99" s="638"/>
      <c r="BS99" s="638"/>
      <c r="BT99" s="638"/>
      <c r="BU99" s="638"/>
      <c r="BV99" s="638"/>
      <c r="BW99" s="638"/>
      <c r="BX99" s="638"/>
      <c r="BY99" s="638"/>
      <c r="BZ99" s="638"/>
      <c r="CA99" s="638"/>
      <c r="CB99" s="638"/>
      <c r="CC99" s="638"/>
      <c r="CD99" s="638"/>
      <c r="CE99" s="638"/>
      <c r="CF99" s="638"/>
      <c r="CG99" s="638"/>
      <c r="CH99" s="638"/>
      <c r="CI99" s="638"/>
      <c r="CJ99" s="638"/>
      <c r="CK99" s="638"/>
      <c r="CL99" s="638"/>
      <c r="CM99" s="638"/>
      <c r="CN99" s="638"/>
      <c r="CO99" s="638"/>
      <c r="CP99" s="638"/>
      <c r="CQ99" s="638"/>
      <c r="CR99" s="638"/>
      <c r="CS99" s="638"/>
      <c r="CT99" s="638"/>
      <c r="CU99" s="638"/>
      <c r="CV99" s="638"/>
      <c r="CW99" s="638"/>
      <c r="CX99" s="638"/>
      <c r="CY99" s="638"/>
      <c r="CZ99" s="638"/>
      <c r="DA99" s="638"/>
      <c r="DB99" s="638"/>
      <c r="DC99" s="638"/>
      <c r="DD99" s="638"/>
      <c r="DE99" s="638"/>
      <c r="DF99" s="638"/>
      <c r="DG99" s="638"/>
      <c r="DH99" s="638"/>
      <c r="DI99" s="638"/>
      <c r="DJ99" s="638"/>
      <c r="DK99" s="638"/>
      <c r="DL99" s="638"/>
      <c r="DM99" s="638"/>
      <c r="DN99" s="638"/>
      <c r="DO99" s="638"/>
      <c r="DP99" s="638"/>
      <c r="DQ99" s="638"/>
      <c r="DR99" s="638"/>
      <c r="DS99" s="638"/>
      <c r="DT99" s="638"/>
      <c r="DU99" s="638"/>
      <c r="DV99" s="638"/>
      <c r="DW99" s="638"/>
      <c r="DX99" s="638"/>
      <c r="DY99" s="638"/>
      <c r="DZ99" s="638"/>
      <c r="EA99" s="638"/>
      <c r="EB99" s="638"/>
      <c r="EC99" s="638"/>
      <c r="ED99" s="638"/>
      <c r="EE99" s="638"/>
      <c r="EF99" s="638"/>
      <c r="EG99" s="638"/>
      <c r="EH99" s="638"/>
      <c r="EI99" s="638"/>
      <c r="EJ99" s="638"/>
      <c r="EK99" s="638"/>
      <c r="EL99" s="638"/>
      <c r="EM99" s="638"/>
      <c r="EN99" s="638"/>
      <c r="EO99" s="638"/>
      <c r="EP99" s="638"/>
      <c r="EQ99" s="638"/>
      <c r="ER99" s="638"/>
      <c r="ES99" s="638"/>
      <c r="ET99" s="638"/>
      <c r="EU99" s="638"/>
      <c r="EV99" s="638"/>
      <c r="EW99" s="638"/>
      <c r="EX99" s="638"/>
      <c r="EY99" s="638"/>
      <c r="EZ99" s="638"/>
      <c r="FA99" s="638"/>
      <c r="FB99" s="638"/>
      <c r="FC99" s="638"/>
      <c r="FD99" s="638"/>
      <c r="FE99" s="638"/>
      <c r="FF99" s="638"/>
      <c r="FG99" s="638"/>
      <c r="FH99" s="638"/>
      <c r="FI99" s="638"/>
      <c r="FJ99" s="638"/>
      <c r="FK99" s="638"/>
      <c r="FL99" s="638"/>
      <c r="FM99" s="638"/>
      <c r="FN99" s="638"/>
      <c r="FO99" s="638"/>
      <c r="FP99" s="638"/>
      <c r="FQ99" s="638"/>
      <c r="FR99" s="638"/>
      <c r="FS99" s="638"/>
      <c r="FT99" s="638"/>
      <c r="FU99" s="638"/>
      <c r="FV99" s="638"/>
      <c r="FW99" s="638"/>
      <c r="FX99" s="638"/>
      <c r="FY99" s="638"/>
      <c r="FZ99" s="638"/>
      <c r="GA99" s="638"/>
      <c r="GB99" s="638"/>
      <c r="GC99" s="638"/>
      <c r="GD99" s="638"/>
      <c r="GE99" s="638"/>
      <c r="GF99" s="638"/>
      <c r="GG99" s="638"/>
      <c r="GH99" s="638"/>
      <c r="GI99" s="638"/>
      <c r="GJ99" s="638"/>
      <c r="GK99" s="638"/>
      <c r="GL99" s="638"/>
      <c r="GM99" s="638"/>
      <c r="GN99" s="638"/>
      <c r="GO99" s="638"/>
      <c r="GP99" s="638"/>
      <c r="GQ99" s="638"/>
      <c r="GR99" s="638"/>
      <c r="GS99" s="638"/>
      <c r="GT99" s="638"/>
      <c r="GU99" s="638"/>
      <c r="GV99" s="638"/>
      <c r="GW99" s="638"/>
      <c r="GX99" s="638"/>
      <c r="GY99" s="638"/>
      <c r="GZ99" s="638"/>
      <c r="HA99" s="638"/>
      <c r="HB99" s="638"/>
      <c r="HC99" s="638"/>
      <c r="HD99" s="638"/>
      <c r="HE99" s="638"/>
      <c r="HF99" s="638"/>
      <c r="HG99" s="638"/>
      <c r="HH99" s="638"/>
      <c r="HI99" s="638"/>
      <c r="HJ99" s="638"/>
      <c r="HK99" s="638"/>
      <c r="HL99" s="638"/>
      <c r="HM99" s="638"/>
      <c r="HN99" s="638"/>
      <c r="HO99" s="638"/>
    </row>
    <row r="100" spans="3:223" s="46" customFormat="1" x14ac:dyDescent="0.2">
      <c r="C100" s="485"/>
      <c r="D100" s="485"/>
      <c r="E100" s="485"/>
      <c r="F100" s="485"/>
      <c r="G100" s="687"/>
      <c r="H100" s="485"/>
      <c r="M100" s="638"/>
      <c r="N100" s="638"/>
      <c r="O100" s="638"/>
      <c r="P100" s="638"/>
      <c r="Q100" s="638"/>
      <c r="R100" s="638"/>
      <c r="S100" s="638"/>
      <c r="T100" s="638"/>
      <c r="U100" s="638"/>
      <c r="V100" s="638"/>
      <c r="W100" s="638"/>
      <c r="X100" s="638"/>
      <c r="Y100" s="638"/>
      <c r="Z100" s="638"/>
      <c r="AA100" s="638"/>
      <c r="AB100" s="638"/>
      <c r="AC100" s="638"/>
      <c r="AD100" s="638"/>
      <c r="AE100" s="638"/>
      <c r="AF100" s="638"/>
      <c r="AG100" s="638"/>
      <c r="AH100" s="638"/>
      <c r="AI100" s="638"/>
      <c r="AJ100" s="638"/>
      <c r="AK100" s="638"/>
      <c r="AL100" s="638"/>
      <c r="AM100" s="638"/>
      <c r="AN100" s="638"/>
      <c r="AO100" s="638"/>
      <c r="AP100" s="638"/>
      <c r="AQ100" s="638"/>
      <c r="AR100" s="638"/>
      <c r="AS100" s="638"/>
      <c r="AT100" s="638"/>
      <c r="AU100" s="638"/>
      <c r="AV100" s="638"/>
      <c r="AW100" s="638"/>
      <c r="AX100" s="638"/>
      <c r="AY100" s="638"/>
      <c r="AZ100" s="638"/>
      <c r="BA100" s="638"/>
      <c r="BB100" s="638"/>
      <c r="BC100" s="638"/>
      <c r="BD100" s="638"/>
      <c r="BE100" s="638"/>
      <c r="BF100" s="638"/>
      <c r="BG100" s="638"/>
      <c r="BH100" s="638"/>
      <c r="BI100" s="638"/>
      <c r="BJ100" s="638"/>
      <c r="BK100" s="638"/>
      <c r="BL100" s="638"/>
      <c r="BM100" s="638"/>
      <c r="BN100" s="638"/>
      <c r="BO100" s="638"/>
      <c r="BP100" s="638"/>
      <c r="BQ100" s="638"/>
      <c r="BR100" s="638"/>
      <c r="BS100" s="638"/>
      <c r="BT100" s="638"/>
      <c r="BU100" s="638"/>
      <c r="BV100" s="638"/>
      <c r="BW100" s="638"/>
      <c r="BX100" s="638"/>
      <c r="BY100" s="638"/>
      <c r="BZ100" s="638"/>
      <c r="CA100" s="638"/>
      <c r="CB100" s="638"/>
      <c r="CC100" s="638"/>
      <c r="CD100" s="638"/>
      <c r="CE100" s="638"/>
      <c r="CF100" s="638"/>
      <c r="CG100" s="638"/>
      <c r="CH100" s="638"/>
      <c r="CI100" s="638"/>
      <c r="CJ100" s="638"/>
      <c r="CK100" s="638"/>
      <c r="CL100" s="638"/>
      <c r="CM100" s="638"/>
      <c r="CN100" s="638"/>
      <c r="CO100" s="638"/>
      <c r="CP100" s="638"/>
      <c r="CQ100" s="638"/>
      <c r="CR100" s="638"/>
      <c r="CS100" s="638"/>
      <c r="CT100" s="638"/>
      <c r="CU100" s="638"/>
      <c r="CV100" s="638"/>
      <c r="CW100" s="638"/>
      <c r="CX100" s="638"/>
      <c r="CY100" s="638"/>
      <c r="CZ100" s="638"/>
      <c r="DA100" s="638"/>
      <c r="DB100" s="638"/>
      <c r="DC100" s="638"/>
      <c r="DD100" s="638"/>
      <c r="DE100" s="638"/>
      <c r="DF100" s="638"/>
      <c r="DG100" s="638"/>
      <c r="DH100" s="638"/>
      <c r="DI100" s="638"/>
      <c r="DJ100" s="638"/>
      <c r="DK100" s="638"/>
      <c r="DL100" s="638"/>
      <c r="DM100" s="638"/>
      <c r="DN100" s="638"/>
      <c r="DO100" s="638"/>
      <c r="DP100" s="638"/>
      <c r="DQ100" s="638"/>
      <c r="DR100" s="638"/>
      <c r="DS100" s="638"/>
      <c r="DT100" s="638"/>
      <c r="DU100" s="638"/>
      <c r="DV100" s="638"/>
      <c r="DW100" s="638"/>
      <c r="DX100" s="638"/>
      <c r="DY100" s="638"/>
      <c r="DZ100" s="638"/>
      <c r="EA100" s="638"/>
      <c r="EB100" s="638"/>
      <c r="EC100" s="638"/>
      <c r="ED100" s="638"/>
      <c r="EE100" s="638"/>
      <c r="EF100" s="638"/>
      <c r="EG100" s="638"/>
      <c r="EH100" s="638"/>
      <c r="EI100" s="638"/>
      <c r="EJ100" s="638"/>
      <c r="EK100" s="638"/>
      <c r="EL100" s="638"/>
      <c r="EM100" s="638"/>
      <c r="EN100" s="638"/>
      <c r="EO100" s="638"/>
      <c r="EP100" s="638"/>
      <c r="EQ100" s="638"/>
      <c r="ER100" s="638"/>
      <c r="ES100" s="638"/>
      <c r="ET100" s="638"/>
      <c r="EU100" s="638"/>
      <c r="EV100" s="638"/>
      <c r="EW100" s="638"/>
      <c r="EX100" s="638"/>
      <c r="EY100" s="638"/>
      <c r="EZ100" s="638"/>
      <c r="FA100" s="638"/>
      <c r="FB100" s="638"/>
      <c r="FC100" s="638"/>
      <c r="FD100" s="638"/>
      <c r="FE100" s="638"/>
      <c r="FF100" s="638"/>
      <c r="FG100" s="638"/>
      <c r="FH100" s="638"/>
      <c r="FI100" s="638"/>
      <c r="FJ100" s="638"/>
      <c r="FK100" s="638"/>
      <c r="FL100" s="638"/>
      <c r="FM100" s="638"/>
      <c r="FN100" s="638"/>
      <c r="FO100" s="638"/>
      <c r="FP100" s="638"/>
      <c r="FQ100" s="638"/>
      <c r="FR100" s="638"/>
      <c r="FS100" s="638"/>
      <c r="FT100" s="638"/>
      <c r="FU100" s="638"/>
      <c r="FV100" s="638"/>
      <c r="FW100" s="638"/>
      <c r="FX100" s="638"/>
      <c r="FY100" s="638"/>
      <c r="FZ100" s="638"/>
      <c r="GA100" s="638"/>
      <c r="GB100" s="638"/>
      <c r="GC100" s="638"/>
      <c r="GD100" s="638"/>
      <c r="GE100" s="638"/>
      <c r="GF100" s="638"/>
      <c r="GG100" s="638"/>
      <c r="GH100" s="638"/>
      <c r="GI100" s="638"/>
      <c r="GJ100" s="638"/>
      <c r="GK100" s="638"/>
      <c r="GL100" s="638"/>
      <c r="GM100" s="638"/>
      <c r="GN100" s="638"/>
      <c r="GO100" s="638"/>
      <c r="GP100" s="638"/>
      <c r="GQ100" s="638"/>
      <c r="GR100" s="638"/>
      <c r="GS100" s="638"/>
      <c r="GT100" s="638"/>
      <c r="GU100" s="638"/>
      <c r="GV100" s="638"/>
      <c r="GW100" s="638"/>
      <c r="GX100" s="638"/>
      <c r="GY100" s="638"/>
      <c r="GZ100" s="638"/>
      <c r="HA100" s="638"/>
      <c r="HB100" s="638"/>
      <c r="HC100" s="638"/>
      <c r="HD100" s="638"/>
      <c r="HE100" s="638"/>
      <c r="HF100" s="638"/>
      <c r="HG100" s="638"/>
      <c r="HH100" s="638"/>
      <c r="HI100" s="638"/>
      <c r="HJ100" s="638"/>
      <c r="HK100" s="638"/>
      <c r="HL100" s="638"/>
      <c r="HM100" s="638"/>
      <c r="HN100" s="638"/>
      <c r="HO100" s="638"/>
    </row>
    <row r="101" spans="3:223" s="46" customFormat="1" x14ac:dyDescent="0.2">
      <c r="C101" s="485"/>
      <c r="D101" s="485"/>
      <c r="E101" s="485"/>
      <c r="F101" s="485"/>
      <c r="G101" s="687"/>
      <c r="H101" s="485"/>
      <c r="M101" s="638"/>
      <c r="N101" s="638"/>
      <c r="O101" s="638"/>
      <c r="P101" s="638"/>
      <c r="Q101" s="638"/>
      <c r="R101" s="638"/>
      <c r="S101" s="638"/>
      <c r="T101" s="638"/>
      <c r="U101" s="638"/>
      <c r="V101" s="638"/>
      <c r="W101" s="638"/>
      <c r="X101" s="638"/>
      <c r="Y101" s="638"/>
      <c r="Z101" s="638"/>
      <c r="AA101" s="638"/>
      <c r="AB101" s="638"/>
      <c r="AC101" s="638"/>
      <c r="AD101" s="638"/>
      <c r="AE101" s="638"/>
      <c r="AF101" s="638"/>
      <c r="AG101" s="638"/>
      <c r="AH101" s="638"/>
      <c r="AI101" s="638"/>
      <c r="AJ101" s="638"/>
      <c r="AK101" s="638"/>
      <c r="AL101" s="638"/>
      <c r="AM101" s="638"/>
      <c r="AN101" s="638"/>
      <c r="AO101" s="638"/>
      <c r="AP101" s="638"/>
      <c r="AQ101" s="638"/>
      <c r="AR101" s="638"/>
      <c r="AS101" s="638"/>
      <c r="AT101" s="638"/>
      <c r="AU101" s="638"/>
      <c r="AV101" s="638"/>
      <c r="AW101" s="638"/>
      <c r="AX101" s="638"/>
      <c r="AY101" s="638"/>
      <c r="AZ101" s="638"/>
      <c r="BA101" s="638"/>
      <c r="BB101" s="638"/>
      <c r="BC101" s="638"/>
      <c r="BD101" s="638"/>
      <c r="BE101" s="638"/>
      <c r="BF101" s="638"/>
      <c r="BG101" s="638"/>
      <c r="BH101" s="638"/>
      <c r="BI101" s="638"/>
      <c r="BJ101" s="638"/>
      <c r="BK101" s="638"/>
      <c r="BL101" s="638"/>
      <c r="BM101" s="638"/>
      <c r="BN101" s="638"/>
      <c r="BO101" s="638"/>
      <c r="BP101" s="638"/>
      <c r="BQ101" s="638"/>
      <c r="BR101" s="638"/>
      <c r="BS101" s="638"/>
      <c r="BT101" s="638"/>
      <c r="BU101" s="638"/>
      <c r="BV101" s="638"/>
      <c r="BW101" s="638"/>
      <c r="BX101" s="638"/>
      <c r="BY101" s="638"/>
      <c r="BZ101" s="638"/>
      <c r="CA101" s="638"/>
      <c r="CB101" s="638"/>
      <c r="CC101" s="638"/>
      <c r="CD101" s="638"/>
      <c r="CE101" s="638"/>
      <c r="CF101" s="638"/>
      <c r="CG101" s="638"/>
      <c r="CH101" s="638"/>
      <c r="CI101" s="638"/>
      <c r="CJ101" s="638"/>
      <c r="CK101" s="638"/>
      <c r="CL101" s="638"/>
      <c r="CM101" s="638"/>
      <c r="CN101" s="638"/>
      <c r="CO101" s="638"/>
      <c r="CP101" s="638"/>
      <c r="CQ101" s="638"/>
      <c r="CR101" s="638"/>
      <c r="CS101" s="638"/>
      <c r="CT101" s="638"/>
      <c r="CU101" s="638"/>
      <c r="CV101" s="638"/>
      <c r="CW101" s="638"/>
      <c r="CX101" s="638"/>
      <c r="CY101" s="638"/>
      <c r="CZ101" s="638"/>
      <c r="DA101" s="638"/>
      <c r="DB101" s="638"/>
      <c r="DC101" s="638"/>
      <c r="DD101" s="638"/>
      <c r="DE101" s="638"/>
      <c r="DF101" s="638"/>
      <c r="DG101" s="638"/>
      <c r="DH101" s="638"/>
      <c r="DI101" s="638"/>
      <c r="DJ101" s="638"/>
      <c r="DK101" s="638"/>
      <c r="DL101" s="638"/>
      <c r="DM101" s="638"/>
      <c r="DN101" s="638"/>
      <c r="DO101" s="638"/>
      <c r="DP101" s="638"/>
      <c r="DQ101" s="638"/>
      <c r="DR101" s="638"/>
      <c r="DS101" s="638"/>
      <c r="DT101" s="638"/>
      <c r="DU101" s="638"/>
      <c r="DV101" s="638"/>
      <c r="DW101" s="638"/>
      <c r="DX101" s="638"/>
      <c r="DY101" s="638"/>
      <c r="DZ101" s="638"/>
      <c r="EA101" s="638"/>
      <c r="EB101" s="638"/>
      <c r="EC101" s="638"/>
      <c r="ED101" s="638"/>
      <c r="EE101" s="638"/>
      <c r="EF101" s="638"/>
      <c r="EG101" s="638"/>
      <c r="EH101" s="638"/>
      <c r="EI101" s="638"/>
      <c r="EJ101" s="638"/>
      <c r="EK101" s="638"/>
      <c r="EL101" s="638"/>
      <c r="EM101" s="638"/>
      <c r="EN101" s="638"/>
      <c r="EO101" s="638"/>
      <c r="EP101" s="638"/>
      <c r="EQ101" s="638"/>
      <c r="ER101" s="638"/>
      <c r="ES101" s="638"/>
      <c r="ET101" s="638"/>
      <c r="EU101" s="638"/>
      <c r="EV101" s="638"/>
      <c r="EW101" s="638"/>
      <c r="EX101" s="638"/>
      <c r="EY101" s="638"/>
      <c r="EZ101" s="638"/>
      <c r="FA101" s="638"/>
      <c r="FB101" s="638"/>
      <c r="FC101" s="638"/>
      <c r="FD101" s="638"/>
      <c r="FE101" s="638"/>
      <c r="FF101" s="638"/>
      <c r="FG101" s="638"/>
      <c r="FH101" s="638"/>
      <c r="FI101" s="638"/>
      <c r="FJ101" s="638"/>
      <c r="FK101" s="638"/>
      <c r="FL101" s="638"/>
      <c r="FM101" s="638"/>
      <c r="FN101" s="638"/>
      <c r="FO101" s="638"/>
      <c r="FP101" s="638"/>
      <c r="FQ101" s="638"/>
      <c r="FR101" s="638"/>
      <c r="FS101" s="638"/>
      <c r="FT101" s="638"/>
      <c r="FU101" s="638"/>
      <c r="FV101" s="638"/>
      <c r="FW101" s="638"/>
      <c r="FX101" s="638"/>
      <c r="FY101" s="638"/>
      <c r="FZ101" s="638"/>
      <c r="GA101" s="638"/>
      <c r="GB101" s="638"/>
      <c r="GC101" s="638"/>
      <c r="GD101" s="638"/>
      <c r="GE101" s="638"/>
      <c r="GF101" s="638"/>
      <c r="GG101" s="638"/>
      <c r="GH101" s="638"/>
      <c r="GI101" s="638"/>
      <c r="GJ101" s="638"/>
      <c r="GK101" s="638"/>
      <c r="GL101" s="638"/>
      <c r="GM101" s="638"/>
      <c r="GN101" s="638"/>
      <c r="GO101" s="638"/>
      <c r="GP101" s="638"/>
      <c r="GQ101" s="638"/>
      <c r="GR101" s="638"/>
      <c r="GS101" s="638"/>
      <c r="GT101" s="638"/>
      <c r="GU101" s="638"/>
      <c r="GV101" s="638"/>
      <c r="GW101" s="638"/>
      <c r="GX101" s="638"/>
      <c r="GY101" s="638"/>
      <c r="GZ101" s="638"/>
      <c r="HA101" s="638"/>
      <c r="HB101" s="638"/>
      <c r="HC101" s="638"/>
      <c r="HD101" s="638"/>
      <c r="HE101" s="638"/>
      <c r="HF101" s="638"/>
      <c r="HG101" s="638"/>
      <c r="HH101" s="638"/>
      <c r="HI101" s="638"/>
      <c r="HJ101" s="638"/>
      <c r="HK101" s="638"/>
      <c r="HL101" s="638"/>
      <c r="HM101" s="638"/>
      <c r="HN101" s="638"/>
      <c r="HO101" s="638"/>
    </row>
    <row r="102" spans="3:223" s="46" customFormat="1" x14ac:dyDescent="0.2">
      <c r="C102" s="485"/>
      <c r="D102" s="485"/>
      <c r="E102" s="485"/>
      <c r="F102" s="485"/>
      <c r="G102" s="687"/>
      <c r="H102" s="485"/>
      <c r="M102" s="638"/>
      <c r="N102" s="638"/>
      <c r="O102" s="638"/>
      <c r="P102" s="638"/>
      <c r="Q102" s="638"/>
      <c r="R102" s="638"/>
      <c r="S102" s="638"/>
      <c r="T102" s="638"/>
      <c r="U102" s="638"/>
      <c r="V102" s="638"/>
      <c r="W102" s="638"/>
      <c r="X102" s="638"/>
      <c r="Y102" s="638"/>
      <c r="Z102" s="638"/>
      <c r="AA102" s="638"/>
      <c r="AB102" s="638"/>
      <c r="AC102" s="638"/>
      <c r="AD102" s="638"/>
      <c r="AE102" s="638"/>
      <c r="AF102" s="638"/>
      <c r="AG102" s="638"/>
      <c r="AH102" s="638"/>
      <c r="AI102" s="638"/>
      <c r="AJ102" s="638"/>
      <c r="AK102" s="638"/>
      <c r="AL102" s="638"/>
      <c r="AM102" s="638"/>
      <c r="AN102" s="638"/>
      <c r="AO102" s="638"/>
      <c r="AP102" s="638"/>
      <c r="AQ102" s="638"/>
      <c r="AR102" s="638"/>
      <c r="AS102" s="638"/>
      <c r="AT102" s="638"/>
      <c r="AU102" s="638"/>
      <c r="AV102" s="638"/>
      <c r="AW102" s="638"/>
      <c r="AX102" s="638"/>
      <c r="AY102" s="638"/>
      <c r="AZ102" s="638"/>
      <c r="BA102" s="638"/>
      <c r="BB102" s="638"/>
      <c r="BC102" s="638"/>
      <c r="BD102" s="638"/>
      <c r="BE102" s="638"/>
      <c r="BF102" s="638"/>
      <c r="BG102" s="638"/>
      <c r="BH102" s="638"/>
      <c r="BI102" s="638"/>
      <c r="BJ102" s="638"/>
      <c r="BK102" s="638"/>
      <c r="BL102" s="638"/>
      <c r="BM102" s="638"/>
      <c r="BN102" s="638"/>
      <c r="BO102" s="638"/>
      <c r="BP102" s="638"/>
      <c r="BQ102" s="638"/>
      <c r="BR102" s="638"/>
      <c r="BS102" s="638"/>
      <c r="BT102" s="638"/>
      <c r="BU102" s="638"/>
      <c r="BV102" s="638"/>
      <c r="BW102" s="638"/>
      <c r="BX102" s="638"/>
      <c r="BY102" s="638"/>
      <c r="BZ102" s="638"/>
      <c r="CA102" s="638"/>
      <c r="CB102" s="638"/>
      <c r="CC102" s="638"/>
      <c r="CD102" s="638"/>
      <c r="CE102" s="638"/>
      <c r="CF102" s="638"/>
      <c r="CG102" s="638"/>
      <c r="CH102" s="638"/>
      <c r="CI102" s="638"/>
      <c r="CJ102" s="638"/>
      <c r="CK102" s="638"/>
      <c r="CL102" s="638"/>
      <c r="CM102" s="638"/>
      <c r="CN102" s="638"/>
      <c r="CO102" s="638"/>
      <c r="CP102" s="638"/>
      <c r="CQ102" s="638"/>
      <c r="CR102" s="638"/>
      <c r="CS102" s="638"/>
      <c r="CT102" s="638"/>
      <c r="CU102" s="638"/>
      <c r="CV102" s="638"/>
      <c r="CW102" s="638"/>
      <c r="CX102" s="638"/>
      <c r="CY102" s="638"/>
      <c r="CZ102" s="638"/>
      <c r="DA102" s="638"/>
      <c r="DB102" s="638"/>
      <c r="DC102" s="638"/>
      <c r="DD102" s="638"/>
      <c r="DE102" s="638"/>
      <c r="DF102" s="638"/>
      <c r="DG102" s="638"/>
      <c r="DH102" s="638"/>
      <c r="DI102" s="638"/>
      <c r="DJ102" s="638"/>
      <c r="DK102" s="638"/>
      <c r="DL102" s="638"/>
      <c r="DM102" s="638"/>
      <c r="DN102" s="638"/>
      <c r="DO102" s="638"/>
      <c r="DP102" s="638"/>
      <c r="DQ102" s="638"/>
      <c r="DR102" s="638"/>
      <c r="DS102" s="638"/>
      <c r="DT102" s="638"/>
      <c r="DU102" s="638"/>
      <c r="DV102" s="638"/>
      <c r="DW102" s="638"/>
      <c r="DX102" s="638"/>
      <c r="DY102" s="638"/>
      <c r="DZ102" s="638"/>
      <c r="EA102" s="638"/>
      <c r="EB102" s="638"/>
      <c r="EC102" s="638"/>
      <c r="ED102" s="638"/>
      <c r="EE102" s="638"/>
      <c r="EF102" s="638"/>
      <c r="EG102" s="638"/>
      <c r="EH102" s="638"/>
      <c r="EI102" s="638"/>
      <c r="EJ102" s="638"/>
      <c r="EK102" s="638"/>
      <c r="EL102" s="638"/>
      <c r="EM102" s="638"/>
      <c r="EN102" s="638"/>
      <c r="EO102" s="638"/>
      <c r="EP102" s="638"/>
      <c r="EQ102" s="638"/>
      <c r="ER102" s="638"/>
      <c r="ES102" s="638"/>
      <c r="ET102" s="638"/>
      <c r="EU102" s="638"/>
      <c r="EV102" s="638"/>
      <c r="EW102" s="638"/>
      <c r="EX102" s="638"/>
      <c r="EY102" s="638"/>
      <c r="EZ102" s="638"/>
      <c r="FA102" s="638"/>
      <c r="FB102" s="638"/>
      <c r="FC102" s="638"/>
      <c r="FD102" s="638"/>
      <c r="FE102" s="638"/>
      <c r="FF102" s="638"/>
      <c r="FG102" s="638"/>
      <c r="FH102" s="638"/>
      <c r="FI102" s="638"/>
      <c r="FJ102" s="638"/>
      <c r="FK102" s="638"/>
      <c r="FL102" s="638"/>
      <c r="FM102" s="638"/>
      <c r="FN102" s="638"/>
      <c r="FO102" s="638"/>
      <c r="FP102" s="638"/>
      <c r="FQ102" s="638"/>
      <c r="FR102" s="638"/>
      <c r="FS102" s="638"/>
      <c r="FT102" s="638"/>
      <c r="FU102" s="638"/>
      <c r="FV102" s="638"/>
      <c r="FW102" s="638"/>
      <c r="FX102" s="638"/>
      <c r="FY102" s="638"/>
      <c r="FZ102" s="638"/>
      <c r="GA102" s="638"/>
      <c r="GB102" s="638"/>
      <c r="GC102" s="638"/>
      <c r="GD102" s="638"/>
      <c r="GE102" s="638"/>
      <c r="GF102" s="638"/>
      <c r="GG102" s="638"/>
      <c r="GH102" s="638"/>
      <c r="GI102" s="638"/>
      <c r="GJ102" s="638"/>
      <c r="GK102" s="638"/>
      <c r="GL102" s="638"/>
      <c r="GM102" s="638"/>
      <c r="GN102" s="638"/>
      <c r="GO102" s="638"/>
      <c r="GP102" s="638"/>
      <c r="GQ102" s="638"/>
      <c r="GR102" s="638"/>
      <c r="GS102" s="638"/>
      <c r="GT102" s="638"/>
      <c r="GU102" s="638"/>
      <c r="GV102" s="638"/>
      <c r="GW102" s="638"/>
      <c r="GX102" s="638"/>
      <c r="GY102" s="638"/>
      <c r="GZ102" s="638"/>
      <c r="HA102" s="638"/>
      <c r="HB102" s="638"/>
      <c r="HC102" s="638"/>
      <c r="HD102" s="638"/>
      <c r="HE102" s="638"/>
      <c r="HF102" s="638"/>
      <c r="HG102" s="638"/>
      <c r="HH102" s="638"/>
      <c r="HI102" s="638"/>
      <c r="HJ102" s="638"/>
      <c r="HK102" s="638"/>
      <c r="HL102" s="638"/>
      <c r="HM102" s="638"/>
      <c r="HN102" s="638"/>
      <c r="HO102" s="638"/>
    </row>
    <row r="103" spans="3:223" s="46" customFormat="1" x14ac:dyDescent="0.2">
      <c r="C103" s="485"/>
      <c r="D103" s="485"/>
      <c r="E103" s="485"/>
      <c r="F103" s="485"/>
      <c r="G103" s="687"/>
      <c r="H103" s="485"/>
      <c r="M103" s="638"/>
      <c r="N103" s="638"/>
      <c r="O103" s="638"/>
      <c r="P103" s="638"/>
      <c r="Q103" s="638"/>
      <c r="R103" s="638"/>
      <c r="S103" s="638"/>
      <c r="T103" s="638"/>
      <c r="U103" s="638"/>
      <c r="V103" s="638"/>
      <c r="W103" s="638"/>
      <c r="X103" s="638"/>
      <c r="Y103" s="638"/>
      <c r="Z103" s="638"/>
      <c r="AA103" s="638"/>
      <c r="AB103" s="638"/>
      <c r="AC103" s="638"/>
      <c r="AD103" s="638"/>
      <c r="AE103" s="638"/>
      <c r="AF103" s="638"/>
      <c r="AG103" s="638"/>
      <c r="AH103" s="638"/>
      <c r="AI103" s="638"/>
      <c r="AJ103" s="638"/>
      <c r="AK103" s="638"/>
      <c r="AL103" s="638"/>
      <c r="AM103" s="638"/>
      <c r="AN103" s="638"/>
      <c r="AO103" s="638"/>
      <c r="AP103" s="638"/>
      <c r="AQ103" s="638"/>
      <c r="AR103" s="638"/>
      <c r="AS103" s="638"/>
      <c r="AT103" s="638"/>
      <c r="AU103" s="638"/>
      <c r="AV103" s="638"/>
      <c r="AW103" s="638"/>
      <c r="AX103" s="638"/>
      <c r="AY103" s="638"/>
      <c r="AZ103" s="638"/>
      <c r="BA103" s="638"/>
      <c r="BB103" s="638"/>
      <c r="BC103" s="638"/>
      <c r="BD103" s="638"/>
      <c r="BE103" s="638"/>
      <c r="BF103" s="638"/>
      <c r="BG103" s="638"/>
      <c r="BH103" s="638"/>
      <c r="BI103" s="638"/>
      <c r="BJ103" s="638"/>
      <c r="BK103" s="638"/>
      <c r="BL103" s="638"/>
      <c r="BM103" s="638"/>
      <c r="BN103" s="638"/>
      <c r="BO103" s="638"/>
      <c r="BP103" s="638"/>
      <c r="BQ103" s="638"/>
      <c r="BR103" s="638"/>
      <c r="BS103" s="638"/>
      <c r="BT103" s="638"/>
      <c r="BU103" s="638"/>
      <c r="BV103" s="638"/>
      <c r="BW103" s="638"/>
      <c r="BX103" s="638"/>
      <c r="BY103" s="638"/>
      <c r="BZ103" s="638"/>
      <c r="CA103" s="638"/>
      <c r="CB103" s="638"/>
      <c r="CC103" s="638"/>
      <c r="CD103" s="638"/>
      <c r="CE103" s="638"/>
      <c r="CF103" s="638"/>
      <c r="CG103" s="638"/>
      <c r="CH103" s="638"/>
      <c r="CI103" s="638"/>
      <c r="CJ103" s="638"/>
      <c r="CK103" s="638"/>
      <c r="CL103" s="638"/>
      <c r="CM103" s="638"/>
      <c r="CN103" s="638"/>
      <c r="CO103" s="638"/>
      <c r="CP103" s="638"/>
      <c r="CQ103" s="638"/>
      <c r="CR103" s="638"/>
      <c r="CS103" s="638"/>
      <c r="CT103" s="638"/>
      <c r="CU103" s="638"/>
      <c r="CV103" s="638"/>
      <c r="CW103" s="638"/>
      <c r="CX103" s="638"/>
      <c r="CY103" s="638"/>
      <c r="CZ103" s="638"/>
      <c r="DA103" s="638"/>
      <c r="DB103" s="638"/>
      <c r="DC103" s="638"/>
      <c r="DD103" s="638"/>
      <c r="DE103" s="638"/>
      <c r="DF103" s="638"/>
      <c r="DG103" s="638"/>
      <c r="DH103" s="638"/>
      <c r="DI103" s="638"/>
      <c r="DJ103" s="638"/>
      <c r="DK103" s="638"/>
      <c r="DL103" s="638"/>
      <c r="DM103" s="638"/>
      <c r="DN103" s="638"/>
      <c r="DO103" s="638"/>
      <c r="DP103" s="638"/>
      <c r="DQ103" s="638"/>
      <c r="DR103" s="638"/>
      <c r="DS103" s="638"/>
      <c r="DT103" s="638"/>
      <c r="DU103" s="638"/>
      <c r="DV103" s="638"/>
      <c r="DW103" s="638"/>
      <c r="DX103" s="638"/>
      <c r="DY103" s="638"/>
      <c r="DZ103" s="638"/>
      <c r="EA103" s="638"/>
      <c r="EB103" s="638"/>
      <c r="EC103" s="638"/>
      <c r="ED103" s="638"/>
      <c r="EE103" s="638"/>
      <c r="EF103" s="638"/>
      <c r="EG103" s="638"/>
      <c r="EH103" s="638"/>
      <c r="EI103" s="638"/>
      <c r="EJ103" s="638"/>
      <c r="EK103" s="638"/>
      <c r="EL103" s="638"/>
      <c r="EM103" s="638"/>
      <c r="EN103" s="638"/>
      <c r="EO103" s="638"/>
      <c r="EP103" s="638"/>
      <c r="EQ103" s="638"/>
      <c r="ER103" s="638"/>
      <c r="ES103" s="638"/>
      <c r="ET103" s="638"/>
      <c r="EU103" s="638"/>
      <c r="EV103" s="638"/>
      <c r="EW103" s="638"/>
      <c r="EX103" s="638"/>
      <c r="EY103" s="638"/>
      <c r="EZ103" s="638"/>
      <c r="FA103" s="638"/>
      <c r="FB103" s="638"/>
      <c r="FC103" s="638"/>
      <c r="FD103" s="638"/>
      <c r="FE103" s="638"/>
      <c r="FF103" s="638"/>
      <c r="FG103" s="638"/>
      <c r="FH103" s="638"/>
      <c r="FI103" s="638"/>
      <c r="FJ103" s="638"/>
      <c r="FK103" s="638"/>
      <c r="FL103" s="638"/>
      <c r="FM103" s="638"/>
      <c r="FN103" s="638"/>
      <c r="FO103" s="638"/>
      <c r="FP103" s="638"/>
      <c r="FQ103" s="638"/>
      <c r="FR103" s="638"/>
      <c r="FS103" s="638"/>
      <c r="FT103" s="638"/>
      <c r="FU103" s="638"/>
      <c r="FV103" s="638"/>
      <c r="FW103" s="638"/>
      <c r="FX103" s="638"/>
      <c r="FY103" s="638"/>
      <c r="FZ103" s="638"/>
      <c r="GA103" s="638"/>
      <c r="GB103" s="638"/>
      <c r="GC103" s="638"/>
      <c r="GD103" s="638"/>
      <c r="GE103" s="638"/>
      <c r="GF103" s="638"/>
      <c r="GG103" s="638"/>
      <c r="GH103" s="638"/>
      <c r="GI103" s="638"/>
      <c r="GJ103" s="638"/>
      <c r="GK103" s="638"/>
      <c r="GL103" s="638"/>
      <c r="GM103" s="638"/>
      <c r="GN103" s="638"/>
      <c r="GO103" s="638"/>
      <c r="GP103" s="638"/>
      <c r="GQ103" s="638"/>
      <c r="GR103" s="638"/>
      <c r="GS103" s="638"/>
      <c r="GT103" s="638"/>
      <c r="GU103" s="638"/>
      <c r="GV103" s="638"/>
      <c r="GW103" s="638"/>
      <c r="GX103" s="638"/>
      <c r="GY103" s="638"/>
      <c r="GZ103" s="638"/>
      <c r="HA103" s="638"/>
      <c r="HB103" s="638"/>
      <c r="HC103" s="638"/>
      <c r="HD103" s="638"/>
      <c r="HE103" s="638"/>
      <c r="HF103" s="638"/>
      <c r="HG103" s="638"/>
      <c r="HH103" s="638"/>
      <c r="HI103" s="638"/>
      <c r="HJ103" s="638"/>
      <c r="HK103" s="638"/>
      <c r="HL103" s="638"/>
      <c r="HM103" s="638"/>
      <c r="HN103" s="638"/>
      <c r="HO103" s="638"/>
    </row>
    <row r="104" spans="3:223" s="46" customFormat="1" x14ac:dyDescent="0.2">
      <c r="C104" s="485"/>
      <c r="D104" s="485"/>
      <c r="E104" s="485"/>
      <c r="F104" s="485"/>
      <c r="G104" s="687"/>
      <c r="H104" s="485"/>
      <c r="M104" s="638"/>
      <c r="N104" s="638"/>
      <c r="O104" s="638"/>
      <c r="P104" s="638"/>
      <c r="Q104" s="638"/>
      <c r="R104" s="638"/>
      <c r="S104" s="638"/>
      <c r="T104" s="638"/>
      <c r="U104" s="638"/>
      <c r="V104" s="638"/>
      <c r="W104" s="638"/>
      <c r="X104" s="638"/>
      <c r="Y104" s="638"/>
      <c r="Z104" s="638"/>
      <c r="AA104" s="638"/>
      <c r="AB104" s="638"/>
      <c r="AC104" s="638"/>
      <c r="AD104" s="638"/>
      <c r="AE104" s="638"/>
      <c r="AF104" s="638"/>
      <c r="AG104" s="638"/>
      <c r="AH104" s="638"/>
      <c r="AI104" s="638"/>
      <c r="AJ104" s="638"/>
      <c r="AK104" s="638"/>
      <c r="AL104" s="638"/>
      <c r="AM104" s="638"/>
      <c r="AN104" s="638"/>
      <c r="AO104" s="638"/>
      <c r="AP104" s="638"/>
      <c r="AQ104" s="638"/>
      <c r="AR104" s="638"/>
      <c r="AS104" s="638"/>
      <c r="AT104" s="638"/>
      <c r="AU104" s="638"/>
      <c r="AV104" s="638"/>
      <c r="AW104" s="638"/>
      <c r="AX104" s="638"/>
      <c r="AY104" s="638"/>
      <c r="AZ104" s="638"/>
      <c r="BA104" s="638"/>
      <c r="BB104" s="638"/>
      <c r="BC104" s="638"/>
      <c r="BD104" s="638"/>
      <c r="BE104" s="638"/>
      <c r="BF104" s="638"/>
      <c r="BG104" s="638"/>
      <c r="BH104" s="638"/>
      <c r="BI104" s="638"/>
      <c r="BJ104" s="638"/>
      <c r="BK104" s="638"/>
      <c r="BL104" s="638"/>
      <c r="BM104" s="638"/>
      <c r="BN104" s="638"/>
      <c r="BO104" s="638"/>
      <c r="BP104" s="638"/>
      <c r="BQ104" s="638"/>
      <c r="BR104" s="638"/>
      <c r="BS104" s="638"/>
      <c r="BT104" s="638"/>
      <c r="BU104" s="638"/>
      <c r="BV104" s="638"/>
      <c r="BW104" s="638"/>
      <c r="BX104" s="638"/>
      <c r="BY104" s="638"/>
      <c r="BZ104" s="638"/>
      <c r="CA104" s="638"/>
      <c r="CB104" s="638"/>
      <c r="CC104" s="638"/>
      <c r="CD104" s="638"/>
      <c r="CE104" s="638"/>
      <c r="CF104" s="638"/>
      <c r="CG104" s="638"/>
      <c r="CH104" s="638"/>
      <c r="CI104" s="638"/>
      <c r="CJ104" s="638"/>
      <c r="CK104" s="638"/>
      <c r="CL104" s="638"/>
      <c r="CM104" s="638"/>
      <c r="CN104" s="638"/>
      <c r="CO104" s="638"/>
      <c r="CP104" s="638"/>
      <c r="CQ104" s="638"/>
      <c r="CR104" s="638"/>
      <c r="CS104" s="638"/>
      <c r="CT104" s="638"/>
      <c r="CU104" s="638"/>
      <c r="CV104" s="638"/>
      <c r="CW104" s="638"/>
      <c r="CX104" s="638"/>
      <c r="CY104" s="638"/>
      <c r="CZ104" s="638"/>
      <c r="DA104" s="638"/>
      <c r="DB104" s="638"/>
      <c r="DC104" s="638"/>
      <c r="DD104" s="638"/>
      <c r="DE104" s="638"/>
      <c r="DF104" s="638"/>
      <c r="DG104" s="638"/>
      <c r="DH104" s="638"/>
      <c r="DI104" s="638"/>
      <c r="DJ104" s="638"/>
      <c r="DK104" s="638"/>
      <c r="DL104" s="638"/>
      <c r="DM104" s="638"/>
      <c r="DN104" s="638"/>
      <c r="DO104" s="638"/>
      <c r="DP104" s="638"/>
      <c r="DQ104" s="638"/>
      <c r="DR104" s="638"/>
      <c r="DS104" s="638"/>
      <c r="DT104" s="638"/>
      <c r="DU104" s="638"/>
      <c r="DV104" s="638"/>
      <c r="DW104" s="638"/>
      <c r="DX104" s="638"/>
      <c r="DY104" s="638"/>
      <c r="DZ104" s="638"/>
      <c r="EA104" s="638"/>
      <c r="EB104" s="638"/>
      <c r="EC104" s="638"/>
      <c r="ED104" s="638"/>
      <c r="EE104" s="638"/>
      <c r="EF104" s="638"/>
      <c r="EG104" s="638"/>
      <c r="EH104" s="638"/>
      <c r="EI104" s="638"/>
      <c r="EJ104" s="638"/>
      <c r="EK104" s="638"/>
      <c r="EL104" s="638"/>
      <c r="EM104" s="638"/>
      <c r="EN104" s="638"/>
      <c r="EO104" s="638"/>
      <c r="EP104" s="638"/>
      <c r="EQ104" s="638"/>
      <c r="ER104" s="638"/>
      <c r="ES104" s="638"/>
      <c r="ET104" s="638"/>
      <c r="EU104" s="638"/>
      <c r="EV104" s="638"/>
      <c r="EW104" s="638"/>
      <c r="EX104" s="638"/>
      <c r="EY104" s="638"/>
      <c r="EZ104" s="638"/>
      <c r="FA104" s="638"/>
      <c r="FB104" s="638"/>
      <c r="FC104" s="638"/>
      <c r="FD104" s="638"/>
      <c r="FE104" s="638"/>
      <c r="FF104" s="638"/>
      <c r="FG104" s="638"/>
      <c r="FH104" s="638"/>
      <c r="FI104" s="638"/>
      <c r="FJ104" s="638"/>
      <c r="FK104" s="638"/>
      <c r="FL104" s="638"/>
      <c r="FM104" s="638"/>
      <c r="FN104" s="638"/>
      <c r="FO104" s="638"/>
      <c r="FP104" s="638"/>
      <c r="FQ104" s="638"/>
      <c r="FR104" s="638"/>
      <c r="FS104" s="638"/>
      <c r="FT104" s="638"/>
      <c r="FU104" s="638"/>
      <c r="FV104" s="638"/>
      <c r="FW104" s="638"/>
      <c r="FX104" s="638"/>
      <c r="FY104" s="638"/>
      <c r="FZ104" s="638"/>
      <c r="GA104" s="638"/>
      <c r="GB104" s="638"/>
      <c r="GC104" s="638"/>
      <c r="GD104" s="638"/>
      <c r="GE104" s="638"/>
      <c r="GF104" s="638"/>
      <c r="GG104" s="638"/>
      <c r="GH104" s="638"/>
      <c r="GI104" s="638"/>
      <c r="GJ104" s="638"/>
      <c r="GK104" s="638"/>
      <c r="GL104" s="638"/>
      <c r="GM104" s="638"/>
      <c r="GN104" s="638"/>
      <c r="GO104" s="638"/>
      <c r="GP104" s="638"/>
      <c r="GQ104" s="638"/>
      <c r="GR104" s="638"/>
      <c r="GS104" s="638"/>
      <c r="GT104" s="638"/>
      <c r="GU104" s="638"/>
      <c r="GV104" s="638"/>
      <c r="GW104" s="638"/>
      <c r="GX104" s="638"/>
      <c r="GY104" s="638"/>
      <c r="GZ104" s="638"/>
      <c r="HA104" s="638"/>
      <c r="HB104" s="638"/>
      <c r="HC104" s="638"/>
      <c r="HD104" s="638"/>
      <c r="HE104" s="638"/>
      <c r="HF104" s="638"/>
      <c r="HG104" s="638"/>
      <c r="HH104" s="638"/>
      <c r="HI104" s="638"/>
      <c r="HJ104" s="638"/>
      <c r="HK104" s="638"/>
      <c r="HL104" s="638"/>
      <c r="HM104" s="638"/>
      <c r="HN104" s="638"/>
      <c r="HO104" s="638"/>
    </row>
    <row r="105" spans="3:223" s="46" customFormat="1" x14ac:dyDescent="0.2">
      <c r="C105" s="485"/>
      <c r="D105" s="485"/>
      <c r="E105" s="485"/>
      <c r="F105" s="485"/>
      <c r="G105" s="687"/>
      <c r="H105" s="485"/>
      <c r="M105" s="638"/>
      <c r="N105" s="638"/>
      <c r="O105" s="638"/>
      <c r="P105" s="638"/>
      <c r="Q105" s="638"/>
      <c r="R105" s="638"/>
      <c r="S105" s="638"/>
      <c r="T105" s="638"/>
      <c r="U105" s="638"/>
      <c r="V105" s="638"/>
      <c r="W105" s="638"/>
      <c r="X105" s="638"/>
      <c r="Y105" s="638"/>
      <c r="Z105" s="638"/>
      <c r="AA105" s="638"/>
      <c r="AB105" s="638"/>
      <c r="AC105" s="638"/>
      <c r="AD105" s="638"/>
      <c r="AE105" s="638"/>
      <c r="AF105" s="638"/>
      <c r="AG105" s="638"/>
      <c r="AH105" s="638"/>
      <c r="AI105" s="638"/>
      <c r="AJ105" s="638"/>
      <c r="AK105" s="638"/>
      <c r="AL105" s="638"/>
      <c r="AM105" s="638"/>
      <c r="AN105" s="638"/>
      <c r="AO105" s="638"/>
      <c r="AP105" s="638"/>
      <c r="AQ105" s="638"/>
      <c r="AR105" s="638"/>
      <c r="AS105" s="638"/>
      <c r="AT105" s="638"/>
      <c r="AU105" s="638"/>
      <c r="AV105" s="638"/>
      <c r="AW105" s="638"/>
      <c r="AX105" s="638"/>
      <c r="AY105" s="638"/>
      <c r="AZ105" s="638"/>
      <c r="BA105" s="638"/>
      <c r="BB105" s="638"/>
      <c r="BC105" s="638"/>
      <c r="BD105" s="638"/>
      <c r="BE105" s="638"/>
      <c r="BF105" s="638"/>
      <c r="BG105" s="638"/>
      <c r="BH105" s="638"/>
      <c r="BI105" s="638"/>
      <c r="BJ105" s="638"/>
      <c r="BK105" s="638"/>
      <c r="BL105" s="638"/>
      <c r="BM105" s="638"/>
      <c r="BN105" s="638"/>
      <c r="BO105" s="638"/>
      <c r="BP105" s="638"/>
      <c r="BQ105" s="638"/>
      <c r="BR105" s="638"/>
      <c r="BS105" s="638"/>
      <c r="BT105" s="638"/>
      <c r="BU105" s="638"/>
      <c r="BV105" s="638"/>
      <c r="BW105" s="638"/>
      <c r="BX105" s="638"/>
      <c r="BY105" s="638"/>
      <c r="BZ105" s="638"/>
      <c r="CA105" s="638"/>
      <c r="CB105" s="638"/>
      <c r="CC105" s="638"/>
      <c r="CD105" s="638"/>
      <c r="CE105" s="638"/>
      <c r="CF105" s="638"/>
      <c r="CG105" s="638"/>
      <c r="CH105" s="638"/>
      <c r="CI105" s="638"/>
      <c r="CJ105" s="638"/>
      <c r="CK105" s="638"/>
      <c r="CL105" s="638"/>
      <c r="CM105" s="638"/>
      <c r="CN105" s="638"/>
      <c r="CO105" s="638"/>
      <c r="CP105" s="638"/>
      <c r="CQ105" s="638"/>
      <c r="CR105" s="638"/>
      <c r="CS105" s="638"/>
      <c r="CT105" s="638"/>
      <c r="CU105" s="638"/>
      <c r="CV105" s="638"/>
      <c r="CW105" s="638"/>
      <c r="CX105" s="638"/>
      <c r="CY105" s="638"/>
      <c r="CZ105" s="638"/>
      <c r="DA105" s="638"/>
      <c r="DB105" s="638"/>
      <c r="DC105" s="638"/>
      <c r="DD105" s="638"/>
      <c r="DE105" s="638"/>
      <c r="DF105" s="638"/>
      <c r="DG105" s="638"/>
      <c r="DH105" s="638"/>
      <c r="DI105" s="638"/>
      <c r="DJ105" s="638"/>
      <c r="DK105" s="638"/>
      <c r="DL105" s="638"/>
      <c r="DM105" s="638"/>
      <c r="DN105" s="638"/>
      <c r="DO105" s="638"/>
      <c r="DP105" s="638"/>
      <c r="DQ105" s="638"/>
      <c r="DR105" s="638"/>
      <c r="DS105" s="638"/>
      <c r="DT105" s="638"/>
      <c r="DU105" s="638"/>
      <c r="DV105" s="638"/>
      <c r="DW105" s="638"/>
      <c r="DX105" s="638"/>
      <c r="DY105" s="638"/>
      <c r="DZ105" s="638"/>
      <c r="EA105" s="638"/>
      <c r="EB105" s="638"/>
      <c r="EC105" s="638"/>
      <c r="ED105" s="638"/>
      <c r="EE105" s="638"/>
      <c r="EF105" s="638"/>
      <c r="EG105" s="638"/>
      <c r="EH105" s="638"/>
      <c r="EI105" s="638"/>
      <c r="EJ105" s="638"/>
      <c r="EK105" s="638"/>
      <c r="EL105" s="638"/>
      <c r="EM105" s="638"/>
      <c r="EN105" s="638"/>
      <c r="EO105" s="638"/>
      <c r="EP105" s="638"/>
      <c r="EQ105" s="638"/>
      <c r="ER105" s="638"/>
      <c r="ES105" s="638"/>
      <c r="ET105" s="638"/>
      <c r="EU105" s="638"/>
      <c r="EV105" s="638"/>
      <c r="EW105" s="638"/>
      <c r="EX105" s="638"/>
      <c r="EY105" s="638"/>
      <c r="EZ105" s="638"/>
      <c r="FA105" s="638"/>
      <c r="FB105" s="638"/>
      <c r="FC105" s="638"/>
      <c r="FD105" s="638"/>
      <c r="FE105" s="638"/>
      <c r="FF105" s="638"/>
      <c r="FG105" s="638"/>
      <c r="FH105" s="638"/>
      <c r="FI105" s="638"/>
      <c r="FJ105" s="638"/>
      <c r="FK105" s="638"/>
      <c r="FL105" s="638"/>
      <c r="FM105" s="638"/>
      <c r="FN105" s="638"/>
      <c r="FO105" s="638"/>
      <c r="FP105" s="638"/>
      <c r="FQ105" s="638"/>
      <c r="FR105" s="638"/>
      <c r="FS105" s="638"/>
      <c r="FT105" s="638"/>
      <c r="FU105" s="638"/>
      <c r="FV105" s="638"/>
      <c r="FW105" s="638"/>
      <c r="FX105" s="638"/>
      <c r="FY105" s="638"/>
      <c r="FZ105" s="638"/>
      <c r="GA105" s="638"/>
      <c r="GB105" s="638"/>
      <c r="GC105" s="638"/>
      <c r="GD105" s="638"/>
      <c r="GE105" s="638"/>
      <c r="GF105" s="638"/>
      <c r="GG105" s="638"/>
      <c r="GH105" s="638"/>
      <c r="GI105" s="638"/>
      <c r="GJ105" s="638"/>
      <c r="GK105" s="638"/>
      <c r="GL105" s="638"/>
      <c r="GM105" s="638"/>
      <c r="GN105" s="638"/>
      <c r="GO105" s="638"/>
      <c r="GP105" s="638"/>
      <c r="GQ105" s="638"/>
      <c r="GR105" s="638"/>
      <c r="GS105" s="638"/>
      <c r="GT105" s="638"/>
      <c r="GU105" s="638"/>
      <c r="GV105" s="638"/>
      <c r="GW105" s="638"/>
      <c r="GX105" s="638"/>
      <c r="GY105" s="638"/>
      <c r="GZ105" s="638"/>
      <c r="HA105" s="638"/>
      <c r="HB105" s="638"/>
      <c r="HC105" s="638"/>
      <c r="HD105" s="638"/>
      <c r="HE105" s="638"/>
      <c r="HF105" s="638"/>
      <c r="HG105" s="638"/>
      <c r="HH105" s="638"/>
      <c r="HI105" s="638"/>
      <c r="HJ105" s="638"/>
      <c r="HK105" s="638"/>
      <c r="HL105" s="638"/>
      <c r="HM105" s="638"/>
      <c r="HN105" s="638"/>
      <c r="HO105" s="638"/>
    </row>
    <row r="106" spans="3:223" s="46" customFormat="1" x14ac:dyDescent="0.2">
      <c r="C106" s="485"/>
      <c r="D106" s="485"/>
      <c r="E106" s="485"/>
      <c r="F106" s="485"/>
      <c r="G106" s="687"/>
      <c r="H106" s="485"/>
      <c r="M106" s="638"/>
      <c r="N106" s="638"/>
      <c r="O106" s="638"/>
      <c r="P106" s="638"/>
      <c r="Q106" s="638"/>
      <c r="R106" s="638"/>
      <c r="S106" s="638"/>
      <c r="T106" s="638"/>
      <c r="U106" s="638"/>
      <c r="V106" s="638"/>
      <c r="W106" s="638"/>
      <c r="X106" s="638"/>
      <c r="Y106" s="638"/>
      <c r="Z106" s="638"/>
      <c r="AA106" s="638"/>
      <c r="AB106" s="638"/>
      <c r="AC106" s="638"/>
      <c r="AD106" s="638"/>
      <c r="AE106" s="638"/>
      <c r="AF106" s="638"/>
      <c r="AG106" s="638"/>
      <c r="AH106" s="638"/>
      <c r="AI106" s="638"/>
      <c r="AJ106" s="638"/>
      <c r="AK106" s="638"/>
      <c r="AL106" s="638"/>
      <c r="AM106" s="638"/>
      <c r="AN106" s="638"/>
      <c r="AO106" s="638"/>
      <c r="AP106" s="638"/>
      <c r="AQ106" s="638"/>
      <c r="AR106" s="638"/>
      <c r="AS106" s="638"/>
      <c r="AT106" s="638"/>
      <c r="AU106" s="638"/>
      <c r="AV106" s="638"/>
      <c r="AW106" s="638"/>
      <c r="AX106" s="638"/>
      <c r="AY106" s="638"/>
      <c r="AZ106" s="638"/>
      <c r="BA106" s="638"/>
      <c r="BB106" s="638"/>
      <c r="BC106" s="638"/>
      <c r="BD106" s="638"/>
      <c r="BE106" s="638"/>
      <c r="BF106" s="638"/>
      <c r="BG106" s="638"/>
      <c r="BH106" s="638"/>
      <c r="BI106" s="638"/>
      <c r="BJ106" s="638"/>
      <c r="BK106" s="638"/>
      <c r="BL106" s="638"/>
      <c r="BM106" s="638"/>
      <c r="BN106" s="638"/>
      <c r="BO106" s="638"/>
      <c r="BP106" s="638"/>
      <c r="BQ106" s="638"/>
      <c r="BR106" s="638"/>
      <c r="BS106" s="638"/>
      <c r="BT106" s="638"/>
      <c r="BU106" s="638"/>
      <c r="BV106" s="638"/>
      <c r="BW106" s="638"/>
      <c r="BX106" s="638"/>
      <c r="BY106" s="638"/>
      <c r="BZ106" s="638"/>
      <c r="CA106" s="638"/>
      <c r="CB106" s="638"/>
      <c r="CC106" s="638"/>
      <c r="CD106" s="638"/>
      <c r="CE106" s="638"/>
      <c r="CF106" s="638"/>
      <c r="CG106" s="638"/>
      <c r="CH106" s="638"/>
      <c r="CI106" s="638"/>
      <c r="CJ106" s="638"/>
      <c r="CK106" s="638"/>
      <c r="CL106" s="638"/>
      <c r="CM106" s="638"/>
      <c r="CN106" s="638"/>
      <c r="CO106" s="638"/>
      <c r="CP106" s="638"/>
      <c r="CQ106" s="638"/>
      <c r="CR106" s="638"/>
      <c r="CS106" s="638"/>
      <c r="CT106" s="638"/>
      <c r="CU106" s="638"/>
      <c r="CV106" s="638"/>
      <c r="CW106" s="638"/>
      <c r="CX106" s="638"/>
      <c r="CY106" s="638"/>
      <c r="CZ106" s="638"/>
      <c r="DA106" s="638"/>
      <c r="DB106" s="638"/>
      <c r="DC106" s="638"/>
      <c r="DD106" s="638"/>
      <c r="DE106" s="638"/>
      <c r="DF106" s="638"/>
      <c r="DG106" s="638"/>
      <c r="DH106" s="638"/>
      <c r="DI106" s="638"/>
      <c r="DJ106" s="638"/>
      <c r="DK106" s="638"/>
      <c r="DL106" s="638"/>
      <c r="DM106" s="638"/>
      <c r="DN106" s="638"/>
      <c r="DO106" s="638"/>
      <c r="DP106" s="638"/>
      <c r="DQ106" s="638"/>
      <c r="DR106" s="638"/>
      <c r="DS106" s="638"/>
      <c r="DT106" s="638"/>
      <c r="DU106" s="638"/>
      <c r="DV106" s="638"/>
      <c r="DW106" s="638"/>
      <c r="DX106" s="638"/>
      <c r="DY106" s="638"/>
      <c r="DZ106" s="638"/>
      <c r="EA106" s="638"/>
      <c r="EB106" s="638"/>
      <c r="EC106" s="638"/>
      <c r="ED106" s="638"/>
      <c r="EE106" s="638"/>
      <c r="EF106" s="638"/>
      <c r="EG106" s="638"/>
      <c r="EH106" s="638"/>
      <c r="EI106" s="638"/>
      <c r="EJ106" s="638"/>
      <c r="EK106" s="638"/>
      <c r="EL106" s="638"/>
      <c r="EM106" s="638"/>
      <c r="EN106" s="638"/>
      <c r="EO106" s="638"/>
      <c r="EP106" s="638"/>
      <c r="EQ106" s="638"/>
      <c r="ER106" s="638"/>
      <c r="ES106" s="638"/>
      <c r="ET106" s="638"/>
      <c r="EU106" s="638"/>
      <c r="EV106" s="638"/>
      <c r="EW106" s="638"/>
      <c r="EX106" s="638"/>
      <c r="EY106" s="638"/>
      <c r="EZ106" s="638"/>
      <c r="FA106" s="638"/>
      <c r="FB106" s="638"/>
      <c r="FC106" s="638"/>
      <c r="FD106" s="638"/>
      <c r="FE106" s="638"/>
      <c r="FF106" s="638"/>
      <c r="FG106" s="638"/>
      <c r="FH106" s="638"/>
      <c r="FI106" s="638"/>
      <c r="FJ106" s="638"/>
      <c r="FK106" s="638"/>
      <c r="FL106" s="638"/>
      <c r="FM106" s="638"/>
      <c r="FN106" s="638"/>
      <c r="FO106" s="638"/>
      <c r="FP106" s="638"/>
      <c r="FQ106" s="638"/>
      <c r="FR106" s="638"/>
      <c r="FS106" s="638"/>
      <c r="FT106" s="638"/>
      <c r="FU106" s="638"/>
      <c r="FV106" s="638"/>
      <c r="FW106" s="638"/>
      <c r="FX106" s="638"/>
      <c r="FY106" s="638"/>
      <c r="FZ106" s="638"/>
      <c r="GA106" s="638"/>
      <c r="GB106" s="638"/>
      <c r="GC106" s="638"/>
      <c r="GD106" s="638"/>
      <c r="GE106" s="638"/>
      <c r="GF106" s="638"/>
      <c r="GG106" s="638"/>
      <c r="GH106" s="638"/>
      <c r="GI106" s="638"/>
      <c r="GJ106" s="638"/>
      <c r="GK106" s="638"/>
      <c r="GL106" s="638"/>
      <c r="GM106" s="638"/>
      <c r="GN106" s="638"/>
      <c r="GO106" s="638"/>
      <c r="GP106" s="638"/>
      <c r="GQ106" s="638"/>
      <c r="GR106" s="638"/>
      <c r="GS106" s="638"/>
      <c r="GT106" s="638"/>
      <c r="GU106" s="638"/>
      <c r="GV106" s="638"/>
      <c r="GW106" s="638"/>
      <c r="GX106" s="638"/>
      <c r="GY106" s="638"/>
      <c r="GZ106" s="638"/>
      <c r="HA106" s="638"/>
      <c r="HB106" s="638"/>
      <c r="HC106" s="638"/>
      <c r="HD106" s="638"/>
      <c r="HE106" s="638"/>
      <c r="HF106" s="638"/>
      <c r="HG106" s="638"/>
      <c r="HH106" s="638"/>
      <c r="HI106" s="638"/>
      <c r="HJ106" s="638"/>
      <c r="HK106" s="638"/>
      <c r="HL106" s="638"/>
      <c r="HM106" s="638"/>
      <c r="HN106" s="638"/>
      <c r="HO106" s="638"/>
    </row>
    <row r="107" spans="3:223" s="46" customFormat="1" x14ac:dyDescent="0.2">
      <c r="C107" s="485"/>
      <c r="D107" s="485"/>
      <c r="E107" s="485"/>
      <c r="F107" s="485"/>
      <c r="G107" s="687"/>
      <c r="H107" s="485"/>
      <c r="M107" s="638"/>
      <c r="N107" s="638"/>
      <c r="O107" s="638"/>
      <c r="P107" s="638"/>
      <c r="Q107" s="638"/>
      <c r="R107" s="638"/>
      <c r="S107" s="638"/>
      <c r="T107" s="638"/>
      <c r="U107" s="638"/>
      <c r="V107" s="638"/>
      <c r="W107" s="638"/>
      <c r="X107" s="638"/>
      <c r="Y107" s="638"/>
      <c r="Z107" s="638"/>
      <c r="AA107" s="638"/>
      <c r="AB107" s="638"/>
      <c r="AC107" s="638"/>
      <c r="AD107" s="638"/>
      <c r="AE107" s="638"/>
      <c r="AF107" s="638"/>
      <c r="AG107" s="638"/>
      <c r="AH107" s="638"/>
      <c r="AI107" s="638"/>
      <c r="AJ107" s="638"/>
      <c r="AK107" s="638"/>
      <c r="AL107" s="638"/>
      <c r="AM107" s="638"/>
      <c r="AN107" s="638"/>
      <c r="AO107" s="638"/>
      <c r="AP107" s="638"/>
      <c r="AQ107" s="638"/>
      <c r="AR107" s="638"/>
      <c r="AS107" s="638"/>
      <c r="AT107" s="638"/>
      <c r="AU107" s="638"/>
      <c r="AV107" s="638"/>
      <c r="AW107" s="638"/>
      <c r="AX107" s="638"/>
      <c r="AY107" s="638"/>
      <c r="AZ107" s="638"/>
      <c r="BA107" s="638"/>
      <c r="BB107" s="638"/>
      <c r="BC107" s="638"/>
      <c r="BD107" s="638"/>
      <c r="BE107" s="638"/>
      <c r="BF107" s="638"/>
      <c r="BG107" s="638"/>
      <c r="BH107" s="638"/>
      <c r="BI107" s="638"/>
      <c r="BJ107" s="638"/>
      <c r="BK107" s="638"/>
      <c r="BL107" s="638"/>
      <c r="BM107" s="638"/>
      <c r="BN107" s="638"/>
      <c r="BO107" s="638"/>
      <c r="BP107" s="638"/>
      <c r="BQ107" s="638"/>
      <c r="BR107" s="638"/>
      <c r="BS107" s="638"/>
      <c r="BT107" s="638"/>
      <c r="BU107" s="638"/>
      <c r="BV107" s="638"/>
      <c r="BW107" s="638"/>
      <c r="BX107" s="638"/>
      <c r="BY107" s="638"/>
      <c r="BZ107" s="638"/>
      <c r="CA107" s="638"/>
      <c r="CB107" s="638"/>
      <c r="CC107" s="638"/>
      <c r="CD107" s="638"/>
      <c r="CE107" s="638"/>
      <c r="CF107" s="638"/>
      <c r="CG107" s="638"/>
      <c r="CH107" s="638"/>
      <c r="CI107" s="638"/>
      <c r="CJ107" s="638"/>
      <c r="CK107" s="638"/>
      <c r="CL107" s="638"/>
      <c r="CM107" s="638"/>
      <c r="CN107" s="638"/>
      <c r="CO107" s="638"/>
      <c r="CP107" s="638"/>
      <c r="CQ107" s="638"/>
      <c r="CR107" s="638"/>
      <c r="CS107" s="638"/>
      <c r="CT107" s="638"/>
      <c r="CU107" s="638"/>
      <c r="CV107" s="638"/>
      <c r="CW107" s="638"/>
      <c r="CX107" s="638"/>
      <c r="CY107" s="638"/>
      <c r="CZ107" s="638"/>
      <c r="DA107" s="638"/>
      <c r="DB107" s="638"/>
      <c r="DC107" s="638"/>
      <c r="DD107" s="638"/>
      <c r="DE107" s="638"/>
      <c r="DF107" s="638"/>
      <c r="DG107" s="638"/>
      <c r="DH107" s="638"/>
      <c r="DI107" s="638"/>
      <c r="DJ107" s="638"/>
      <c r="DK107" s="638"/>
      <c r="DL107" s="638"/>
      <c r="DM107" s="638"/>
      <c r="DN107" s="638"/>
      <c r="DO107" s="638"/>
      <c r="DP107" s="638"/>
      <c r="DQ107" s="638"/>
      <c r="DR107" s="638"/>
      <c r="DS107" s="638"/>
      <c r="DT107" s="638"/>
      <c r="DU107" s="638"/>
      <c r="DV107" s="638"/>
      <c r="DW107" s="638"/>
      <c r="DX107" s="638"/>
      <c r="DY107" s="638"/>
      <c r="DZ107" s="638"/>
      <c r="EA107" s="638"/>
      <c r="EB107" s="638"/>
      <c r="EC107" s="638"/>
      <c r="ED107" s="638"/>
      <c r="EE107" s="638"/>
      <c r="EF107" s="638"/>
      <c r="EG107" s="638"/>
      <c r="EH107" s="638"/>
      <c r="EI107" s="638"/>
      <c r="EJ107" s="638"/>
      <c r="EK107" s="638"/>
      <c r="EL107" s="638"/>
      <c r="EM107" s="638"/>
      <c r="EN107" s="638"/>
      <c r="EO107" s="638"/>
      <c r="EP107" s="638"/>
      <c r="EQ107" s="638"/>
      <c r="ER107" s="638"/>
      <c r="ES107" s="638"/>
      <c r="ET107" s="638"/>
      <c r="EU107" s="638"/>
      <c r="EV107" s="638"/>
      <c r="EW107" s="638"/>
      <c r="EX107" s="638"/>
      <c r="EY107" s="638"/>
      <c r="EZ107" s="638"/>
      <c r="FA107" s="638"/>
      <c r="FB107" s="638"/>
      <c r="FC107" s="638"/>
      <c r="FD107" s="638"/>
      <c r="FE107" s="638"/>
      <c r="FF107" s="638"/>
      <c r="FG107" s="638"/>
      <c r="FH107" s="638"/>
      <c r="FI107" s="638"/>
      <c r="FJ107" s="638"/>
      <c r="FK107" s="638"/>
      <c r="FL107" s="638"/>
      <c r="FM107" s="638"/>
      <c r="FN107" s="638"/>
      <c r="FO107" s="638"/>
      <c r="FP107" s="638"/>
      <c r="FQ107" s="638"/>
      <c r="FR107" s="638"/>
      <c r="FS107" s="638"/>
      <c r="FT107" s="638"/>
      <c r="FU107" s="638"/>
      <c r="FV107" s="638"/>
      <c r="FW107" s="638"/>
      <c r="FX107" s="638"/>
      <c r="FY107" s="638"/>
      <c r="FZ107" s="638"/>
      <c r="GA107" s="638"/>
      <c r="GB107" s="638"/>
      <c r="GC107" s="638"/>
      <c r="GD107" s="638"/>
      <c r="GE107" s="638"/>
      <c r="GF107" s="638"/>
      <c r="GG107" s="638"/>
      <c r="GH107" s="638"/>
      <c r="GI107" s="638"/>
      <c r="GJ107" s="638"/>
      <c r="GK107" s="638"/>
      <c r="GL107" s="638"/>
      <c r="GM107" s="638"/>
      <c r="GN107" s="638"/>
      <c r="GO107" s="638"/>
      <c r="GP107" s="638"/>
      <c r="GQ107" s="638"/>
      <c r="GR107" s="638"/>
      <c r="GS107" s="638"/>
      <c r="GT107" s="638"/>
      <c r="GU107" s="638"/>
      <c r="GV107" s="638"/>
      <c r="GW107" s="638"/>
      <c r="GX107" s="638"/>
      <c r="GY107" s="638"/>
      <c r="GZ107" s="638"/>
      <c r="HA107" s="638"/>
      <c r="HB107" s="638"/>
      <c r="HC107" s="638"/>
      <c r="HD107" s="638"/>
      <c r="HE107" s="638"/>
      <c r="HF107" s="638"/>
      <c r="HG107" s="638"/>
      <c r="HH107" s="638"/>
      <c r="HI107" s="638"/>
      <c r="HJ107" s="638"/>
      <c r="HK107" s="638"/>
      <c r="HL107" s="638"/>
      <c r="HM107" s="638"/>
      <c r="HN107" s="638"/>
      <c r="HO107" s="638"/>
    </row>
    <row r="108" spans="3:223" s="46" customFormat="1" x14ac:dyDescent="0.2">
      <c r="C108" s="485"/>
      <c r="D108" s="485"/>
      <c r="E108" s="485"/>
      <c r="F108" s="485"/>
      <c r="G108" s="687"/>
      <c r="H108" s="485"/>
      <c r="M108" s="638"/>
      <c r="N108" s="638"/>
      <c r="O108" s="638"/>
      <c r="P108" s="638"/>
      <c r="Q108" s="638"/>
      <c r="R108" s="638"/>
      <c r="S108" s="638"/>
      <c r="T108" s="638"/>
      <c r="U108" s="638"/>
      <c r="V108" s="638"/>
      <c r="W108" s="638"/>
      <c r="X108" s="638"/>
      <c r="Y108" s="638"/>
      <c r="Z108" s="638"/>
      <c r="AA108" s="638"/>
      <c r="AB108" s="638"/>
      <c r="AC108" s="638"/>
      <c r="AD108" s="638"/>
      <c r="AE108" s="638"/>
      <c r="AF108" s="638"/>
      <c r="AG108" s="638"/>
      <c r="AH108" s="638"/>
      <c r="AI108" s="638"/>
      <c r="AJ108" s="638"/>
      <c r="AK108" s="638"/>
      <c r="AL108" s="638"/>
      <c r="AM108" s="638"/>
      <c r="AN108" s="638"/>
      <c r="AO108" s="638"/>
      <c r="AP108" s="638"/>
      <c r="AQ108" s="638"/>
      <c r="AR108" s="638"/>
      <c r="AS108" s="638"/>
      <c r="AT108" s="638"/>
      <c r="AU108" s="638"/>
      <c r="AV108" s="638"/>
      <c r="AW108" s="638"/>
      <c r="AX108" s="638"/>
      <c r="AY108" s="638"/>
      <c r="AZ108" s="638"/>
      <c r="BA108" s="638"/>
      <c r="BB108" s="638"/>
      <c r="BC108" s="638"/>
      <c r="BD108" s="638"/>
      <c r="BE108" s="638"/>
      <c r="BF108" s="638"/>
      <c r="BG108" s="638"/>
      <c r="BH108" s="638"/>
      <c r="BI108" s="638"/>
      <c r="BJ108" s="638"/>
      <c r="BK108" s="638"/>
      <c r="BL108" s="638"/>
      <c r="BM108" s="638"/>
      <c r="BN108" s="638"/>
      <c r="BO108" s="638"/>
      <c r="BP108" s="638"/>
      <c r="BQ108" s="638"/>
      <c r="BR108" s="638"/>
      <c r="BS108" s="638"/>
      <c r="BT108" s="638"/>
      <c r="BU108" s="638"/>
      <c r="BV108" s="638"/>
      <c r="BW108" s="638"/>
      <c r="BX108" s="638"/>
      <c r="BY108" s="638"/>
      <c r="BZ108" s="638"/>
      <c r="CA108" s="638"/>
      <c r="CB108" s="638"/>
      <c r="CC108" s="638"/>
      <c r="CD108" s="638"/>
      <c r="CE108" s="638"/>
      <c r="CF108" s="638"/>
      <c r="CG108" s="638"/>
      <c r="CH108" s="638"/>
      <c r="CI108" s="638"/>
      <c r="CJ108" s="638"/>
      <c r="CK108" s="638"/>
      <c r="CL108" s="638"/>
      <c r="CM108" s="638"/>
      <c r="CN108" s="638"/>
      <c r="CO108" s="638"/>
      <c r="CP108" s="638"/>
      <c r="CQ108" s="638"/>
      <c r="CR108" s="638"/>
      <c r="CS108" s="638"/>
      <c r="CT108" s="638"/>
      <c r="CU108" s="638"/>
      <c r="CV108" s="638"/>
      <c r="CW108" s="638"/>
      <c r="CX108" s="638"/>
      <c r="CY108" s="638"/>
      <c r="CZ108" s="638"/>
      <c r="DA108" s="638"/>
      <c r="DB108" s="638"/>
      <c r="DC108" s="638"/>
      <c r="DD108" s="638"/>
      <c r="DE108" s="638"/>
      <c r="DF108" s="638"/>
      <c r="DG108" s="638"/>
      <c r="DH108" s="638"/>
      <c r="DI108" s="638"/>
      <c r="DJ108" s="638"/>
      <c r="DK108" s="638"/>
      <c r="DL108" s="638"/>
      <c r="DM108" s="638"/>
      <c r="DN108" s="638"/>
      <c r="DO108" s="638"/>
      <c r="DP108" s="638"/>
      <c r="DQ108" s="638"/>
      <c r="DR108" s="638"/>
      <c r="DS108" s="638"/>
      <c r="DT108" s="638"/>
      <c r="DU108" s="638"/>
      <c r="DV108" s="638"/>
      <c r="DW108" s="638"/>
      <c r="DX108" s="638"/>
      <c r="DY108" s="638"/>
      <c r="DZ108" s="638"/>
      <c r="EA108" s="638"/>
      <c r="EB108" s="638"/>
      <c r="EC108" s="638"/>
      <c r="ED108" s="638"/>
      <c r="EE108" s="638"/>
      <c r="EF108" s="638"/>
      <c r="EG108" s="638"/>
      <c r="EH108" s="638"/>
      <c r="EI108" s="638"/>
      <c r="EJ108" s="638"/>
      <c r="EK108" s="638"/>
      <c r="EL108" s="638"/>
      <c r="EM108" s="638"/>
      <c r="EN108" s="638"/>
      <c r="EO108" s="638"/>
      <c r="EP108" s="638"/>
      <c r="EQ108" s="638"/>
      <c r="ER108" s="638"/>
      <c r="ES108" s="638"/>
      <c r="ET108" s="638"/>
      <c r="EU108" s="638"/>
      <c r="EV108" s="638"/>
      <c r="EW108" s="638"/>
      <c r="EX108" s="638"/>
      <c r="EY108" s="638"/>
      <c r="EZ108" s="638"/>
      <c r="FA108" s="638"/>
      <c r="FB108" s="638"/>
      <c r="FC108" s="638"/>
      <c r="FD108" s="638"/>
      <c r="FE108" s="638"/>
      <c r="FF108" s="638"/>
      <c r="FG108" s="638"/>
      <c r="FH108" s="638"/>
      <c r="FI108" s="638"/>
      <c r="FJ108" s="638"/>
      <c r="FK108" s="638"/>
      <c r="FL108" s="638"/>
      <c r="FM108" s="638"/>
      <c r="FN108" s="638"/>
      <c r="FO108" s="638"/>
      <c r="FP108" s="638"/>
      <c r="FQ108" s="638"/>
      <c r="FR108" s="638"/>
      <c r="FS108" s="638"/>
      <c r="FT108" s="638"/>
      <c r="FU108" s="638"/>
      <c r="FV108" s="638"/>
      <c r="FW108" s="638"/>
      <c r="FX108" s="638"/>
      <c r="FY108" s="638"/>
      <c r="FZ108" s="638"/>
      <c r="GA108" s="638"/>
      <c r="GB108" s="638"/>
      <c r="GC108" s="638"/>
      <c r="GD108" s="638"/>
      <c r="GE108" s="638"/>
      <c r="GF108" s="638"/>
      <c r="GG108" s="638"/>
      <c r="GH108" s="638"/>
      <c r="GI108" s="638"/>
      <c r="GJ108" s="638"/>
      <c r="GK108" s="638"/>
      <c r="GL108" s="638"/>
      <c r="GM108" s="638"/>
      <c r="GN108" s="638"/>
      <c r="GO108" s="638"/>
      <c r="GP108" s="638"/>
      <c r="GQ108" s="638"/>
      <c r="GR108" s="638"/>
      <c r="GS108" s="638"/>
      <c r="GT108" s="638"/>
      <c r="GU108" s="638"/>
      <c r="GV108" s="638"/>
      <c r="GW108" s="638"/>
      <c r="GX108" s="638"/>
      <c r="GY108" s="638"/>
      <c r="GZ108" s="638"/>
      <c r="HA108" s="638"/>
      <c r="HB108" s="638"/>
      <c r="HC108" s="638"/>
      <c r="HD108" s="638"/>
      <c r="HE108" s="638"/>
      <c r="HF108" s="638"/>
      <c r="HG108" s="638"/>
      <c r="HH108" s="638"/>
      <c r="HI108" s="638"/>
      <c r="HJ108" s="638"/>
      <c r="HK108" s="638"/>
      <c r="HL108" s="638"/>
      <c r="HM108" s="638"/>
      <c r="HN108" s="638"/>
      <c r="HO108" s="638"/>
    </row>
    <row r="109" spans="3:223" s="46" customFormat="1" x14ac:dyDescent="0.2">
      <c r="C109" s="485"/>
      <c r="D109" s="485"/>
      <c r="E109" s="485"/>
      <c r="F109" s="485"/>
      <c r="G109" s="687"/>
      <c r="H109" s="485"/>
      <c r="M109" s="638"/>
      <c r="N109" s="638"/>
      <c r="O109" s="638"/>
      <c r="P109" s="638"/>
      <c r="Q109" s="638"/>
      <c r="R109" s="638"/>
      <c r="S109" s="638"/>
      <c r="T109" s="638"/>
      <c r="U109" s="638"/>
      <c r="V109" s="638"/>
      <c r="W109" s="638"/>
      <c r="X109" s="638"/>
      <c r="Y109" s="638"/>
      <c r="Z109" s="638"/>
      <c r="AA109" s="638"/>
      <c r="AB109" s="638"/>
      <c r="AC109" s="638"/>
      <c r="AD109" s="638"/>
      <c r="AE109" s="638"/>
      <c r="AF109" s="638"/>
      <c r="AG109" s="638"/>
      <c r="AH109" s="638"/>
      <c r="AI109" s="638"/>
      <c r="AJ109" s="638"/>
      <c r="AK109" s="638"/>
      <c r="AL109" s="638"/>
      <c r="AM109" s="638"/>
      <c r="AN109" s="638"/>
      <c r="AO109" s="638"/>
      <c r="AP109" s="638"/>
      <c r="AQ109" s="638"/>
      <c r="AR109" s="638"/>
      <c r="AS109" s="638"/>
      <c r="AT109" s="638"/>
      <c r="AU109" s="638"/>
      <c r="AV109" s="638"/>
      <c r="AW109" s="638"/>
      <c r="AX109" s="638"/>
      <c r="AY109" s="638"/>
      <c r="AZ109" s="638"/>
      <c r="BA109" s="638"/>
      <c r="BB109" s="638"/>
      <c r="BC109" s="638"/>
      <c r="BD109" s="638"/>
      <c r="BE109" s="638"/>
      <c r="BF109" s="638"/>
      <c r="BG109" s="638"/>
      <c r="BH109" s="638"/>
      <c r="BI109" s="638"/>
      <c r="BJ109" s="638"/>
      <c r="BK109" s="638"/>
      <c r="BL109" s="638"/>
      <c r="BM109" s="638"/>
      <c r="BN109" s="638"/>
      <c r="BO109" s="638"/>
      <c r="BP109" s="638"/>
      <c r="BQ109" s="638"/>
      <c r="BR109" s="638"/>
      <c r="BS109" s="638"/>
      <c r="BT109" s="638"/>
      <c r="BU109" s="638"/>
      <c r="BV109" s="638"/>
      <c r="BW109" s="638"/>
      <c r="BX109" s="638"/>
      <c r="BY109" s="638"/>
      <c r="BZ109" s="638"/>
      <c r="CA109" s="638"/>
      <c r="CB109" s="638"/>
      <c r="CC109" s="638"/>
      <c r="CD109" s="638"/>
      <c r="CE109" s="638"/>
      <c r="CF109" s="638"/>
      <c r="CG109" s="638"/>
      <c r="CH109" s="638"/>
      <c r="CI109" s="638"/>
      <c r="CJ109" s="638"/>
      <c r="CK109" s="638"/>
      <c r="CL109" s="638"/>
      <c r="CM109" s="638"/>
      <c r="CN109" s="638"/>
      <c r="CO109" s="638"/>
      <c r="CP109" s="638"/>
      <c r="CQ109" s="638"/>
      <c r="CR109" s="638"/>
      <c r="CS109" s="638"/>
      <c r="CT109" s="638"/>
      <c r="CU109" s="638"/>
      <c r="CV109" s="638"/>
      <c r="CW109" s="638"/>
      <c r="CX109" s="638"/>
      <c r="CY109" s="638"/>
      <c r="CZ109" s="638"/>
      <c r="DA109" s="638"/>
      <c r="DB109" s="638"/>
      <c r="DC109" s="638"/>
      <c r="DD109" s="638"/>
      <c r="DE109" s="638"/>
      <c r="DF109" s="638"/>
      <c r="DG109" s="638"/>
      <c r="DH109" s="638"/>
      <c r="DI109" s="638"/>
      <c r="DJ109" s="638"/>
      <c r="DK109" s="638"/>
      <c r="DL109" s="638"/>
      <c r="DM109" s="638"/>
      <c r="DN109" s="638"/>
      <c r="DO109" s="638"/>
      <c r="DP109" s="638"/>
      <c r="DQ109" s="638"/>
      <c r="DR109" s="638"/>
      <c r="DS109" s="638"/>
      <c r="DT109" s="638"/>
      <c r="DU109" s="638"/>
      <c r="DV109" s="638"/>
      <c r="DW109" s="638"/>
      <c r="DX109" s="638"/>
      <c r="DY109" s="638"/>
      <c r="DZ109" s="638"/>
      <c r="EA109" s="638"/>
      <c r="EB109" s="638"/>
      <c r="EC109" s="638"/>
      <c r="ED109" s="638"/>
      <c r="EE109" s="638"/>
      <c r="EF109" s="638"/>
      <c r="EG109" s="638"/>
      <c r="EH109" s="638"/>
      <c r="EI109" s="638"/>
      <c r="EJ109" s="638"/>
      <c r="EK109" s="638"/>
      <c r="EL109" s="638"/>
      <c r="EM109" s="638"/>
      <c r="EN109" s="638"/>
      <c r="EO109" s="638"/>
      <c r="EP109" s="638"/>
      <c r="EQ109" s="638"/>
      <c r="ER109" s="638"/>
      <c r="ES109" s="638"/>
      <c r="ET109" s="638"/>
      <c r="EU109" s="638"/>
      <c r="EV109" s="638"/>
      <c r="EW109" s="638"/>
      <c r="EX109" s="638"/>
      <c r="EY109" s="638"/>
      <c r="EZ109" s="638"/>
      <c r="FA109" s="638"/>
      <c r="FB109" s="638"/>
      <c r="FC109" s="638"/>
      <c r="FD109" s="638"/>
      <c r="FE109" s="638"/>
      <c r="FF109" s="638"/>
      <c r="FG109" s="638"/>
      <c r="FH109" s="638"/>
      <c r="FI109" s="638"/>
      <c r="FJ109" s="638"/>
      <c r="FK109" s="638"/>
      <c r="FL109" s="638"/>
      <c r="FM109" s="638"/>
      <c r="FN109" s="638"/>
      <c r="FO109" s="638"/>
      <c r="FP109" s="638"/>
      <c r="FQ109" s="638"/>
      <c r="FR109" s="638"/>
      <c r="FS109" s="638"/>
      <c r="FT109" s="638"/>
      <c r="FU109" s="638"/>
      <c r="FV109" s="638"/>
      <c r="FW109" s="638"/>
      <c r="FX109" s="638"/>
      <c r="FY109" s="638"/>
      <c r="FZ109" s="638"/>
      <c r="GA109" s="638"/>
      <c r="GB109" s="638"/>
      <c r="GC109" s="638"/>
      <c r="GD109" s="638"/>
      <c r="GE109" s="638"/>
      <c r="GF109" s="638"/>
      <c r="GG109" s="638"/>
      <c r="GH109" s="638"/>
      <c r="GI109" s="638"/>
      <c r="GJ109" s="638"/>
      <c r="GK109" s="638"/>
      <c r="GL109" s="638"/>
      <c r="GM109" s="638"/>
      <c r="GN109" s="638"/>
      <c r="GO109" s="638"/>
      <c r="GP109" s="638"/>
      <c r="GQ109" s="638"/>
      <c r="GR109" s="638"/>
      <c r="GS109" s="638"/>
      <c r="GT109" s="638"/>
      <c r="GU109" s="638"/>
      <c r="GV109" s="638"/>
      <c r="GW109" s="638"/>
      <c r="GX109" s="638"/>
      <c r="GY109" s="638"/>
      <c r="GZ109" s="638"/>
      <c r="HA109" s="638"/>
      <c r="HB109" s="638"/>
      <c r="HC109" s="638"/>
      <c r="HD109" s="638"/>
      <c r="HE109" s="638"/>
      <c r="HF109" s="638"/>
      <c r="HG109" s="638"/>
      <c r="HH109" s="638"/>
      <c r="HI109" s="638"/>
      <c r="HJ109" s="638"/>
      <c r="HK109" s="638"/>
      <c r="HL109" s="638"/>
      <c r="HM109" s="638"/>
      <c r="HN109" s="638"/>
      <c r="HO109" s="638"/>
    </row>
    <row r="110" spans="3:223" s="46" customFormat="1" x14ac:dyDescent="0.2">
      <c r="C110" s="485"/>
      <c r="D110" s="485"/>
      <c r="E110" s="485"/>
      <c r="F110" s="485"/>
      <c r="G110" s="687"/>
      <c r="H110" s="485"/>
      <c r="M110" s="638"/>
      <c r="N110" s="638"/>
      <c r="O110" s="638"/>
      <c r="P110" s="638"/>
      <c r="Q110" s="638"/>
      <c r="R110" s="638"/>
      <c r="S110" s="638"/>
      <c r="T110" s="638"/>
      <c r="U110" s="638"/>
      <c r="V110" s="638"/>
      <c r="W110" s="638"/>
      <c r="X110" s="638"/>
      <c r="Y110" s="638"/>
      <c r="Z110" s="638"/>
      <c r="AA110" s="638"/>
      <c r="AB110" s="638"/>
      <c r="AC110" s="638"/>
      <c r="AD110" s="638"/>
      <c r="AE110" s="638"/>
      <c r="AF110" s="638"/>
      <c r="AG110" s="638"/>
      <c r="AH110" s="638"/>
      <c r="AI110" s="638"/>
      <c r="AJ110" s="638"/>
      <c r="AK110" s="638"/>
      <c r="AL110" s="638"/>
      <c r="AM110" s="638"/>
      <c r="AN110" s="638"/>
      <c r="AO110" s="638"/>
      <c r="AP110" s="638"/>
      <c r="AQ110" s="638"/>
      <c r="AR110" s="638"/>
      <c r="AS110" s="638"/>
      <c r="AT110" s="638"/>
      <c r="AU110" s="638"/>
      <c r="AV110" s="638"/>
      <c r="AW110" s="638"/>
      <c r="AX110" s="638"/>
      <c r="AY110" s="638"/>
      <c r="AZ110" s="638"/>
      <c r="BA110" s="638"/>
      <c r="BB110" s="638"/>
      <c r="BC110" s="638"/>
      <c r="BD110" s="638"/>
      <c r="BE110" s="638"/>
      <c r="BF110" s="638"/>
      <c r="BG110" s="638"/>
      <c r="BH110" s="638"/>
      <c r="BI110" s="638"/>
      <c r="BJ110" s="638"/>
      <c r="BK110" s="638"/>
      <c r="BL110" s="638"/>
      <c r="BM110" s="638"/>
      <c r="BN110" s="638"/>
      <c r="BO110" s="638"/>
      <c r="BP110" s="638"/>
      <c r="BQ110" s="638"/>
      <c r="BR110" s="638"/>
      <c r="BS110" s="638"/>
      <c r="BT110" s="638"/>
      <c r="BU110" s="638"/>
      <c r="BV110" s="638"/>
      <c r="BW110" s="638"/>
      <c r="BX110" s="638"/>
      <c r="BY110" s="638"/>
      <c r="BZ110" s="638"/>
      <c r="CA110" s="638"/>
      <c r="CB110" s="638"/>
      <c r="CC110" s="638"/>
      <c r="CD110" s="638"/>
      <c r="CE110" s="638"/>
      <c r="CF110" s="638"/>
      <c r="CG110" s="638"/>
      <c r="CH110" s="638"/>
      <c r="CI110" s="638"/>
      <c r="CJ110" s="638"/>
      <c r="CK110" s="638"/>
      <c r="CL110" s="638"/>
      <c r="CM110" s="638"/>
      <c r="CN110" s="638"/>
      <c r="CO110" s="638"/>
      <c r="CP110" s="638"/>
      <c r="CQ110" s="638"/>
      <c r="CR110" s="638"/>
      <c r="CS110" s="638"/>
      <c r="CT110" s="638"/>
      <c r="CU110" s="638"/>
      <c r="CV110" s="638"/>
      <c r="CW110" s="638"/>
      <c r="CX110" s="638"/>
      <c r="CY110" s="638"/>
      <c r="CZ110" s="638"/>
      <c r="DA110" s="638"/>
      <c r="DB110" s="638"/>
      <c r="DC110" s="638"/>
      <c r="DD110" s="638"/>
      <c r="DE110" s="638"/>
      <c r="DF110" s="638"/>
      <c r="DG110" s="638"/>
      <c r="DH110" s="638"/>
      <c r="DI110" s="638"/>
      <c r="DJ110" s="638"/>
      <c r="DK110" s="638"/>
      <c r="DL110" s="638"/>
      <c r="DM110" s="638"/>
      <c r="DN110" s="638"/>
      <c r="DO110" s="638"/>
      <c r="DP110" s="638"/>
      <c r="DQ110" s="638"/>
      <c r="DR110" s="638"/>
      <c r="DS110" s="638"/>
      <c r="DT110" s="638"/>
      <c r="DU110" s="638"/>
      <c r="DV110" s="638"/>
      <c r="DW110" s="638"/>
      <c r="DX110" s="638"/>
      <c r="DY110" s="638"/>
      <c r="DZ110" s="638"/>
      <c r="EA110" s="638"/>
      <c r="EB110" s="638"/>
      <c r="EC110" s="638"/>
      <c r="ED110" s="638"/>
      <c r="EE110" s="638"/>
      <c r="EF110" s="638"/>
      <c r="EG110" s="638"/>
      <c r="EH110" s="638"/>
      <c r="EI110" s="638"/>
      <c r="EJ110" s="638"/>
      <c r="EK110" s="638"/>
      <c r="EL110" s="638"/>
      <c r="EM110" s="638"/>
      <c r="EN110" s="638"/>
      <c r="EO110" s="638"/>
      <c r="EP110" s="638"/>
      <c r="EQ110" s="638"/>
      <c r="ER110" s="638"/>
      <c r="ES110" s="638"/>
      <c r="ET110" s="638"/>
      <c r="EU110" s="638"/>
      <c r="EV110" s="638"/>
      <c r="EW110" s="638"/>
      <c r="EX110" s="638"/>
      <c r="EY110" s="638"/>
      <c r="EZ110" s="638"/>
      <c r="FA110" s="638"/>
      <c r="FB110" s="638"/>
      <c r="FC110" s="638"/>
      <c r="FD110" s="638"/>
      <c r="FE110" s="638"/>
      <c r="FF110" s="638"/>
      <c r="FG110" s="638"/>
      <c r="FH110" s="638"/>
      <c r="FI110" s="638"/>
      <c r="FJ110" s="638"/>
      <c r="FK110" s="638"/>
      <c r="FL110" s="638"/>
      <c r="FM110" s="638"/>
      <c r="FN110" s="638"/>
      <c r="FO110" s="638"/>
      <c r="FP110" s="638"/>
      <c r="FQ110" s="638"/>
      <c r="FR110" s="638"/>
      <c r="FS110" s="638"/>
      <c r="FT110" s="638"/>
      <c r="FU110" s="638"/>
      <c r="FV110" s="638"/>
      <c r="FW110" s="638"/>
      <c r="FX110" s="638"/>
      <c r="FY110" s="638"/>
      <c r="FZ110" s="638"/>
      <c r="GA110" s="638"/>
      <c r="GB110" s="638"/>
      <c r="GC110" s="638"/>
      <c r="GD110" s="638"/>
      <c r="GE110" s="638"/>
      <c r="GF110" s="638"/>
      <c r="GG110" s="638"/>
      <c r="GH110" s="638"/>
      <c r="GI110" s="638"/>
      <c r="GJ110" s="638"/>
      <c r="GK110" s="638"/>
      <c r="GL110" s="638"/>
      <c r="GM110" s="638"/>
      <c r="GN110" s="638"/>
      <c r="GO110" s="638"/>
      <c r="GP110" s="638"/>
      <c r="GQ110" s="638"/>
      <c r="GR110" s="638"/>
      <c r="GS110" s="638"/>
      <c r="GT110" s="638"/>
      <c r="GU110" s="638"/>
      <c r="GV110" s="638"/>
      <c r="GW110" s="638"/>
      <c r="GX110" s="638"/>
      <c r="GY110" s="638"/>
      <c r="GZ110" s="638"/>
      <c r="HA110" s="638"/>
      <c r="HB110" s="638"/>
      <c r="HC110" s="638"/>
      <c r="HD110" s="638"/>
      <c r="HE110" s="638"/>
      <c r="HF110" s="638"/>
      <c r="HG110" s="638"/>
      <c r="HH110" s="638"/>
      <c r="HI110" s="638"/>
      <c r="HJ110" s="638"/>
      <c r="HK110" s="638"/>
      <c r="HL110" s="638"/>
      <c r="HM110" s="638"/>
      <c r="HN110" s="638"/>
      <c r="HO110" s="638"/>
    </row>
    <row r="111" spans="3:223" s="46" customFormat="1" x14ac:dyDescent="0.2">
      <c r="C111" s="485"/>
      <c r="D111" s="485"/>
      <c r="E111" s="485"/>
      <c r="F111" s="485"/>
      <c r="G111" s="687"/>
      <c r="H111" s="485"/>
      <c r="M111" s="638"/>
      <c r="N111" s="638"/>
      <c r="O111" s="638"/>
      <c r="P111" s="638"/>
      <c r="Q111" s="638"/>
      <c r="R111" s="638"/>
      <c r="S111" s="638"/>
      <c r="T111" s="638"/>
      <c r="U111" s="638"/>
      <c r="V111" s="638"/>
      <c r="W111" s="638"/>
      <c r="X111" s="638"/>
      <c r="Y111" s="638"/>
      <c r="Z111" s="638"/>
      <c r="AA111" s="638"/>
      <c r="AB111" s="638"/>
      <c r="AC111" s="638"/>
      <c r="AD111" s="638"/>
      <c r="AE111" s="638"/>
      <c r="AF111" s="638"/>
      <c r="AG111" s="638"/>
      <c r="AH111" s="638"/>
      <c r="AI111" s="638"/>
      <c r="AJ111" s="638"/>
      <c r="AK111" s="638"/>
      <c r="AL111" s="638"/>
      <c r="AM111" s="638"/>
      <c r="AN111" s="638"/>
      <c r="AO111" s="638"/>
      <c r="AP111" s="638"/>
      <c r="AQ111" s="638"/>
      <c r="AR111" s="638"/>
      <c r="AS111" s="638"/>
      <c r="AT111" s="638"/>
      <c r="AU111" s="638"/>
      <c r="AV111" s="638"/>
      <c r="AW111" s="638"/>
      <c r="AX111" s="638"/>
      <c r="AY111" s="638"/>
      <c r="AZ111" s="638"/>
      <c r="BA111" s="638"/>
      <c r="BB111" s="638"/>
      <c r="BC111" s="638"/>
      <c r="BD111" s="638"/>
      <c r="BE111" s="638"/>
      <c r="BF111" s="638"/>
      <c r="BG111" s="638"/>
      <c r="BH111" s="638"/>
      <c r="BI111" s="638"/>
      <c r="BJ111" s="638"/>
      <c r="BK111" s="638"/>
      <c r="BL111" s="638"/>
      <c r="BM111" s="638"/>
      <c r="BN111" s="638"/>
      <c r="BO111" s="638"/>
      <c r="BP111" s="638"/>
      <c r="BQ111" s="638"/>
      <c r="BR111" s="638"/>
      <c r="BS111" s="638"/>
      <c r="BT111" s="638"/>
      <c r="BU111" s="638"/>
      <c r="BV111" s="638"/>
      <c r="BW111" s="638"/>
      <c r="BX111" s="638"/>
      <c r="BY111" s="638"/>
      <c r="BZ111" s="638"/>
      <c r="CA111" s="638"/>
      <c r="CB111" s="638"/>
      <c r="CC111" s="638"/>
      <c r="CD111" s="638"/>
      <c r="CE111" s="638"/>
      <c r="CF111" s="638"/>
      <c r="CG111" s="638"/>
      <c r="CH111" s="638"/>
      <c r="CI111" s="638"/>
      <c r="CJ111" s="638"/>
      <c r="CK111" s="638"/>
      <c r="CL111" s="638"/>
      <c r="CM111" s="638"/>
      <c r="CN111" s="638"/>
      <c r="CO111" s="638"/>
      <c r="CP111" s="638"/>
      <c r="CQ111" s="638"/>
      <c r="CR111" s="638"/>
      <c r="CS111" s="638"/>
      <c r="CT111" s="638"/>
      <c r="CU111" s="638"/>
      <c r="CV111" s="638"/>
      <c r="CW111" s="638"/>
      <c r="CX111" s="638"/>
      <c r="CY111" s="638"/>
      <c r="CZ111" s="638"/>
      <c r="DA111" s="638"/>
      <c r="DB111" s="638"/>
      <c r="DC111" s="638"/>
      <c r="DD111" s="638"/>
      <c r="DE111" s="638"/>
      <c r="DF111" s="638"/>
      <c r="DG111" s="638"/>
      <c r="DH111" s="638"/>
      <c r="DI111" s="638"/>
      <c r="DJ111" s="638"/>
      <c r="DK111" s="638"/>
      <c r="DL111" s="638"/>
      <c r="DM111" s="638"/>
      <c r="DN111" s="638"/>
      <c r="DO111" s="638"/>
      <c r="DP111" s="638"/>
      <c r="DQ111" s="638"/>
      <c r="DR111" s="638"/>
      <c r="DS111" s="638"/>
      <c r="DT111" s="638"/>
      <c r="DU111" s="638"/>
      <c r="DV111" s="638"/>
      <c r="DW111" s="638"/>
      <c r="DX111" s="638"/>
      <c r="DY111" s="638"/>
      <c r="DZ111" s="638"/>
      <c r="EA111" s="638"/>
      <c r="EB111" s="638"/>
      <c r="EC111" s="638"/>
      <c r="ED111" s="638"/>
      <c r="EE111" s="638"/>
      <c r="EF111" s="638"/>
      <c r="EG111" s="638"/>
      <c r="EH111" s="638"/>
      <c r="EI111" s="638"/>
      <c r="EJ111" s="638"/>
      <c r="EK111" s="638"/>
      <c r="EL111" s="638"/>
      <c r="EM111" s="638"/>
      <c r="EN111" s="638"/>
      <c r="EO111" s="638"/>
      <c r="EP111" s="638"/>
      <c r="EQ111" s="638"/>
      <c r="ER111" s="638"/>
      <c r="ES111" s="638"/>
      <c r="ET111" s="638"/>
      <c r="EU111" s="638"/>
      <c r="EV111" s="638"/>
      <c r="EW111" s="638"/>
      <c r="EX111" s="638"/>
      <c r="EY111" s="638"/>
      <c r="EZ111" s="638"/>
      <c r="FA111" s="638"/>
      <c r="FB111" s="638"/>
      <c r="FC111" s="638"/>
      <c r="FD111" s="638"/>
      <c r="FE111" s="638"/>
      <c r="FF111" s="638"/>
      <c r="FG111" s="638"/>
      <c r="FH111" s="638"/>
      <c r="FI111" s="638"/>
      <c r="FJ111" s="638"/>
      <c r="FK111" s="638"/>
      <c r="FL111" s="638"/>
      <c r="FM111" s="638"/>
      <c r="FN111" s="638"/>
      <c r="FO111" s="638"/>
      <c r="FP111" s="638"/>
      <c r="FQ111" s="638"/>
      <c r="FR111" s="638"/>
      <c r="FS111" s="638"/>
      <c r="FT111" s="638"/>
      <c r="FU111" s="638"/>
      <c r="FV111" s="638"/>
      <c r="FW111" s="638"/>
      <c r="FX111" s="638"/>
      <c r="FY111" s="638"/>
      <c r="FZ111" s="638"/>
      <c r="GA111" s="638"/>
      <c r="GB111" s="638"/>
      <c r="GC111" s="638"/>
      <c r="GD111" s="638"/>
      <c r="GE111" s="638"/>
      <c r="GF111" s="638"/>
      <c r="GG111" s="638"/>
      <c r="GH111" s="638"/>
      <c r="GI111" s="638"/>
      <c r="GJ111" s="638"/>
      <c r="GK111" s="638"/>
      <c r="GL111" s="638"/>
      <c r="GM111" s="638"/>
      <c r="GN111" s="638"/>
      <c r="GO111" s="638"/>
      <c r="GP111" s="638"/>
      <c r="GQ111" s="638"/>
      <c r="GR111" s="638"/>
      <c r="GS111" s="638"/>
      <c r="GT111" s="638"/>
      <c r="GU111" s="638"/>
      <c r="GV111" s="638"/>
      <c r="GW111" s="638"/>
      <c r="GX111" s="638"/>
      <c r="GY111" s="638"/>
      <c r="GZ111" s="638"/>
      <c r="HA111" s="638"/>
      <c r="HB111" s="638"/>
      <c r="HC111" s="638"/>
      <c r="HD111" s="638"/>
      <c r="HE111" s="638"/>
      <c r="HF111" s="638"/>
      <c r="HG111" s="638"/>
      <c r="HH111" s="638"/>
      <c r="HI111" s="638"/>
      <c r="HJ111" s="638"/>
      <c r="HK111" s="638"/>
      <c r="HL111" s="638"/>
      <c r="HM111" s="638"/>
      <c r="HN111" s="638"/>
      <c r="HO111" s="638"/>
    </row>
    <row r="112" spans="3:223" s="46" customFormat="1" x14ac:dyDescent="0.2">
      <c r="C112" s="485"/>
      <c r="D112" s="485"/>
      <c r="E112" s="485"/>
      <c r="F112" s="485"/>
      <c r="G112" s="687"/>
      <c r="H112" s="485"/>
      <c r="M112" s="638"/>
      <c r="N112" s="638"/>
      <c r="O112" s="638"/>
      <c r="P112" s="638"/>
      <c r="Q112" s="638"/>
      <c r="R112" s="638"/>
      <c r="S112" s="638"/>
      <c r="T112" s="638"/>
      <c r="U112" s="638"/>
      <c r="V112" s="638"/>
      <c r="W112" s="638"/>
      <c r="X112" s="638"/>
      <c r="Y112" s="638"/>
      <c r="Z112" s="638"/>
      <c r="AA112" s="638"/>
      <c r="AB112" s="638"/>
      <c r="AC112" s="638"/>
      <c r="AD112" s="638"/>
      <c r="AE112" s="638"/>
      <c r="AF112" s="638"/>
      <c r="AG112" s="638"/>
      <c r="AH112" s="638"/>
      <c r="AI112" s="638"/>
      <c r="AJ112" s="638"/>
      <c r="AK112" s="638"/>
      <c r="AL112" s="638"/>
      <c r="AM112" s="638"/>
      <c r="AN112" s="638"/>
      <c r="AO112" s="638"/>
      <c r="AP112" s="638"/>
      <c r="AQ112" s="638"/>
      <c r="AR112" s="638"/>
      <c r="AS112" s="638"/>
      <c r="AT112" s="638"/>
      <c r="AU112" s="638"/>
      <c r="AV112" s="638"/>
      <c r="AW112" s="638"/>
      <c r="AX112" s="638"/>
      <c r="AY112" s="638"/>
      <c r="AZ112" s="638"/>
      <c r="BA112" s="638"/>
      <c r="BB112" s="638"/>
      <c r="BC112" s="638"/>
      <c r="BD112" s="638"/>
      <c r="BE112" s="638"/>
      <c r="BF112" s="638"/>
      <c r="BG112" s="638"/>
      <c r="BH112" s="638"/>
      <c r="BI112" s="638"/>
      <c r="BJ112" s="638"/>
      <c r="BK112" s="638"/>
      <c r="BL112" s="638"/>
      <c r="BM112" s="638"/>
      <c r="BN112" s="638"/>
      <c r="BO112" s="638"/>
      <c r="BP112" s="638"/>
      <c r="BQ112" s="638"/>
      <c r="BR112" s="638"/>
      <c r="BS112" s="638"/>
      <c r="BT112" s="638"/>
      <c r="BU112" s="638"/>
      <c r="BV112" s="638"/>
      <c r="BW112" s="638"/>
      <c r="BX112" s="638"/>
      <c r="BY112" s="638"/>
      <c r="BZ112" s="638"/>
      <c r="CA112" s="638"/>
      <c r="CB112" s="638"/>
      <c r="CC112" s="638"/>
      <c r="CD112" s="638"/>
      <c r="CE112" s="638"/>
      <c r="CF112" s="638"/>
      <c r="CG112" s="638"/>
      <c r="CH112" s="638"/>
      <c r="CI112" s="638"/>
      <c r="CJ112" s="638"/>
      <c r="CK112" s="638"/>
      <c r="CL112" s="638"/>
      <c r="CM112" s="638"/>
      <c r="CN112" s="638"/>
      <c r="CO112" s="638"/>
      <c r="CP112" s="638"/>
      <c r="CQ112" s="638"/>
      <c r="CR112" s="638"/>
      <c r="CS112" s="638"/>
      <c r="CT112" s="638"/>
      <c r="CU112" s="638"/>
      <c r="CV112" s="638"/>
      <c r="CW112" s="638"/>
      <c r="CX112" s="638"/>
      <c r="CY112" s="638"/>
      <c r="CZ112" s="638"/>
      <c r="DA112" s="638"/>
      <c r="DB112" s="638"/>
      <c r="DC112" s="638"/>
      <c r="DD112" s="638"/>
      <c r="DE112" s="638"/>
      <c r="DF112" s="638"/>
      <c r="DG112" s="638"/>
      <c r="DH112" s="638"/>
      <c r="DI112" s="638"/>
      <c r="DJ112" s="638"/>
      <c r="DK112" s="638"/>
      <c r="DL112" s="638"/>
      <c r="DM112" s="638"/>
      <c r="DN112" s="638"/>
      <c r="DO112" s="638"/>
      <c r="DP112" s="638"/>
      <c r="DQ112" s="638"/>
      <c r="DR112" s="638"/>
      <c r="DS112" s="638"/>
      <c r="DT112" s="638"/>
      <c r="DU112" s="638"/>
      <c r="DV112" s="638"/>
      <c r="DW112" s="638"/>
      <c r="DX112" s="638"/>
      <c r="DY112" s="638"/>
      <c r="DZ112" s="638"/>
      <c r="EA112" s="638"/>
      <c r="EB112" s="638"/>
      <c r="EC112" s="638"/>
      <c r="ED112" s="638"/>
      <c r="EE112" s="638"/>
      <c r="EF112" s="638"/>
      <c r="EG112" s="638"/>
      <c r="EH112" s="638"/>
      <c r="EI112" s="638"/>
      <c r="EJ112" s="638"/>
      <c r="EK112" s="638"/>
      <c r="EL112" s="638"/>
      <c r="EM112" s="638"/>
      <c r="EN112" s="638"/>
      <c r="EO112" s="638"/>
      <c r="EP112" s="638"/>
      <c r="EQ112" s="638"/>
      <c r="ER112" s="638"/>
      <c r="ES112" s="638"/>
      <c r="ET112" s="638"/>
      <c r="EU112" s="638"/>
      <c r="EV112" s="638"/>
      <c r="EW112" s="638"/>
      <c r="EX112" s="638"/>
      <c r="EY112" s="638"/>
      <c r="EZ112" s="638"/>
      <c r="FA112" s="638"/>
      <c r="FB112" s="638"/>
      <c r="FC112" s="638"/>
      <c r="FD112" s="638"/>
      <c r="FE112" s="638"/>
      <c r="FF112" s="638"/>
      <c r="FG112" s="638"/>
      <c r="FH112" s="638"/>
      <c r="FI112" s="638"/>
      <c r="FJ112" s="638"/>
      <c r="FK112" s="638"/>
      <c r="FL112" s="638"/>
      <c r="FM112" s="638"/>
      <c r="FN112" s="638"/>
      <c r="FO112" s="638"/>
      <c r="FP112" s="638"/>
      <c r="FQ112" s="638"/>
      <c r="FR112" s="638"/>
      <c r="FS112" s="638"/>
      <c r="FT112" s="638"/>
      <c r="FU112" s="638"/>
      <c r="FV112" s="638"/>
      <c r="FW112" s="638"/>
      <c r="FX112" s="638"/>
      <c r="FY112" s="638"/>
      <c r="FZ112" s="638"/>
      <c r="GA112" s="638"/>
      <c r="GB112" s="638"/>
      <c r="GC112" s="638"/>
      <c r="GD112" s="638"/>
      <c r="GE112" s="638"/>
      <c r="GF112" s="638"/>
      <c r="GG112" s="638"/>
      <c r="GH112" s="638"/>
      <c r="GI112" s="638"/>
      <c r="GJ112" s="638"/>
      <c r="GK112" s="638"/>
      <c r="GL112" s="638"/>
      <c r="GM112" s="638"/>
      <c r="GN112" s="638"/>
      <c r="GO112" s="638"/>
      <c r="GP112" s="638"/>
      <c r="GQ112" s="638"/>
      <c r="GR112" s="638"/>
      <c r="GS112" s="638"/>
      <c r="GT112" s="638"/>
      <c r="GU112" s="638"/>
      <c r="GV112" s="638"/>
      <c r="GW112" s="638"/>
      <c r="GX112" s="638"/>
      <c r="GY112" s="638"/>
      <c r="GZ112" s="638"/>
      <c r="HA112" s="638"/>
      <c r="HB112" s="638"/>
      <c r="HC112" s="638"/>
      <c r="HD112" s="638"/>
      <c r="HE112" s="638"/>
      <c r="HF112" s="638"/>
      <c r="HG112" s="638"/>
      <c r="HH112" s="638"/>
      <c r="HI112" s="638"/>
      <c r="HJ112" s="638"/>
      <c r="HK112" s="638"/>
      <c r="HL112" s="638"/>
      <c r="HM112" s="638"/>
      <c r="HN112" s="638"/>
      <c r="HO112" s="638"/>
    </row>
    <row r="113" spans="3:223" s="46" customFormat="1" x14ac:dyDescent="0.2">
      <c r="C113" s="485"/>
      <c r="D113" s="485"/>
      <c r="E113" s="485"/>
      <c r="F113" s="485"/>
      <c r="G113" s="687"/>
      <c r="H113" s="485"/>
      <c r="M113" s="638"/>
      <c r="N113" s="638"/>
      <c r="O113" s="638"/>
      <c r="P113" s="638"/>
      <c r="Q113" s="638"/>
      <c r="R113" s="638"/>
      <c r="S113" s="638"/>
      <c r="T113" s="638"/>
      <c r="U113" s="638"/>
      <c r="V113" s="638"/>
      <c r="W113" s="638"/>
      <c r="X113" s="638"/>
      <c r="Y113" s="638"/>
      <c r="Z113" s="638"/>
      <c r="AA113" s="638"/>
      <c r="AB113" s="638"/>
      <c r="AC113" s="638"/>
      <c r="AD113" s="638"/>
      <c r="AE113" s="638"/>
      <c r="AF113" s="638"/>
      <c r="AG113" s="638"/>
      <c r="AH113" s="638"/>
      <c r="AI113" s="638"/>
      <c r="AJ113" s="638"/>
      <c r="AK113" s="638"/>
      <c r="AL113" s="638"/>
      <c r="AM113" s="638"/>
      <c r="AN113" s="638"/>
      <c r="AO113" s="638"/>
      <c r="AP113" s="638"/>
      <c r="AQ113" s="638"/>
      <c r="AR113" s="638"/>
      <c r="AS113" s="638"/>
      <c r="AT113" s="638"/>
      <c r="AU113" s="638"/>
      <c r="AV113" s="638"/>
      <c r="AW113" s="638"/>
      <c r="AX113" s="638"/>
      <c r="AY113" s="638"/>
      <c r="AZ113" s="638"/>
      <c r="BA113" s="638"/>
      <c r="BB113" s="638"/>
      <c r="BC113" s="638"/>
      <c r="BD113" s="638"/>
      <c r="BE113" s="638"/>
      <c r="BF113" s="638"/>
      <c r="BG113" s="638"/>
      <c r="BH113" s="638"/>
      <c r="BI113" s="638"/>
      <c r="BJ113" s="638"/>
      <c r="BK113" s="638"/>
      <c r="BL113" s="638"/>
      <c r="BM113" s="638"/>
      <c r="BN113" s="638"/>
      <c r="BO113" s="638"/>
      <c r="BP113" s="638"/>
      <c r="BQ113" s="638"/>
      <c r="BR113" s="638"/>
      <c r="BS113" s="638"/>
      <c r="BT113" s="638"/>
      <c r="BU113" s="638"/>
      <c r="BV113" s="638"/>
      <c r="BW113" s="638"/>
      <c r="BX113" s="638"/>
      <c r="BY113" s="638"/>
      <c r="BZ113" s="638"/>
      <c r="CA113" s="638"/>
      <c r="CB113" s="638"/>
      <c r="CC113" s="638"/>
      <c r="CD113" s="638"/>
      <c r="CE113" s="638"/>
      <c r="CF113" s="638"/>
      <c r="CG113" s="638"/>
      <c r="CH113" s="638"/>
      <c r="CI113" s="638"/>
      <c r="CJ113" s="638"/>
      <c r="CK113" s="638"/>
      <c r="CL113" s="638"/>
      <c r="CM113" s="638"/>
      <c r="CN113" s="638"/>
      <c r="CO113" s="638"/>
      <c r="CP113" s="638"/>
      <c r="CQ113" s="638"/>
      <c r="CR113" s="638"/>
      <c r="CS113" s="638"/>
      <c r="CT113" s="638"/>
      <c r="CU113" s="638"/>
      <c r="CV113" s="638"/>
      <c r="CW113" s="638"/>
      <c r="CX113" s="638"/>
      <c r="CY113" s="638"/>
      <c r="CZ113" s="638"/>
      <c r="DA113" s="638"/>
      <c r="DB113" s="638"/>
      <c r="DC113" s="638"/>
      <c r="DD113" s="638"/>
      <c r="DE113" s="638"/>
      <c r="DF113" s="638"/>
      <c r="DG113" s="638"/>
      <c r="DH113" s="638"/>
      <c r="DI113" s="638"/>
      <c r="DJ113" s="638"/>
      <c r="DK113" s="638"/>
      <c r="DL113" s="638"/>
      <c r="DM113" s="638"/>
      <c r="DN113" s="638"/>
      <c r="DO113" s="638"/>
      <c r="DP113" s="638"/>
      <c r="DQ113" s="638"/>
      <c r="DR113" s="638"/>
      <c r="DS113" s="638"/>
      <c r="DT113" s="638"/>
      <c r="DU113" s="638"/>
      <c r="DV113" s="638"/>
      <c r="DW113" s="638"/>
      <c r="DX113" s="638"/>
      <c r="DY113" s="638"/>
      <c r="DZ113" s="638"/>
      <c r="EA113" s="638"/>
      <c r="EB113" s="638"/>
      <c r="EC113" s="638"/>
      <c r="ED113" s="638"/>
      <c r="EE113" s="638"/>
      <c r="EF113" s="638"/>
      <c r="EG113" s="638"/>
      <c r="EH113" s="638"/>
      <c r="EI113" s="638"/>
      <c r="EJ113" s="638"/>
      <c r="EK113" s="638"/>
      <c r="EL113" s="638"/>
      <c r="EM113" s="638"/>
      <c r="EN113" s="638"/>
      <c r="EO113" s="638"/>
      <c r="EP113" s="638"/>
      <c r="EQ113" s="638"/>
      <c r="ER113" s="638"/>
      <c r="ES113" s="638"/>
      <c r="ET113" s="638"/>
      <c r="EU113" s="638"/>
      <c r="EV113" s="638"/>
      <c r="EW113" s="638"/>
      <c r="EX113" s="638"/>
      <c r="EY113" s="638"/>
      <c r="EZ113" s="638"/>
      <c r="FA113" s="638"/>
      <c r="FB113" s="638"/>
      <c r="FC113" s="638"/>
      <c r="FD113" s="638"/>
      <c r="FE113" s="638"/>
      <c r="FF113" s="638"/>
      <c r="FG113" s="638"/>
      <c r="FH113" s="638"/>
      <c r="FI113" s="638"/>
      <c r="FJ113" s="638"/>
      <c r="FK113" s="638"/>
      <c r="FL113" s="638"/>
      <c r="FM113" s="638"/>
      <c r="FN113" s="638"/>
      <c r="FO113" s="638"/>
      <c r="FP113" s="638"/>
      <c r="FQ113" s="638"/>
      <c r="FR113" s="638"/>
      <c r="FS113" s="638"/>
      <c r="FT113" s="638"/>
      <c r="FU113" s="638"/>
      <c r="FV113" s="638"/>
      <c r="FW113" s="638"/>
      <c r="FX113" s="638"/>
      <c r="FY113" s="638"/>
      <c r="FZ113" s="638"/>
      <c r="GA113" s="638"/>
      <c r="GB113" s="638"/>
      <c r="GC113" s="638"/>
      <c r="GD113" s="638"/>
      <c r="GE113" s="638"/>
      <c r="GF113" s="638"/>
      <c r="GG113" s="638"/>
      <c r="GH113" s="638"/>
      <c r="GI113" s="638"/>
      <c r="GJ113" s="638"/>
      <c r="GK113" s="638"/>
      <c r="GL113" s="638"/>
      <c r="GM113" s="638"/>
      <c r="GN113" s="638"/>
      <c r="GO113" s="638"/>
      <c r="GP113" s="638"/>
      <c r="GQ113" s="638"/>
      <c r="GR113" s="638"/>
      <c r="GS113" s="638"/>
      <c r="GT113" s="638"/>
      <c r="GU113" s="638"/>
      <c r="GV113" s="638"/>
      <c r="GW113" s="638"/>
      <c r="GX113" s="638"/>
      <c r="GY113" s="638"/>
      <c r="GZ113" s="638"/>
      <c r="HA113" s="638"/>
      <c r="HB113" s="638"/>
      <c r="HC113" s="638"/>
      <c r="HD113" s="638"/>
      <c r="HE113" s="638"/>
      <c r="HF113" s="638"/>
      <c r="HG113" s="638"/>
      <c r="HH113" s="638"/>
      <c r="HI113" s="638"/>
      <c r="HJ113" s="638"/>
      <c r="HK113" s="638"/>
      <c r="HL113" s="638"/>
      <c r="HM113" s="638"/>
      <c r="HN113" s="638"/>
      <c r="HO113" s="638"/>
    </row>
    <row r="114" spans="3:223" s="46" customFormat="1" x14ac:dyDescent="0.2">
      <c r="C114" s="485"/>
      <c r="D114" s="485"/>
      <c r="E114" s="485"/>
      <c r="F114" s="485"/>
      <c r="G114" s="687"/>
      <c r="H114" s="485"/>
      <c r="M114" s="638"/>
      <c r="N114" s="638"/>
      <c r="O114" s="638"/>
      <c r="P114" s="638"/>
      <c r="Q114" s="638"/>
      <c r="R114" s="638"/>
      <c r="S114" s="638"/>
      <c r="T114" s="638"/>
      <c r="U114" s="638"/>
      <c r="V114" s="638"/>
      <c r="W114" s="638"/>
      <c r="X114" s="638"/>
      <c r="Y114" s="638"/>
      <c r="Z114" s="638"/>
      <c r="AA114" s="638"/>
      <c r="AB114" s="638"/>
      <c r="AC114" s="638"/>
      <c r="AD114" s="638"/>
      <c r="AE114" s="638"/>
      <c r="AF114" s="638"/>
      <c r="AG114" s="638"/>
      <c r="AH114" s="638"/>
      <c r="AI114" s="638"/>
      <c r="AJ114" s="638"/>
      <c r="AK114" s="638"/>
      <c r="AL114" s="638"/>
      <c r="AM114" s="638"/>
      <c r="AN114" s="638"/>
      <c r="AO114" s="638"/>
      <c r="AP114" s="638"/>
      <c r="AQ114" s="638"/>
      <c r="AR114" s="638"/>
      <c r="AS114" s="638"/>
      <c r="AT114" s="638"/>
      <c r="AU114" s="638"/>
      <c r="AV114" s="638"/>
      <c r="AW114" s="638"/>
      <c r="AX114" s="638"/>
      <c r="AY114" s="638"/>
      <c r="AZ114" s="638"/>
      <c r="BA114" s="638"/>
      <c r="BB114" s="638"/>
      <c r="BC114" s="638"/>
      <c r="BD114" s="638"/>
      <c r="BE114" s="638"/>
      <c r="BF114" s="638"/>
      <c r="BG114" s="638"/>
      <c r="BH114" s="638"/>
      <c r="BI114" s="638"/>
      <c r="BJ114" s="638"/>
      <c r="BK114" s="638"/>
      <c r="BL114" s="638"/>
      <c r="BM114" s="638"/>
      <c r="BN114" s="638"/>
      <c r="BO114" s="638"/>
      <c r="BP114" s="638"/>
      <c r="BQ114" s="638"/>
      <c r="BR114" s="638"/>
      <c r="BS114" s="638"/>
      <c r="BT114" s="638"/>
      <c r="BU114" s="638"/>
      <c r="BV114" s="638"/>
      <c r="BW114" s="638"/>
      <c r="BX114" s="638"/>
      <c r="BY114" s="638"/>
      <c r="BZ114" s="638"/>
      <c r="CA114" s="638"/>
      <c r="CB114" s="638"/>
      <c r="CC114" s="638"/>
      <c r="CD114" s="638"/>
      <c r="CE114" s="638"/>
      <c r="CF114" s="638"/>
      <c r="CG114" s="638"/>
      <c r="CH114" s="638"/>
      <c r="CI114" s="638"/>
      <c r="CJ114" s="638"/>
      <c r="CK114" s="638"/>
      <c r="CL114" s="638"/>
      <c r="CM114" s="638"/>
      <c r="CN114" s="638"/>
      <c r="CO114" s="638"/>
      <c r="CP114" s="638"/>
      <c r="CQ114" s="638"/>
      <c r="CR114" s="638"/>
      <c r="CS114" s="638"/>
      <c r="CT114" s="638"/>
      <c r="CU114" s="638"/>
      <c r="CV114" s="638"/>
      <c r="CW114" s="638"/>
      <c r="CX114" s="638"/>
      <c r="CY114" s="638"/>
      <c r="CZ114" s="638"/>
      <c r="DA114" s="638"/>
      <c r="DB114" s="638"/>
      <c r="DC114" s="638"/>
      <c r="DD114" s="638"/>
      <c r="DE114" s="638"/>
      <c r="DF114" s="638"/>
      <c r="DG114" s="638"/>
      <c r="DH114" s="638"/>
      <c r="DI114" s="638"/>
      <c r="DJ114" s="638"/>
      <c r="DK114" s="638"/>
      <c r="DL114" s="638"/>
      <c r="DM114" s="638"/>
      <c r="DN114" s="638"/>
      <c r="DO114" s="638"/>
      <c r="DP114" s="638"/>
      <c r="DQ114" s="638"/>
      <c r="DR114" s="638"/>
      <c r="DS114" s="638"/>
      <c r="DT114" s="638"/>
      <c r="DU114" s="638"/>
      <c r="DV114" s="638"/>
      <c r="DW114" s="638"/>
      <c r="DX114" s="638"/>
      <c r="DY114" s="638"/>
      <c r="DZ114" s="638"/>
      <c r="EA114" s="638"/>
      <c r="EB114" s="638"/>
      <c r="EC114" s="638"/>
      <c r="ED114" s="638"/>
      <c r="EE114" s="638"/>
      <c r="EF114" s="638"/>
      <c r="EG114" s="638"/>
      <c r="EH114" s="638"/>
      <c r="EI114" s="638"/>
      <c r="EJ114" s="638"/>
      <c r="EK114" s="638"/>
      <c r="EL114" s="638"/>
      <c r="EM114" s="638"/>
      <c r="EN114" s="638"/>
      <c r="EO114" s="638"/>
      <c r="EP114" s="638"/>
      <c r="EQ114" s="638"/>
      <c r="ER114" s="638"/>
      <c r="ES114" s="638"/>
      <c r="ET114" s="638"/>
      <c r="EU114" s="638"/>
      <c r="EV114" s="638"/>
      <c r="EW114" s="638"/>
      <c r="EX114" s="638"/>
      <c r="EY114" s="638"/>
      <c r="EZ114" s="638"/>
      <c r="FA114" s="638"/>
      <c r="FB114" s="638"/>
      <c r="FC114" s="638"/>
      <c r="FD114" s="638"/>
      <c r="FE114" s="638"/>
      <c r="FF114" s="638"/>
      <c r="FG114" s="638"/>
      <c r="FH114" s="638"/>
      <c r="FI114" s="638"/>
      <c r="FJ114" s="638"/>
      <c r="FK114" s="638"/>
      <c r="FL114" s="638"/>
      <c r="FM114" s="638"/>
      <c r="FN114" s="638"/>
      <c r="FO114" s="638"/>
      <c r="FP114" s="638"/>
      <c r="FQ114" s="638"/>
      <c r="FR114" s="638"/>
      <c r="FS114" s="638"/>
      <c r="FT114" s="638"/>
      <c r="FU114" s="638"/>
      <c r="FV114" s="638"/>
      <c r="FW114" s="638"/>
      <c r="FX114" s="638"/>
      <c r="FY114" s="638"/>
      <c r="FZ114" s="638"/>
      <c r="GA114" s="638"/>
      <c r="GB114" s="638"/>
      <c r="GC114" s="638"/>
      <c r="GD114" s="638"/>
      <c r="GE114" s="638"/>
      <c r="GF114" s="638"/>
      <c r="GG114" s="638"/>
      <c r="GH114" s="638"/>
      <c r="GI114" s="638"/>
      <c r="GJ114" s="638"/>
      <c r="GK114" s="638"/>
      <c r="GL114" s="638"/>
      <c r="GM114" s="638"/>
      <c r="GN114" s="638"/>
      <c r="GO114" s="638"/>
      <c r="GP114" s="638"/>
      <c r="GQ114" s="638"/>
      <c r="GR114" s="638"/>
      <c r="GS114" s="638"/>
      <c r="GT114" s="638"/>
      <c r="GU114" s="638"/>
      <c r="GV114" s="638"/>
      <c r="GW114" s="638"/>
      <c r="GX114" s="638"/>
      <c r="GY114" s="638"/>
      <c r="GZ114" s="638"/>
      <c r="HA114" s="638"/>
      <c r="HB114" s="638"/>
      <c r="HC114" s="638"/>
      <c r="HD114" s="638"/>
      <c r="HE114" s="638"/>
      <c r="HF114" s="638"/>
      <c r="HG114" s="638"/>
      <c r="HH114" s="638"/>
      <c r="HI114" s="638"/>
      <c r="HJ114" s="638"/>
      <c r="HK114" s="638"/>
      <c r="HL114" s="638"/>
      <c r="HM114" s="638"/>
      <c r="HN114" s="638"/>
      <c r="HO114" s="638"/>
    </row>
  </sheetData>
  <mergeCells count="17">
    <mergeCell ref="B39:J40"/>
    <mergeCell ref="B67:K67"/>
    <mergeCell ref="B69:K69"/>
    <mergeCell ref="C44:F44"/>
    <mergeCell ref="H44:K44"/>
    <mergeCell ref="B63:J63"/>
    <mergeCell ref="B64:K64"/>
    <mergeCell ref="B65:K65"/>
    <mergeCell ref="B66:K66"/>
    <mergeCell ref="B68:H68"/>
    <mergeCell ref="C29:F29"/>
    <mergeCell ref="H29:K29"/>
    <mergeCell ref="F1:H1"/>
    <mergeCell ref="C4:F4"/>
    <mergeCell ref="H4:K4"/>
    <mergeCell ref="B23:K23"/>
    <mergeCell ref="B24:K24"/>
  </mergeCells>
  <printOptions horizontalCentered="1" verticalCentered="1"/>
  <pageMargins left="0.23622047244094491" right="0.23622047244094491" top="0.15748031496062992" bottom="0.15748031496062992" header="0.31496062992125984" footer="0.31496062992125984"/>
  <pageSetup paperSize="9" scale="10" orientation="portrait" r:id="rId1"/>
  <headerFooter scaleWithDoc="0" alignWithMargins="0">
    <oddFooter>&amp;C&amp;"Calibri,Normal"&amp;K006476&amp;P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O40"/>
  <sheetViews>
    <sheetView showGridLines="0" zoomScaleNormal="100" zoomScaleSheetLayoutView="100" workbookViewId="0"/>
  </sheetViews>
  <sheetFormatPr baseColWidth="10" defaultRowHeight="12.75" x14ac:dyDescent="0.2"/>
  <cols>
    <col min="1" max="1" width="1.625" style="90" customWidth="1"/>
    <col min="2" max="2" width="28.625" style="90" customWidth="1"/>
    <col min="3" max="3" width="1.625" style="90" customWidth="1"/>
    <col min="4" max="8" width="9.625" style="90" customWidth="1"/>
    <col min="9" max="9" width="1.625" style="90" customWidth="1"/>
    <col min="10" max="12" width="9.625" style="90" customWidth="1"/>
    <col min="13" max="13" width="9.625" style="90" hidden="1" customWidth="1"/>
    <col min="14" max="14" width="10.125" style="90" hidden="1" customWidth="1"/>
    <col min="15" max="15" width="1.625" style="90" customWidth="1"/>
    <col min="16" max="16384" width="11" style="50"/>
  </cols>
  <sheetData>
    <row r="1" spans="1:15" ht="14.1" customHeight="1" x14ac:dyDescent="0.2">
      <c r="A1" s="88"/>
      <c r="B1" s="152" t="s">
        <v>237</v>
      </c>
      <c r="C1" s="49"/>
      <c r="D1" s="118"/>
      <c r="E1" s="118"/>
      <c r="F1" s="118"/>
      <c r="G1" s="118"/>
      <c r="H1" s="118"/>
      <c r="I1" s="49"/>
      <c r="J1" s="118"/>
      <c r="K1" s="49"/>
      <c r="L1" s="49"/>
      <c r="M1" s="49"/>
      <c r="N1" s="49"/>
      <c r="O1" s="241"/>
    </row>
    <row r="2" spans="1:15" ht="14.1" customHeight="1" x14ac:dyDescent="0.2">
      <c r="A2" s="88"/>
      <c r="B2" s="152" t="s">
        <v>56</v>
      </c>
      <c r="C2" s="49"/>
      <c r="D2" s="118"/>
      <c r="E2" s="118"/>
      <c r="F2" s="118"/>
      <c r="G2" s="118"/>
      <c r="H2" s="118"/>
      <c r="I2" s="49"/>
      <c r="J2" s="118"/>
      <c r="K2" s="49"/>
      <c r="L2" s="49"/>
      <c r="M2" s="49"/>
      <c r="N2" s="49"/>
      <c r="O2" s="241"/>
    </row>
    <row r="3" spans="1:15" ht="14.1" customHeight="1" x14ac:dyDescent="0.2">
      <c r="A3" s="88"/>
      <c r="B3" s="383" t="s">
        <v>26</v>
      </c>
      <c r="C3" s="49"/>
      <c r="D3" s="118"/>
      <c r="E3" s="118"/>
      <c r="F3" s="118"/>
      <c r="G3" s="118"/>
      <c r="H3" s="118"/>
      <c r="I3" s="49"/>
      <c r="J3" s="118"/>
      <c r="K3" s="49"/>
      <c r="L3" s="49"/>
      <c r="M3" s="49"/>
      <c r="N3" s="49"/>
      <c r="O3" s="241"/>
    </row>
    <row r="4" spans="1:15" ht="15" customHeight="1" x14ac:dyDescent="0.2">
      <c r="A4" s="52"/>
      <c r="B4" s="243"/>
      <c r="C4" s="442"/>
      <c r="D4" s="1054">
        <v>2017</v>
      </c>
      <c r="E4" s="1054"/>
      <c r="F4" s="1054"/>
      <c r="G4" s="1054"/>
      <c r="H4" s="1054"/>
      <c r="I4" s="388"/>
      <c r="J4" s="1054">
        <v>2018</v>
      </c>
      <c r="K4" s="1054"/>
      <c r="L4" s="1054"/>
      <c r="M4" s="1054"/>
      <c r="N4" s="1054"/>
      <c r="O4" s="53"/>
    </row>
    <row r="5" spans="1:15" ht="3.95" customHeight="1" x14ac:dyDescent="0.2">
      <c r="A5" s="54"/>
      <c r="B5" s="202"/>
      <c r="C5" s="101"/>
      <c r="D5" s="151"/>
      <c r="E5" s="151"/>
      <c r="F5" s="191"/>
      <c r="G5" s="151"/>
      <c r="H5" s="151"/>
      <c r="I5" s="155"/>
      <c r="J5" s="151"/>
      <c r="K5" s="151"/>
      <c r="L5" s="191"/>
      <c r="M5" s="1"/>
      <c r="N5" s="1"/>
      <c r="O5" s="56"/>
    </row>
    <row r="6" spans="1:15" ht="14.1" customHeight="1" x14ac:dyDescent="0.2">
      <c r="A6" s="255"/>
      <c r="B6" s="204"/>
      <c r="C6" s="165"/>
      <c r="D6" s="678" t="s">
        <v>57</v>
      </c>
      <c r="E6" s="678" t="s">
        <v>58</v>
      </c>
      <c r="F6" s="625" t="s">
        <v>59</v>
      </c>
      <c r="G6" s="678" t="s">
        <v>60</v>
      </c>
      <c r="H6" s="678" t="s">
        <v>61</v>
      </c>
      <c r="I6" s="194"/>
      <c r="J6" s="678" t="s">
        <v>57</v>
      </c>
      <c r="K6" s="678" t="s">
        <v>58</v>
      </c>
      <c r="L6" s="625" t="s">
        <v>59</v>
      </c>
      <c r="M6" s="678" t="s">
        <v>60</v>
      </c>
      <c r="N6" s="678" t="s">
        <v>61</v>
      </c>
      <c r="O6" s="384"/>
    </row>
    <row r="7" spans="1:15" ht="5.0999999999999996" customHeight="1" x14ac:dyDescent="0.2">
      <c r="A7" s="59"/>
      <c r="B7" s="205"/>
      <c r="C7" s="219"/>
      <c r="D7" s="95"/>
      <c r="E7" s="95"/>
      <c r="F7" s="95"/>
      <c r="G7" s="95"/>
      <c r="H7" s="95"/>
      <c r="I7" s="489"/>
      <c r="J7" s="95"/>
      <c r="K7" s="95"/>
      <c r="L7" s="95"/>
      <c r="M7" s="95"/>
      <c r="N7" s="95"/>
      <c r="O7" s="124"/>
    </row>
    <row r="8" spans="1:15" ht="5.0999999999999996" customHeight="1" x14ac:dyDescent="0.2">
      <c r="A8" s="52"/>
      <c r="B8" s="208"/>
      <c r="C8" s="210"/>
      <c r="D8" s="210"/>
      <c r="E8" s="210"/>
      <c r="F8" s="210"/>
      <c r="G8" s="210"/>
      <c r="H8" s="210"/>
      <c r="I8" s="490"/>
      <c r="J8" s="210"/>
      <c r="K8" s="210"/>
      <c r="L8" s="210"/>
      <c r="M8" s="210"/>
      <c r="N8" s="210"/>
      <c r="O8" s="53"/>
    </row>
    <row r="9" spans="1:15" ht="14.1" customHeight="1" x14ac:dyDescent="0.2">
      <c r="A9" s="63"/>
      <c r="B9" s="236" t="s">
        <v>27</v>
      </c>
      <c r="C9" s="84"/>
      <c r="D9" s="84">
        <v>3165</v>
      </c>
      <c r="E9" s="84">
        <v>3028</v>
      </c>
      <c r="F9" s="969">
        <v>2935</v>
      </c>
      <c r="G9" s="84">
        <v>2892</v>
      </c>
      <c r="H9" s="84">
        <v>12019</v>
      </c>
      <c r="I9" s="132"/>
      <c r="J9" s="84">
        <v>2705</v>
      </c>
      <c r="K9" s="84">
        <v>2522</v>
      </c>
      <c r="L9" s="969">
        <v>2345</v>
      </c>
      <c r="M9" s="84"/>
      <c r="N9" s="84"/>
      <c r="O9" s="245"/>
    </row>
    <row r="10" spans="1:15" ht="14.1" customHeight="1" x14ac:dyDescent="0.2">
      <c r="A10" s="63"/>
      <c r="B10" s="463" t="s">
        <v>238</v>
      </c>
      <c r="C10" s="84"/>
      <c r="D10" s="84">
        <v>1932</v>
      </c>
      <c r="E10" s="84">
        <v>1850</v>
      </c>
      <c r="F10" s="969">
        <v>1782</v>
      </c>
      <c r="G10" s="84">
        <v>1797</v>
      </c>
      <c r="H10" s="84">
        <v>7360</v>
      </c>
      <c r="I10" s="132"/>
      <c r="J10" s="84">
        <v>1696</v>
      </c>
      <c r="K10" s="84">
        <v>1589</v>
      </c>
      <c r="L10" s="969">
        <v>1463</v>
      </c>
      <c r="M10" s="84"/>
      <c r="N10" s="84"/>
      <c r="O10" s="245"/>
    </row>
    <row r="11" spans="1:15" ht="14.1" customHeight="1" x14ac:dyDescent="0.2">
      <c r="A11" s="262"/>
      <c r="B11" s="491" t="s">
        <v>222</v>
      </c>
      <c r="C11" s="178"/>
      <c r="D11" s="178">
        <v>1855</v>
      </c>
      <c r="E11" s="178">
        <v>1776</v>
      </c>
      <c r="F11" s="968">
        <v>1713</v>
      </c>
      <c r="G11" s="178">
        <v>1719</v>
      </c>
      <c r="H11" s="178">
        <v>7062</v>
      </c>
      <c r="I11" s="211"/>
      <c r="J11" s="178">
        <v>1599</v>
      </c>
      <c r="K11" s="178">
        <v>1476</v>
      </c>
      <c r="L11" s="968">
        <v>1355</v>
      </c>
      <c r="M11" s="178"/>
      <c r="N11" s="178"/>
      <c r="O11" s="492"/>
    </row>
    <row r="12" spans="1:15" ht="14.1" customHeight="1" x14ac:dyDescent="0.2">
      <c r="A12" s="262"/>
      <c r="B12" s="493" t="s">
        <v>223</v>
      </c>
      <c r="C12" s="178"/>
      <c r="D12" s="178">
        <v>1273</v>
      </c>
      <c r="E12" s="178">
        <v>1276</v>
      </c>
      <c r="F12" s="968">
        <v>1248</v>
      </c>
      <c r="G12" s="178">
        <v>1288</v>
      </c>
      <c r="H12" s="178">
        <v>5084</v>
      </c>
      <c r="I12" s="211"/>
      <c r="J12" s="178">
        <v>1239</v>
      </c>
      <c r="K12" s="178">
        <v>1157</v>
      </c>
      <c r="L12" s="968">
        <v>1076</v>
      </c>
      <c r="M12" s="178"/>
      <c r="N12" s="178"/>
      <c r="O12" s="492"/>
    </row>
    <row r="13" spans="1:15" ht="14.1" customHeight="1" x14ac:dyDescent="0.2">
      <c r="A13" s="262"/>
      <c r="B13" s="491" t="s">
        <v>224</v>
      </c>
      <c r="C13" s="178"/>
      <c r="D13" s="178">
        <v>76</v>
      </c>
      <c r="E13" s="178">
        <v>74</v>
      </c>
      <c r="F13" s="968">
        <v>68</v>
      </c>
      <c r="G13" s="178">
        <v>78</v>
      </c>
      <c r="H13" s="178">
        <v>298</v>
      </c>
      <c r="I13" s="211"/>
      <c r="J13" s="178">
        <v>97</v>
      </c>
      <c r="K13" s="178">
        <v>112</v>
      </c>
      <c r="L13" s="968">
        <v>108</v>
      </c>
      <c r="M13" s="178"/>
      <c r="N13" s="178"/>
      <c r="O13" s="492"/>
    </row>
    <row r="14" spans="1:15" ht="14.1" customHeight="1" x14ac:dyDescent="0.2">
      <c r="A14" s="63"/>
      <c r="B14" s="463" t="s">
        <v>239</v>
      </c>
      <c r="C14" s="84"/>
      <c r="D14" s="84">
        <v>1233</v>
      </c>
      <c r="E14" s="84">
        <v>1178</v>
      </c>
      <c r="F14" s="969">
        <v>1153</v>
      </c>
      <c r="G14" s="84">
        <v>1094</v>
      </c>
      <c r="H14" s="84">
        <v>4659</v>
      </c>
      <c r="I14" s="132"/>
      <c r="J14" s="84">
        <v>1009</v>
      </c>
      <c r="K14" s="84">
        <v>934</v>
      </c>
      <c r="L14" s="969">
        <v>882</v>
      </c>
      <c r="M14" s="84"/>
      <c r="N14" s="84"/>
      <c r="O14" s="245"/>
    </row>
    <row r="15" spans="1:15" ht="14.1" customHeight="1" x14ac:dyDescent="0.2">
      <c r="A15" s="262"/>
      <c r="B15" s="391" t="s">
        <v>226</v>
      </c>
      <c r="C15" s="178"/>
      <c r="D15" s="178">
        <v>494</v>
      </c>
      <c r="E15" s="178">
        <v>483</v>
      </c>
      <c r="F15" s="968">
        <v>525</v>
      </c>
      <c r="G15" s="178">
        <v>498</v>
      </c>
      <c r="H15" s="178">
        <v>1999</v>
      </c>
      <c r="I15" s="211"/>
      <c r="J15" s="178">
        <v>458</v>
      </c>
      <c r="K15" s="178">
        <v>440</v>
      </c>
      <c r="L15" s="968">
        <v>434</v>
      </c>
      <c r="M15" s="178"/>
      <c r="N15" s="178"/>
      <c r="O15" s="492"/>
    </row>
    <row r="16" spans="1:15" ht="14.1" customHeight="1" x14ac:dyDescent="0.2">
      <c r="A16" s="262"/>
      <c r="B16" s="391" t="s">
        <v>240</v>
      </c>
      <c r="C16" s="178"/>
      <c r="D16" s="178">
        <v>143</v>
      </c>
      <c r="E16" s="178">
        <v>134</v>
      </c>
      <c r="F16" s="968">
        <v>131</v>
      </c>
      <c r="G16" s="178">
        <v>124</v>
      </c>
      <c r="H16" s="178">
        <v>531</v>
      </c>
      <c r="I16" s="211"/>
      <c r="J16" s="178">
        <v>118</v>
      </c>
      <c r="K16" s="178">
        <v>111</v>
      </c>
      <c r="L16" s="968">
        <v>107</v>
      </c>
      <c r="M16" s="178"/>
      <c r="N16" s="178"/>
      <c r="O16" s="492"/>
    </row>
    <row r="17" spans="1:15" ht="14.1" customHeight="1" x14ac:dyDescent="0.2">
      <c r="A17" s="262"/>
      <c r="B17" s="391" t="s">
        <v>227</v>
      </c>
      <c r="C17" s="178"/>
      <c r="D17" s="178">
        <v>596</v>
      </c>
      <c r="E17" s="178">
        <v>562</v>
      </c>
      <c r="F17" s="968">
        <v>497</v>
      </c>
      <c r="G17" s="178">
        <v>473</v>
      </c>
      <c r="H17" s="178">
        <v>2128</v>
      </c>
      <c r="I17" s="211"/>
      <c r="J17" s="178">
        <v>432</v>
      </c>
      <c r="K17" s="178">
        <v>384</v>
      </c>
      <c r="L17" s="968">
        <v>341</v>
      </c>
      <c r="M17" s="178"/>
      <c r="N17" s="178"/>
      <c r="O17" s="492"/>
    </row>
    <row r="18" spans="1:15" ht="14.1" customHeight="1" x14ac:dyDescent="0.2">
      <c r="A18" s="243"/>
      <c r="B18" s="222" t="s">
        <v>537</v>
      </c>
      <c r="C18" s="178"/>
      <c r="D18" s="178">
        <v>37</v>
      </c>
      <c r="E18" s="178">
        <v>37</v>
      </c>
      <c r="F18" s="968">
        <v>33</v>
      </c>
      <c r="G18" s="178">
        <v>33</v>
      </c>
      <c r="H18" s="178">
        <v>140</v>
      </c>
      <c r="I18" s="211"/>
      <c r="J18" s="178">
        <v>30</v>
      </c>
      <c r="K18" s="178">
        <v>31</v>
      </c>
      <c r="L18" s="968">
        <v>27</v>
      </c>
      <c r="M18" s="178"/>
      <c r="N18" s="178"/>
      <c r="O18" s="492"/>
    </row>
    <row r="19" spans="1:15" ht="14.1" customHeight="1" x14ac:dyDescent="0.2">
      <c r="A19" s="223"/>
      <c r="B19" s="222" t="s">
        <v>62</v>
      </c>
      <c r="C19" s="178"/>
      <c r="D19" s="178">
        <v>-2102</v>
      </c>
      <c r="E19" s="178">
        <v>-2006</v>
      </c>
      <c r="F19" s="968">
        <v>-1938</v>
      </c>
      <c r="G19" s="178">
        <v>-1879</v>
      </c>
      <c r="H19" s="178">
        <v>-7927</v>
      </c>
      <c r="I19" s="211"/>
      <c r="J19" s="178">
        <v>-1740</v>
      </c>
      <c r="K19" s="178">
        <v>-1233</v>
      </c>
      <c r="L19" s="968">
        <v>-1312</v>
      </c>
      <c r="M19" s="178"/>
      <c r="N19" s="178"/>
      <c r="O19" s="492"/>
    </row>
    <row r="20" spans="1:15" ht="14.1" customHeight="1" x14ac:dyDescent="0.2">
      <c r="A20" s="223"/>
      <c r="B20" s="224" t="s">
        <v>63</v>
      </c>
      <c r="C20" s="178"/>
      <c r="D20" s="178">
        <v>-613</v>
      </c>
      <c r="E20" s="178">
        <v>-557</v>
      </c>
      <c r="F20" s="968">
        <v>-553</v>
      </c>
      <c r="G20" s="178">
        <v>-544</v>
      </c>
      <c r="H20" s="178">
        <v>-2268</v>
      </c>
      <c r="I20" s="211"/>
      <c r="J20" s="178">
        <v>-504</v>
      </c>
      <c r="K20" s="178">
        <v>-530</v>
      </c>
      <c r="L20" s="968">
        <v>-465</v>
      </c>
      <c r="M20" s="178"/>
      <c r="N20" s="178"/>
      <c r="O20" s="492"/>
    </row>
    <row r="21" spans="1:15" ht="14.1" customHeight="1" x14ac:dyDescent="0.2">
      <c r="A21" s="223"/>
      <c r="B21" s="224" t="s">
        <v>64</v>
      </c>
      <c r="C21" s="178"/>
      <c r="D21" s="178">
        <v>-319</v>
      </c>
      <c r="E21" s="178">
        <v>-300</v>
      </c>
      <c r="F21" s="968">
        <v>-283</v>
      </c>
      <c r="G21" s="178">
        <v>-293</v>
      </c>
      <c r="H21" s="178">
        <v>-1196</v>
      </c>
      <c r="I21" s="211"/>
      <c r="J21" s="178">
        <v>-279</v>
      </c>
      <c r="K21" s="178">
        <v>-295</v>
      </c>
      <c r="L21" s="968">
        <v>-234</v>
      </c>
      <c r="M21" s="178"/>
      <c r="N21" s="178"/>
      <c r="O21" s="492"/>
    </row>
    <row r="22" spans="1:15" ht="14.1" customHeight="1" x14ac:dyDescent="0.2">
      <c r="A22" s="223"/>
      <c r="B22" s="136" t="s">
        <v>65</v>
      </c>
      <c r="C22" s="178"/>
      <c r="D22" s="178">
        <v>-1170</v>
      </c>
      <c r="E22" s="178">
        <v>-1149</v>
      </c>
      <c r="F22" s="968">
        <v>-1103</v>
      </c>
      <c r="G22" s="178">
        <v>-1042</v>
      </c>
      <c r="H22" s="178">
        <v>-4463</v>
      </c>
      <c r="I22" s="211"/>
      <c r="J22" s="178">
        <v>-957</v>
      </c>
      <c r="K22" s="178">
        <v>-408</v>
      </c>
      <c r="L22" s="968">
        <v>-613</v>
      </c>
      <c r="M22" s="178"/>
      <c r="N22" s="178"/>
      <c r="O22" s="492"/>
    </row>
    <row r="23" spans="1:15" ht="14.1" customHeight="1" x14ac:dyDescent="0.2">
      <c r="A23" s="243"/>
      <c r="B23" s="808" t="s">
        <v>66</v>
      </c>
      <c r="C23" s="178"/>
      <c r="D23" s="178">
        <v>6</v>
      </c>
      <c r="E23" s="178">
        <v>-22</v>
      </c>
      <c r="F23" s="968">
        <v>-8</v>
      </c>
      <c r="G23" s="178">
        <v>-56</v>
      </c>
      <c r="H23" s="178">
        <v>-79</v>
      </c>
      <c r="I23" s="211"/>
      <c r="J23" s="178">
        <v>-15</v>
      </c>
      <c r="K23" s="178">
        <v>-43</v>
      </c>
      <c r="L23" s="968">
        <v>5</v>
      </c>
      <c r="M23" s="178"/>
      <c r="N23" s="178"/>
      <c r="O23" s="492"/>
    </row>
    <row r="24" spans="1:15" ht="14.1" customHeight="1" x14ac:dyDescent="0.2">
      <c r="A24" s="223"/>
      <c r="B24" s="222" t="s">
        <v>67</v>
      </c>
      <c r="C24" s="178"/>
      <c r="D24" s="178">
        <v>5</v>
      </c>
      <c r="E24" s="178">
        <v>-20</v>
      </c>
      <c r="F24" s="968">
        <v>3</v>
      </c>
      <c r="G24" s="178">
        <v>13</v>
      </c>
      <c r="H24" s="178">
        <v>1</v>
      </c>
      <c r="I24" s="211"/>
      <c r="J24" s="178">
        <v>-0.4</v>
      </c>
      <c r="K24" s="178">
        <v>-1.2</v>
      </c>
      <c r="L24" s="968">
        <v>8.6999999999999993</v>
      </c>
      <c r="M24" s="178"/>
      <c r="N24" s="178"/>
      <c r="O24" s="492"/>
    </row>
    <row r="25" spans="1:15" ht="14.1" customHeight="1" x14ac:dyDescent="0.2">
      <c r="A25" s="243"/>
      <c r="B25" s="222" t="s">
        <v>68</v>
      </c>
      <c r="C25" s="178"/>
      <c r="D25" s="178">
        <v>-6</v>
      </c>
      <c r="E25" s="178">
        <v>17</v>
      </c>
      <c r="F25" s="968">
        <v>-0.3</v>
      </c>
      <c r="G25" s="178">
        <v>25</v>
      </c>
      <c r="H25" s="178">
        <v>36</v>
      </c>
      <c r="I25" s="211"/>
      <c r="J25" s="178">
        <v>2</v>
      </c>
      <c r="K25" s="178">
        <v>-1</v>
      </c>
      <c r="L25" s="968">
        <v>1</v>
      </c>
      <c r="M25" s="178"/>
      <c r="N25" s="178"/>
      <c r="O25" s="492"/>
    </row>
    <row r="26" spans="1:15" ht="14.1" customHeight="1" x14ac:dyDescent="0.2">
      <c r="A26" s="494"/>
      <c r="B26" s="236" t="s">
        <v>69</v>
      </c>
      <c r="C26" s="84"/>
      <c r="D26" s="84">
        <v>1104</v>
      </c>
      <c r="E26" s="84">
        <v>1034</v>
      </c>
      <c r="F26" s="969">
        <v>1024</v>
      </c>
      <c r="G26" s="84">
        <v>1028</v>
      </c>
      <c r="H26" s="84">
        <v>4191</v>
      </c>
      <c r="I26" s="132"/>
      <c r="J26" s="84">
        <v>982</v>
      </c>
      <c r="K26" s="84">
        <v>1275</v>
      </c>
      <c r="L26" s="969">
        <v>1075</v>
      </c>
      <c r="M26" s="84"/>
      <c r="N26" s="84"/>
      <c r="O26" s="245"/>
    </row>
    <row r="27" spans="1:15" ht="14.1" customHeight="1" x14ac:dyDescent="0.2">
      <c r="A27" s="495"/>
      <c r="B27" s="447" t="s">
        <v>70</v>
      </c>
      <c r="C27" s="448"/>
      <c r="D27" s="448">
        <v>0.34899999999999998</v>
      </c>
      <c r="E27" s="448">
        <v>0.34100000000000003</v>
      </c>
      <c r="F27" s="141">
        <v>0.34899999999999998</v>
      </c>
      <c r="G27" s="448">
        <v>0.35599999999999998</v>
      </c>
      <c r="H27" s="448">
        <v>0.34899999999999998</v>
      </c>
      <c r="I27" s="655"/>
      <c r="J27" s="448">
        <v>0.36299999999999999</v>
      </c>
      <c r="K27" s="448">
        <v>0.505</v>
      </c>
      <c r="L27" s="141">
        <v>0.45900000000000002</v>
      </c>
      <c r="M27" s="448"/>
      <c r="N27" s="448"/>
      <c r="O27" s="245"/>
    </row>
    <row r="28" spans="1:15" ht="14.1" customHeight="1" x14ac:dyDescent="0.2">
      <c r="A28" s="407"/>
      <c r="B28" s="236" t="s">
        <v>30</v>
      </c>
      <c r="C28" s="84"/>
      <c r="D28" s="84">
        <v>397</v>
      </c>
      <c r="E28" s="84">
        <v>518</v>
      </c>
      <c r="F28" s="969">
        <v>598</v>
      </c>
      <c r="G28" s="84">
        <v>712</v>
      </c>
      <c r="H28" s="84">
        <v>2225</v>
      </c>
      <c r="I28" s="654"/>
      <c r="J28" s="84">
        <v>388</v>
      </c>
      <c r="K28" s="84">
        <v>504</v>
      </c>
      <c r="L28" s="969">
        <v>530</v>
      </c>
      <c r="M28" s="84"/>
      <c r="N28" s="84"/>
      <c r="O28" s="245"/>
    </row>
    <row r="29" spans="1:15" ht="14.1" customHeight="1" x14ac:dyDescent="0.2">
      <c r="A29" s="243"/>
      <c r="B29" s="227" t="s">
        <v>31</v>
      </c>
      <c r="C29" s="178"/>
      <c r="D29" s="639">
        <v>0</v>
      </c>
      <c r="E29" s="639">
        <v>0</v>
      </c>
      <c r="F29" s="640">
        <v>0</v>
      </c>
      <c r="G29" s="635">
        <v>0</v>
      </c>
      <c r="H29" s="635">
        <v>0</v>
      </c>
      <c r="I29" s="211"/>
      <c r="J29" s="639" t="s">
        <v>32</v>
      </c>
      <c r="K29" s="178" t="s">
        <v>32</v>
      </c>
      <c r="L29" s="636" t="s">
        <v>32</v>
      </c>
      <c r="M29" s="635"/>
      <c r="N29" s="635"/>
      <c r="O29" s="492"/>
    </row>
    <row r="30" spans="1:15" ht="14.1" customHeight="1" x14ac:dyDescent="0.2">
      <c r="A30" s="407"/>
      <c r="B30" s="236" t="s">
        <v>33</v>
      </c>
      <c r="C30" s="84"/>
      <c r="D30" s="84">
        <v>707</v>
      </c>
      <c r="E30" s="84">
        <v>515</v>
      </c>
      <c r="F30" s="969">
        <v>426</v>
      </c>
      <c r="G30" s="84">
        <v>316</v>
      </c>
      <c r="H30" s="84">
        <v>1966</v>
      </c>
      <c r="I30" s="132"/>
      <c r="J30" s="84">
        <v>594</v>
      </c>
      <c r="K30" s="84">
        <v>771</v>
      </c>
      <c r="L30" s="969">
        <v>545</v>
      </c>
      <c r="M30" s="84"/>
      <c r="N30" s="84"/>
      <c r="O30" s="143"/>
    </row>
    <row r="31" spans="1:15" ht="6" customHeight="1" x14ac:dyDescent="0.2">
      <c r="A31" s="52"/>
      <c r="B31" s="238"/>
      <c r="C31" s="98"/>
      <c r="D31" s="238"/>
      <c r="E31" s="98"/>
      <c r="F31" s="238"/>
      <c r="G31" s="238"/>
      <c r="H31" s="98"/>
      <c r="I31" s="496"/>
      <c r="J31" s="238"/>
      <c r="K31" s="98"/>
      <c r="L31" s="238"/>
      <c r="M31" s="238"/>
      <c r="N31" s="98"/>
      <c r="O31" s="245"/>
    </row>
    <row r="32" spans="1:15" ht="9.75" customHeight="1" x14ac:dyDescent="0.2">
      <c r="A32" s="52"/>
      <c r="B32" s="1"/>
      <c r="C32" s="101"/>
      <c r="D32" s="68"/>
      <c r="E32" s="1"/>
      <c r="F32" s="1"/>
      <c r="G32" s="1"/>
      <c r="H32" s="1"/>
      <c r="I32" s="119"/>
      <c r="J32" s="614"/>
      <c r="K32" s="614"/>
      <c r="L32" s="614"/>
      <c r="M32" s="614"/>
      <c r="N32" s="614"/>
      <c r="O32" s="53"/>
    </row>
    <row r="33" spans="1:15" ht="13.5" customHeight="1" x14ac:dyDescent="0.2">
      <c r="A33" s="151"/>
      <c r="B33" s="1055" t="s">
        <v>34</v>
      </c>
      <c r="C33" s="1055"/>
      <c r="D33" s="1055"/>
      <c r="E33" s="1055"/>
      <c r="F33" s="1055"/>
      <c r="G33" s="1055"/>
      <c r="H33" s="1055"/>
      <c r="I33" s="1055"/>
      <c r="J33" s="1055"/>
      <c r="K33" s="1055"/>
      <c r="L33" s="1055"/>
      <c r="M33" s="1055"/>
      <c r="N33" s="1055"/>
      <c r="O33" s="155"/>
    </row>
    <row r="34" spans="1:15" ht="13.5" customHeight="1" x14ac:dyDescent="0.2">
      <c r="A34" s="151"/>
      <c r="B34" s="1067" t="s">
        <v>519</v>
      </c>
      <c r="C34" s="1067"/>
      <c r="D34" s="1067"/>
      <c r="E34" s="1067"/>
      <c r="F34" s="1067"/>
      <c r="G34" s="1067"/>
      <c r="H34" s="1067"/>
      <c r="I34" s="1067"/>
      <c r="J34" s="1067"/>
      <c r="K34" s="963"/>
      <c r="L34" s="963"/>
      <c r="M34" s="963"/>
      <c r="N34" s="963"/>
      <c r="O34" s="155"/>
    </row>
    <row r="35" spans="1:15" x14ac:dyDescent="0.2">
      <c r="A35" s="151"/>
      <c r="B35" s="1059" t="s">
        <v>384</v>
      </c>
      <c r="C35" s="1059"/>
      <c r="D35" s="1059"/>
      <c r="E35" s="1059"/>
      <c r="F35" s="1059"/>
      <c r="G35" s="1059"/>
      <c r="H35" s="1059"/>
      <c r="I35" s="1059"/>
      <c r="J35" s="1059"/>
      <c r="K35" s="1059"/>
      <c r="L35" s="1059"/>
      <c r="M35" s="1059"/>
      <c r="N35" s="1059"/>
      <c r="O35" s="155"/>
    </row>
    <row r="36" spans="1:15" x14ac:dyDescent="0.2">
      <c r="A36" s="151"/>
      <c r="B36" s="1055" t="s">
        <v>196</v>
      </c>
      <c r="C36" s="1055"/>
      <c r="D36" s="1055"/>
      <c r="E36" s="1055"/>
      <c r="F36" s="1055"/>
      <c r="G36" s="1055"/>
      <c r="H36" s="1055"/>
      <c r="I36" s="1055"/>
      <c r="J36" s="1055"/>
      <c r="K36" s="1055"/>
      <c r="L36" s="1055"/>
      <c r="M36" s="1055"/>
      <c r="N36" s="1055"/>
      <c r="O36" s="155"/>
    </row>
    <row r="37" spans="1:15" ht="24" customHeight="1" x14ac:dyDescent="0.2">
      <c r="A37" s="243"/>
      <c r="B37" s="1055" t="s">
        <v>241</v>
      </c>
      <c r="C37" s="1055"/>
      <c r="D37" s="1055"/>
      <c r="E37" s="1055"/>
      <c r="F37" s="1055"/>
      <c r="G37" s="1055"/>
      <c r="H37" s="1055"/>
      <c r="I37" s="1055"/>
      <c r="J37" s="1055"/>
      <c r="K37" s="1055"/>
      <c r="L37" s="1055"/>
      <c r="M37" s="1055"/>
      <c r="N37" s="1055"/>
      <c r="O37" s="201"/>
    </row>
    <row r="38" spans="1:15" ht="12.75" customHeight="1" x14ac:dyDescent="0.2">
      <c r="A38" s="438"/>
      <c r="B38" s="497"/>
      <c r="C38" s="191"/>
      <c r="D38" s="497"/>
      <c r="E38" s="497"/>
      <c r="F38" s="497"/>
      <c r="G38" s="497"/>
      <c r="H38" s="497"/>
      <c r="I38" s="155"/>
      <c r="J38" s="497"/>
      <c r="K38" s="151"/>
      <c r="L38" s="151"/>
      <c r="M38" s="151"/>
      <c r="N38" s="151"/>
      <c r="O38" s="155"/>
    </row>
    <row r="39" spans="1:15" x14ac:dyDescent="0.2">
      <c r="A39" s="87"/>
      <c r="B39" s="151"/>
      <c r="C39" s="191"/>
      <c r="D39" s="151"/>
      <c r="E39" s="151"/>
      <c r="F39" s="151"/>
      <c r="G39" s="151"/>
      <c r="H39" s="151"/>
      <c r="I39" s="155"/>
      <c r="J39" s="151"/>
      <c r="K39" s="151"/>
      <c r="L39" s="151"/>
      <c r="M39" s="151"/>
      <c r="N39" s="151"/>
      <c r="O39" s="46"/>
    </row>
    <row r="40" spans="1:15" x14ac:dyDescent="0.2">
      <c r="A40" s="46"/>
      <c r="B40" s="46"/>
      <c r="C40" s="46"/>
      <c r="D40" s="46"/>
      <c r="E40" s="46"/>
      <c r="F40" s="46"/>
      <c r="G40" s="46"/>
      <c r="H40" s="46"/>
      <c r="I40" s="46"/>
      <c r="J40" s="46"/>
      <c r="K40" s="46"/>
      <c r="L40" s="46"/>
      <c r="M40" s="46"/>
      <c r="N40" s="46"/>
      <c r="O40" s="46"/>
    </row>
  </sheetData>
  <mergeCells count="7">
    <mergeCell ref="B34:J34"/>
    <mergeCell ref="B37:N37"/>
    <mergeCell ref="D4:H4"/>
    <mergeCell ref="J4:N4"/>
    <mergeCell ref="B33:N33"/>
    <mergeCell ref="B36:N36"/>
    <mergeCell ref="B35:N3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70"/>
  <sheetViews>
    <sheetView showGridLines="0" zoomScaleNormal="100" zoomScaleSheetLayoutView="100" workbookViewId="0"/>
  </sheetViews>
  <sheetFormatPr baseColWidth="10" defaultRowHeight="12.75" x14ac:dyDescent="0.2"/>
  <cols>
    <col min="1" max="1" width="1.625" style="46" customWidth="1"/>
    <col min="2" max="2" width="34.625" style="46" customWidth="1"/>
    <col min="3" max="4" width="9.625" style="455" customWidth="1"/>
    <col min="5" max="5" width="9.625" style="46" customWidth="1"/>
    <col min="6" max="6" width="9.625" style="455" customWidth="1"/>
    <col min="7" max="7" width="1.625" style="455" customWidth="1"/>
    <col min="8" max="9" width="9.625" style="455" customWidth="1"/>
    <col min="10" max="10" width="9.625" style="46" customWidth="1"/>
    <col min="11" max="11" width="11.875" style="455" hidden="1" customWidth="1"/>
    <col min="12" max="12" width="1.625" style="286" customWidth="1"/>
    <col min="13" max="16384" width="11" style="50"/>
  </cols>
  <sheetData>
    <row r="1" spans="1:11" ht="14.1" customHeight="1" x14ac:dyDescent="0.2">
      <c r="A1" s="88"/>
      <c r="B1" s="152" t="s">
        <v>237</v>
      </c>
      <c r="C1" s="254"/>
      <c r="D1" s="254"/>
      <c r="E1" s="118"/>
      <c r="F1" s="254"/>
      <c r="G1" s="254"/>
      <c r="H1" s="254"/>
      <c r="I1" s="254"/>
      <c r="J1" s="118"/>
      <c r="K1" s="254"/>
    </row>
    <row r="2" spans="1:11" ht="14.1" customHeight="1" x14ac:dyDescent="0.2">
      <c r="A2" s="88"/>
      <c r="B2" s="152" t="s">
        <v>35</v>
      </c>
      <c r="C2" s="601"/>
      <c r="D2" s="254"/>
      <c r="E2" s="118"/>
      <c r="F2" s="254"/>
      <c r="G2" s="254"/>
      <c r="H2" s="254"/>
      <c r="I2" s="254"/>
      <c r="J2" s="118"/>
      <c r="K2" s="254"/>
    </row>
    <row r="3" spans="1:11" ht="14.1" customHeight="1" x14ac:dyDescent="0.2">
      <c r="A3" s="88"/>
      <c r="B3" s="383" t="s">
        <v>36</v>
      </c>
      <c r="C3" s="254"/>
      <c r="D3" s="254"/>
      <c r="E3" s="118"/>
      <c r="F3" s="254"/>
      <c r="G3" s="254"/>
      <c r="H3" s="254"/>
      <c r="I3" s="254"/>
      <c r="J3" s="118"/>
      <c r="K3" s="254"/>
    </row>
    <row r="4" spans="1:11" ht="15" customHeight="1" x14ac:dyDescent="0.2">
      <c r="A4" s="52"/>
      <c r="B4" s="243"/>
      <c r="C4" s="1064">
        <v>2017</v>
      </c>
      <c r="D4" s="1064"/>
      <c r="E4" s="1064"/>
      <c r="F4" s="1064"/>
      <c r="G4" s="498"/>
      <c r="H4" s="1064">
        <v>2018</v>
      </c>
      <c r="I4" s="1064"/>
      <c r="J4" s="1064"/>
      <c r="K4" s="1064"/>
    </row>
    <row r="5" spans="1:11" ht="3.95" customHeight="1" x14ac:dyDescent="0.2">
      <c r="A5" s="54"/>
      <c r="B5" s="202"/>
      <c r="C5" s="203"/>
      <c r="D5" s="203"/>
      <c r="E5" s="203"/>
      <c r="F5" s="499"/>
      <c r="G5" s="499"/>
      <c r="H5" s="203"/>
      <c r="I5" s="203"/>
      <c r="J5" s="203"/>
      <c r="K5" s="499"/>
    </row>
    <row r="6" spans="1:11" ht="14.1" customHeight="1" x14ac:dyDescent="0.2">
      <c r="A6" s="59"/>
      <c r="B6" s="107"/>
      <c r="C6" s="165" t="s">
        <v>37</v>
      </c>
      <c r="D6" s="165" t="s">
        <v>38</v>
      </c>
      <c r="E6" s="166" t="s">
        <v>39</v>
      </c>
      <c r="F6" s="165" t="s">
        <v>40</v>
      </c>
      <c r="G6" s="165"/>
      <c r="H6" s="165" t="s">
        <v>37</v>
      </c>
      <c r="I6" s="165" t="s">
        <v>38</v>
      </c>
      <c r="J6" s="166" t="s">
        <v>39</v>
      </c>
      <c r="K6" s="165" t="s">
        <v>40</v>
      </c>
    </row>
    <row r="7" spans="1:11" ht="5.0999999999999996" customHeight="1" x14ac:dyDescent="0.2">
      <c r="A7" s="59"/>
      <c r="B7" s="94"/>
      <c r="C7" s="500"/>
      <c r="D7" s="500"/>
      <c r="E7" s="500"/>
      <c r="F7" s="500"/>
      <c r="G7" s="95"/>
      <c r="H7" s="500"/>
      <c r="I7" s="500"/>
      <c r="J7" s="500"/>
      <c r="K7" s="500"/>
    </row>
    <row r="8" spans="1:11" ht="5.0999999999999996" customHeight="1" x14ac:dyDescent="0.2">
      <c r="A8" s="52"/>
      <c r="B8" s="96"/>
      <c r="C8" s="97"/>
      <c r="D8" s="97"/>
      <c r="E8" s="97"/>
      <c r="F8" s="97"/>
      <c r="G8" s="97"/>
      <c r="H8" s="97"/>
      <c r="I8" s="97"/>
      <c r="J8" s="97"/>
      <c r="K8" s="97"/>
    </row>
    <row r="9" spans="1:11" ht="14.1" customHeight="1" x14ac:dyDescent="0.2">
      <c r="A9" s="52"/>
      <c r="B9" s="648" t="s">
        <v>41</v>
      </c>
      <c r="C9" s="66">
        <v>97331.7</v>
      </c>
      <c r="D9" s="66">
        <v>97679.1</v>
      </c>
      <c r="E9" s="316">
        <v>97732.9</v>
      </c>
      <c r="F9" s="66">
        <v>97890.8</v>
      </c>
      <c r="G9" s="66"/>
      <c r="H9" s="66">
        <v>97905.1</v>
      </c>
      <c r="I9" s="66">
        <v>97897.8</v>
      </c>
      <c r="J9" s="316">
        <v>96817.2</v>
      </c>
      <c r="K9" s="66"/>
    </row>
    <row r="10" spans="1:11" ht="14.1" customHeight="1" x14ac:dyDescent="0.2">
      <c r="A10" s="52"/>
      <c r="B10" s="398" t="s">
        <v>42</v>
      </c>
      <c r="C10" s="67">
        <v>14242</v>
      </c>
      <c r="D10" s="67">
        <v>14167.6</v>
      </c>
      <c r="E10" s="318">
        <v>14007.3</v>
      </c>
      <c r="F10" s="67">
        <v>13837.3</v>
      </c>
      <c r="G10" s="67"/>
      <c r="H10" s="67">
        <v>13679.5</v>
      </c>
      <c r="I10" s="67">
        <v>13459.7</v>
      </c>
      <c r="J10" s="318">
        <v>13209.6</v>
      </c>
      <c r="K10" s="67"/>
    </row>
    <row r="11" spans="1:11" ht="14.1" customHeight="1" x14ac:dyDescent="0.2">
      <c r="A11" s="52"/>
      <c r="B11" s="398" t="s">
        <v>43</v>
      </c>
      <c r="C11" s="67">
        <v>7439.6</v>
      </c>
      <c r="D11" s="67">
        <v>7537.2</v>
      </c>
      <c r="E11" s="318">
        <v>7554</v>
      </c>
      <c r="F11" s="67">
        <v>7534.5</v>
      </c>
      <c r="G11" s="67"/>
      <c r="H11" s="67">
        <v>7544.9</v>
      </c>
      <c r="I11" s="67">
        <v>7569.9</v>
      </c>
      <c r="J11" s="318">
        <v>7583.4</v>
      </c>
      <c r="K11" s="67"/>
    </row>
    <row r="12" spans="1:11" ht="14.1" customHeight="1" x14ac:dyDescent="0.2">
      <c r="A12" s="52"/>
      <c r="B12" s="399" t="s">
        <v>44</v>
      </c>
      <c r="C12" s="67">
        <v>7369.5</v>
      </c>
      <c r="D12" s="67">
        <v>7468.6</v>
      </c>
      <c r="E12" s="318">
        <v>7485.5</v>
      </c>
      <c r="F12" s="67">
        <v>7466.1</v>
      </c>
      <c r="G12" s="67"/>
      <c r="H12" s="67">
        <v>7476.6</v>
      </c>
      <c r="I12" s="67">
        <v>7489.9</v>
      </c>
      <c r="J12" s="318">
        <v>7502.6</v>
      </c>
      <c r="K12" s="67"/>
    </row>
    <row r="13" spans="1:11" ht="14.1" customHeight="1" x14ac:dyDescent="0.2">
      <c r="A13" s="52"/>
      <c r="B13" s="400" t="s">
        <v>291</v>
      </c>
      <c r="C13" s="67">
        <v>4226.8</v>
      </c>
      <c r="D13" s="67">
        <v>4365.8999999999996</v>
      </c>
      <c r="E13" s="318">
        <v>4472.2</v>
      </c>
      <c r="F13" s="67">
        <v>4541</v>
      </c>
      <c r="G13" s="67"/>
      <c r="H13" s="67">
        <v>4643.2</v>
      </c>
      <c r="I13" s="67">
        <v>4791.7</v>
      </c>
      <c r="J13" s="318">
        <v>4917.3</v>
      </c>
      <c r="K13" s="67"/>
    </row>
    <row r="14" spans="1:11" ht="14.1" customHeight="1" x14ac:dyDescent="0.2">
      <c r="A14" s="87"/>
      <c r="B14" s="398" t="s">
        <v>200</v>
      </c>
      <c r="C14" s="67">
        <v>73988.800000000003</v>
      </c>
      <c r="D14" s="67">
        <v>74327.100000000006</v>
      </c>
      <c r="E14" s="318">
        <v>74553.600000000006</v>
      </c>
      <c r="F14" s="67">
        <v>74931.3</v>
      </c>
      <c r="G14" s="67"/>
      <c r="H14" s="67">
        <v>75089.3</v>
      </c>
      <c r="I14" s="67">
        <v>75253.899999999994</v>
      </c>
      <c r="J14" s="318">
        <v>74423.600000000006</v>
      </c>
      <c r="K14" s="67"/>
    </row>
    <row r="15" spans="1:11" ht="14.1" customHeight="1" x14ac:dyDescent="0.2">
      <c r="A15" s="52"/>
      <c r="B15" s="399" t="s">
        <v>46</v>
      </c>
      <c r="C15" s="67">
        <v>40171.5</v>
      </c>
      <c r="D15" s="67">
        <v>39652.1</v>
      </c>
      <c r="E15" s="318">
        <v>38897.4</v>
      </c>
      <c r="F15" s="67">
        <v>38168.1</v>
      </c>
      <c r="G15" s="67"/>
      <c r="H15" s="67">
        <v>37599</v>
      </c>
      <c r="I15" s="67">
        <v>36827.1</v>
      </c>
      <c r="J15" s="318">
        <v>35017</v>
      </c>
      <c r="K15" s="67"/>
    </row>
    <row r="16" spans="1:11" ht="14.1" customHeight="1" x14ac:dyDescent="0.2">
      <c r="A16" s="52"/>
      <c r="B16" s="399" t="s">
        <v>47</v>
      </c>
      <c r="C16" s="67">
        <v>33817.300000000003</v>
      </c>
      <c r="D16" s="67">
        <v>34675</v>
      </c>
      <c r="E16" s="318">
        <v>35656.199999999997</v>
      </c>
      <c r="F16" s="67">
        <v>36763.199999999997</v>
      </c>
      <c r="G16" s="67"/>
      <c r="H16" s="67">
        <v>37490.300000000003</v>
      </c>
      <c r="I16" s="67">
        <v>38426.800000000003</v>
      </c>
      <c r="J16" s="318">
        <v>39406.699999999997</v>
      </c>
      <c r="K16" s="67"/>
    </row>
    <row r="17" spans="1:11" ht="14.1" customHeight="1" x14ac:dyDescent="0.2">
      <c r="A17" s="52"/>
      <c r="B17" s="401" t="s">
        <v>48</v>
      </c>
      <c r="C17" s="67">
        <v>5271.5</v>
      </c>
      <c r="D17" s="67">
        <v>5590.8</v>
      </c>
      <c r="E17" s="318">
        <v>5845.3</v>
      </c>
      <c r="F17" s="67">
        <v>6312.5</v>
      </c>
      <c r="G17" s="67"/>
      <c r="H17" s="67">
        <v>6664.9</v>
      </c>
      <c r="I17" s="67">
        <v>7105.5</v>
      </c>
      <c r="J17" s="318">
        <v>7628.7</v>
      </c>
      <c r="K17" s="67"/>
    </row>
    <row r="18" spans="1:11" ht="14.1" customHeight="1" x14ac:dyDescent="0.2">
      <c r="A18" s="52"/>
      <c r="B18" s="398" t="s">
        <v>49</v>
      </c>
      <c r="C18" s="67">
        <v>1661.3</v>
      </c>
      <c r="D18" s="67">
        <v>1647.2</v>
      </c>
      <c r="E18" s="318">
        <v>1618</v>
      </c>
      <c r="F18" s="67">
        <v>1587.7</v>
      </c>
      <c r="G18" s="67"/>
      <c r="H18" s="67">
        <v>1591.5</v>
      </c>
      <c r="I18" s="67">
        <v>1614.3</v>
      </c>
      <c r="J18" s="318">
        <v>1600.5</v>
      </c>
      <c r="K18" s="67"/>
    </row>
    <row r="19" spans="1:11" ht="5.25" customHeight="1" x14ac:dyDescent="0.2">
      <c r="A19" s="53"/>
      <c r="B19" s="137"/>
      <c r="C19" s="102"/>
      <c r="D19" s="102"/>
      <c r="E19" s="102"/>
      <c r="F19" s="102"/>
      <c r="G19" s="102"/>
      <c r="H19" s="102"/>
      <c r="I19" s="102"/>
      <c r="J19" s="102"/>
      <c r="K19" s="102"/>
    </row>
    <row r="20" spans="1:11" ht="14.1" customHeight="1" x14ac:dyDescent="0.2">
      <c r="A20" s="407"/>
      <c r="B20" s="408" t="s">
        <v>51</v>
      </c>
      <c r="C20" s="411">
        <v>97349.2</v>
      </c>
      <c r="D20" s="411">
        <v>97696.1</v>
      </c>
      <c r="E20" s="410">
        <v>97749.8</v>
      </c>
      <c r="F20" s="411">
        <v>97905.1</v>
      </c>
      <c r="G20" s="411"/>
      <c r="H20" s="411">
        <v>97919.1</v>
      </c>
      <c r="I20" s="411">
        <v>97912.7</v>
      </c>
      <c r="J20" s="410">
        <v>96832</v>
      </c>
      <c r="K20" s="411"/>
    </row>
    <row r="21" spans="1:11" ht="6" customHeight="1" x14ac:dyDescent="0.2">
      <c r="A21" s="87"/>
      <c r="B21" s="25"/>
      <c r="C21" s="501"/>
      <c r="D21" s="501"/>
      <c r="E21" s="25"/>
      <c r="F21" s="501"/>
      <c r="G21" s="501"/>
      <c r="H21" s="501"/>
      <c r="I21" s="603"/>
      <c r="J21" s="25"/>
      <c r="K21" s="501"/>
    </row>
    <row r="22" spans="1:11" ht="13.5" customHeight="1" x14ac:dyDescent="0.2">
      <c r="A22" s="87"/>
      <c r="B22" s="1082" t="s">
        <v>52</v>
      </c>
      <c r="C22" s="1082"/>
      <c r="D22" s="1082"/>
      <c r="E22" s="1082"/>
      <c r="F22" s="1082"/>
      <c r="G22" s="1082"/>
      <c r="H22" s="1082"/>
      <c r="I22" s="1082"/>
      <c r="J22" s="1082"/>
      <c r="K22" s="1082"/>
    </row>
    <row r="23" spans="1:11" ht="13.5" customHeight="1" x14ac:dyDescent="0.2">
      <c r="A23" s="502"/>
    </row>
    <row r="24" spans="1:11" ht="6.75" customHeight="1" x14ac:dyDescent="0.2">
      <c r="A24" s="502"/>
      <c r="B24" s="1086"/>
      <c r="C24" s="1086"/>
      <c r="D24" s="1086"/>
      <c r="E24" s="1086"/>
      <c r="F24" s="1086"/>
      <c r="G24" s="1086"/>
      <c r="H24" s="1086"/>
      <c r="I24" s="1086"/>
      <c r="J24" s="1086"/>
      <c r="K24" s="1086"/>
    </row>
    <row r="25" spans="1:11" ht="12.75" customHeight="1" x14ac:dyDescent="0.2">
      <c r="A25" s="502"/>
      <c r="B25" s="104"/>
      <c r="C25" s="105"/>
      <c r="D25" s="105"/>
      <c r="E25" s="503"/>
      <c r="F25" s="105"/>
      <c r="G25" s="105"/>
      <c r="H25" s="105"/>
      <c r="I25" s="105"/>
      <c r="J25" s="105"/>
      <c r="K25" s="105"/>
    </row>
    <row r="26" spans="1:11" ht="12.75" customHeight="1" x14ac:dyDescent="0.2">
      <c r="A26" s="502"/>
      <c r="B26" s="223" t="s">
        <v>218</v>
      </c>
      <c r="C26" s="105"/>
      <c r="D26" s="105"/>
      <c r="E26" s="105"/>
      <c r="F26" s="105"/>
      <c r="G26" s="105"/>
      <c r="H26" s="105"/>
      <c r="I26" s="105"/>
      <c r="J26" s="105"/>
      <c r="K26" s="105"/>
    </row>
    <row r="27" spans="1:11" ht="12.75" customHeight="1" x14ac:dyDescent="0.2">
      <c r="A27" s="502"/>
      <c r="B27" s="164" t="s">
        <v>148</v>
      </c>
      <c r="C27" s="105"/>
      <c r="D27" s="105"/>
      <c r="E27" s="105"/>
      <c r="F27" s="105"/>
      <c r="G27" s="105"/>
      <c r="H27" s="105"/>
      <c r="I27" s="105"/>
      <c r="J27" s="105"/>
      <c r="K27" s="105"/>
    </row>
    <row r="28" spans="1:11" ht="16.5" customHeight="1" x14ac:dyDescent="0.2">
      <c r="A28" s="502"/>
      <c r="B28" s="68"/>
      <c r="C28" s="1064">
        <v>2017</v>
      </c>
      <c r="D28" s="1064"/>
      <c r="E28" s="1064"/>
      <c r="F28" s="1064"/>
      <c r="G28" s="498"/>
      <c r="H28" s="1064">
        <v>2018</v>
      </c>
      <c r="I28" s="1064"/>
      <c r="J28" s="1064"/>
      <c r="K28" s="1064"/>
    </row>
    <row r="29" spans="1:11" ht="5.25" customHeight="1" x14ac:dyDescent="0.2">
      <c r="A29" s="502"/>
      <c r="B29" s="202"/>
      <c r="C29" s="203"/>
      <c r="D29" s="203"/>
      <c r="E29" s="203"/>
      <c r="F29" s="203"/>
      <c r="G29" s="203"/>
      <c r="H29" s="203"/>
      <c r="I29" s="203"/>
      <c r="J29" s="203"/>
      <c r="K29" s="203"/>
    </row>
    <row r="30" spans="1:11" ht="12.75" customHeight="1" x14ac:dyDescent="0.2">
      <c r="A30" s="502"/>
      <c r="B30" s="107"/>
      <c r="C30" s="165" t="s">
        <v>37</v>
      </c>
      <c r="D30" s="165" t="s">
        <v>38</v>
      </c>
      <c r="E30" s="166" t="s">
        <v>39</v>
      </c>
      <c r="F30" s="165" t="s">
        <v>40</v>
      </c>
      <c r="G30" s="165"/>
      <c r="H30" s="165" t="s">
        <v>37</v>
      </c>
      <c r="I30" s="165" t="s">
        <v>38</v>
      </c>
      <c r="J30" s="166" t="s">
        <v>39</v>
      </c>
      <c r="K30" s="165" t="s">
        <v>40</v>
      </c>
    </row>
    <row r="31" spans="1:11" ht="4.5" customHeight="1" x14ac:dyDescent="0.2">
      <c r="A31" s="502"/>
      <c r="B31" s="94"/>
      <c r="C31" s="504"/>
      <c r="D31" s="504"/>
      <c r="E31" s="504"/>
      <c r="F31" s="504"/>
      <c r="G31" s="504"/>
      <c r="H31" s="504"/>
      <c r="I31" s="504"/>
      <c r="J31" s="504"/>
      <c r="K31" s="504"/>
    </row>
    <row r="32" spans="1:11" ht="4.5" customHeight="1" x14ac:dyDescent="0.2">
      <c r="A32" s="502"/>
      <c r="B32" s="96"/>
      <c r="C32" s="97"/>
      <c r="D32" s="97"/>
      <c r="E32" s="97"/>
      <c r="F32" s="97"/>
      <c r="G32" s="97"/>
      <c r="H32" s="97"/>
      <c r="I32" s="97"/>
      <c r="J32" s="97"/>
      <c r="K32" s="97"/>
    </row>
    <row r="33" spans="1:12" ht="13.5" customHeight="1" x14ac:dyDescent="0.2">
      <c r="A33" s="68"/>
      <c r="B33" s="463" t="s">
        <v>54</v>
      </c>
      <c r="C33" s="467">
        <v>0.45700000000000002</v>
      </c>
      <c r="D33" s="467">
        <v>0.46700000000000003</v>
      </c>
      <c r="E33" s="468">
        <v>0.47799999999999998</v>
      </c>
      <c r="F33" s="467">
        <v>0.49099999999999999</v>
      </c>
      <c r="G33" s="481"/>
      <c r="H33" s="467">
        <v>0.499</v>
      </c>
      <c r="I33" s="467">
        <v>0.51100000000000001</v>
      </c>
      <c r="J33" s="468">
        <v>0.52900000000000003</v>
      </c>
      <c r="K33" s="467"/>
      <c r="L33" s="465"/>
    </row>
    <row r="34" spans="1:12" ht="13.5" customHeight="1" x14ac:dyDescent="0.2">
      <c r="A34" s="68"/>
      <c r="B34" s="463" t="s">
        <v>55</v>
      </c>
      <c r="C34" s="66">
        <v>50647.3</v>
      </c>
      <c r="D34" s="66">
        <v>52687.8</v>
      </c>
      <c r="E34" s="316">
        <v>53323.6</v>
      </c>
      <c r="F34" s="66">
        <v>54077.9</v>
      </c>
      <c r="G34" s="481"/>
      <c r="H34" s="66">
        <v>56291.8</v>
      </c>
      <c r="I34" s="66">
        <v>57636.1</v>
      </c>
      <c r="J34" s="316">
        <v>58725.5</v>
      </c>
      <c r="K34" s="66"/>
      <c r="L34" s="465"/>
    </row>
    <row r="35" spans="1:12" ht="14.25" customHeight="1" x14ac:dyDescent="0.2">
      <c r="A35" s="1"/>
      <c r="B35" s="224" t="s">
        <v>333</v>
      </c>
      <c r="C35" s="466">
        <v>0.76</v>
      </c>
      <c r="D35" s="466">
        <v>0.78800000000000003</v>
      </c>
      <c r="E35" s="109">
        <v>0.79500000000000004</v>
      </c>
      <c r="F35" s="466">
        <v>0.80500000000000005</v>
      </c>
      <c r="G35" s="791"/>
      <c r="H35" s="466">
        <v>0.83799999999999997</v>
      </c>
      <c r="I35" s="466">
        <v>0.86</v>
      </c>
      <c r="J35" s="109">
        <v>0.89300000000000002</v>
      </c>
      <c r="K35" s="466"/>
      <c r="L35" s="459"/>
    </row>
    <row r="36" spans="1:12" ht="13.5" customHeight="1" x14ac:dyDescent="0.2">
      <c r="A36" s="68"/>
      <c r="B36" s="463" t="s">
        <v>206</v>
      </c>
      <c r="C36" s="66">
        <v>25422.1</v>
      </c>
      <c r="D36" s="66">
        <v>28645.5</v>
      </c>
      <c r="E36" s="316">
        <v>31645.4</v>
      </c>
      <c r="F36" s="66">
        <v>35042.6</v>
      </c>
      <c r="G36" s="481"/>
      <c r="H36" s="66">
        <v>37566.400000000001</v>
      </c>
      <c r="I36" s="66">
        <v>39404.1</v>
      </c>
      <c r="J36" s="316">
        <v>40325.9</v>
      </c>
      <c r="K36" s="66"/>
      <c r="L36" s="465"/>
    </row>
    <row r="37" spans="1:12" ht="14.25" customHeight="1" x14ac:dyDescent="0.2">
      <c r="A37" s="1"/>
      <c r="B37" s="460" t="s">
        <v>334</v>
      </c>
      <c r="C37" s="466">
        <v>0.37</v>
      </c>
      <c r="D37" s="466">
        <v>0.41699999999999998</v>
      </c>
      <c r="E37" s="109">
        <v>0.46100000000000002</v>
      </c>
      <c r="F37" s="466">
        <v>0.51100000000000001</v>
      </c>
      <c r="G37" s="425"/>
      <c r="H37" s="466">
        <v>0.54900000000000004</v>
      </c>
      <c r="I37" s="466">
        <v>0.57799999999999996</v>
      </c>
      <c r="J37" s="109">
        <v>0.60399999999999998</v>
      </c>
      <c r="K37" s="466"/>
      <c r="L37" s="119"/>
    </row>
    <row r="38" spans="1:12" ht="13.5" customHeight="1" x14ac:dyDescent="0.2">
      <c r="A38" s="68"/>
      <c r="B38" s="462" t="s">
        <v>353</v>
      </c>
      <c r="C38" s="467">
        <v>3.3000000000000002E-2</v>
      </c>
      <c r="D38" s="467">
        <v>3.3000000000000002E-2</v>
      </c>
      <c r="E38" s="468">
        <v>3.4000000000000002E-2</v>
      </c>
      <c r="F38" s="467">
        <v>3.3000000000000002E-2</v>
      </c>
      <c r="G38" s="481"/>
      <c r="H38" s="467">
        <v>3.1E-2</v>
      </c>
      <c r="I38" s="467">
        <v>0.03</v>
      </c>
      <c r="J38" s="468">
        <v>3.6999999999999998E-2</v>
      </c>
      <c r="K38" s="467"/>
      <c r="L38" s="465"/>
    </row>
    <row r="39" spans="1:12" ht="13.5" customHeight="1" x14ac:dyDescent="0.2">
      <c r="A39" s="68"/>
      <c r="B39" s="491" t="s">
        <v>231</v>
      </c>
      <c r="C39" s="466">
        <v>1.6E-2</v>
      </c>
      <c r="D39" s="466">
        <v>1.7999999999999999E-2</v>
      </c>
      <c r="E39" s="109">
        <v>1.9E-2</v>
      </c>
      <c r="F39" s="466">
        <v>1.7000000000000001E-2</v>
      </c>
      <c r="G39" s="464"/>
      <c r="H39" s="466">
        <v>1.6E-2</v>
      </c>
      <c r="I39" s="466">
        <v>1.7999999999999999E-2</v>
      </c>
      <c r="J39" s="109">
        <v>1.9E-2</v>
      </c>
      <c r="K39" s="466"/>
      <c r="L39" s="464"/>
    </row>
    <row r="40" spans="1:12" ht="13.5" customHeight="1" x14ac:dyDescent="0.2">
      <c r="A40" s="432"/>
      <c r="B40" s="463" t="s">
        <v>354</v>
      </c>
      <c r="C40" s="467">
        <v>3.3000000000000002E-2</v>
      </c>
      <c r="D40" s="467">
        <v>3.3000000000000002E-2</v>
      </c>
      <c r="E40" s="468">
        <v>3.4000000000000002E-2</v>
      </c>
      <c r="F40" s="467">
        <v>3.3000000000000002E-2</v>
      </c>
      <c r="G40" s="481"/>
      <c r="H40" s="467">
        <v>3.1E-2</v>
      </c>
      <c r="I40" s="467">
        <v>0.03</v>
      </c>
      <c r="J40" s="468">
        <v>3.3000000000000002E-2</v>
      </c>
      <c r="K40" s="467"/>
      <c r="L40" s="46"/>
    </row>
    <row r="41" spans="1:12" ht="13.5" customHeight="1" x14ac:dyDescent="0.2">
      <c r="A41" s="186"/>
      <c r="B41" s="827" t="s">
        <v>231</v>
      </c>
      <c r="C41" s="466">
        <v>1.6E-2</v>
      </c>
      <c r="D41" s="466">
        <v>1.7000000000000001E-2</v>
      </c>
      <c r="E41" s="109">
        <v>1.7999999999999999E-2</v>
      </c>
      <c r="F41" s="466">
        <v>1.7999999999999999E-2</v>
      </c>
      <c r="G41" s="464"/>
      <c r="H41" s="466">
        <v>1.6E-2</v>
      </c>
      <c r="I41" s="466">
        <v>1.7000000000000001E-2</v>
      </c>
      <c r="J41" s="109">
        <v>1.7999999999999999E-2</v>
      </c>
      <c r="K41" s="466"/>
      <c r="L41" s="53"/>
    </row>
    <row r="42" spans="1:12" ht="13.5" customHeight="1" x14ac:dyDescent="0.2">
      <c r="A42" s="502"/>
      <c r="B42" s="463" t="s">
        <v>355</v>
      </c>
      <c r="C42" s="66">
        <v>8.1999999999999993</v>
      </c>
      <c r="D42" s="66">
        <v>8</v>
      </c>
      <c r="E42" s="316">
        <v>7.8</v>
      </c>
      <c r="F42" s="66">
        <v>7.7</v>
      </c>
      <c r="G42" s="66"/>
      <c r="H42" s="66">
        <v>7</v>
      </c>
      <c r="I42" s="66">
        <v>6.6</v>
      </c>
      <c r="J42" s="316">
        <v>6.4</v>
      </c>
      <c r="K42" s="66"/>
    </row>
    <row r="43" spans="1:12" ht="13.5" customHeight="1" x14ac:dyDescent="0.2">
      <c r="A43" s="438"/>
      <c r="B43" s="491" t="s">
        <v>46</v>
      </c>
      <c r="C43" s="67">
        <v>4.0999999999999996</v>
      </c>
      <c r="D43" s="67">
        <v>3.9</v>
      </c>
      <c r="E43" s="318">
        <v>3.8</v>
      </c>
      <c r="F43" s="67">
        <v>3.7</v>
      </c>
      <c r="G43" s="67"/>
      <c r="H43" s="67">
        <v>3.2</v>
      </c>
      <c r="I43" s="67">
        <v>3</v>
      </c>
      <c r="J43" s="318">
        <v>2.8</v>
      </c>
      <c r="K43" s="67"/>
      <c r="L43" s="563"/>
    </row>
    <row r="44" spans="1:12" ht="13.5" customHeight="1" x14ac:dyDescent="0.2">
      <c r="A44" s="438"/>
      <c r="B44" s="491" t="s">
        <v>231</v>
      </c>
      <c r="C44" s="67">
        <v>15.4</v>
      </c>
      <c r="D44" s="67">
        <v>15.1</v>
      </c>
      <c r="E44" s="318">
        <v>14.6</v>
      </c>
      <c r="F44" s="67">
        <v>14.4</v>
      </c>
      <c r="G44" s="67"/>
      <c r="H44" s="67">
        <v>13</v>
      </c>
      <c r="I44" s="67">
        <v>12.4</v>
      </c>
      <c r="J44" s="318">
        <v>11.9</v>
      </c>
      <c r="K44" s="67"/>
      <c r="L44" s="563"/>
    </row>
    <row r="45" spans="1:12" ht="13.5" customHeight="1" x14ac:dyDescent="0.2">
      <c r="A45" s="502"/>
      <c r="B45" s="462" t="s">
        <v>357</v>
      </c>
      <c r="C45" s="84">
        <v>129160</v>
      </c>
      <c r="D45" s="84">
        <v>286854</v>
      </c>
      <c r="E45" s="969">
        <v>471023</v>
      </c>
      <c r="F45" s="84">
        <v>676538</v>
      </c>
      <c r="G45" s="84"/>
      <c r="H45" s="84">
        <v>228836</v>
      </c>
      <c r="I45" s="84">
        <v>477228</v>
      </c>
      <c r="J45" s="969">
        <v>777616</v>
      </c>
      <c r="K45" s="84"/>
    </row>
    <row r="46" spans="1:12" ht="5.25" customHeight="1" x14ac:dyDescent="0.2">
      <c r="A46" s="502"/>
      <c r="B46" s="405"/>
      <c r="C46" s="439"/>
      <c r="D46" s="439"/>
      <c r="E46" s="439"/>
      <c r="F46" s="439"/>
      <c r="G46" s="439"/>
      <c r="H46" s="439"/>
      <c r="I46" s="439"/>
      <c r="J46" s="439"/>
      <c r="K46" s="439"/>
    </row>
    <row r="47" spans="1:12" ht="5.25" customHeight="1" x14ac:dyDescent="0.2">
      <c r="A47" s="502"/>
      <c r="B47" s="189"/>
      <c r="C47" s="482"/>
      <c r="D47" s="482"/>
      <c r="E47" s="482"/>
      <c r="F47" s="482"/>
      <c r="G47" s="482"/>
      <c r="H47" s="482"/>
      <c r="I47" s="482"/>
      <c r="J47" s="482"/>
      <c r="K47" s="482"/>
    </row>
    <row r="48" spans="1:12" ht="13.5" customHeight="1" x14ac:dyDescent="0.2">
      <c r="A48" s="438"/>
      <c r="B48" s="463" t="s">
        <v>358</v>
      </c>
      <c r="C48" s="66">
        <v>13.7</v>
      </c>
      <c r="D48" s="66">
        <v>13.3</v>
      </c>
      <c r="E48" s="316">
        <v>12.7</v>
      </c>
      <c r="F48" s="66">
        <v>12.3</v>
      </c>
      <c r="G48" s="466"/>
      <c r="H48" s="66">
        <v>10.3</v>
      </c>
      <c r="I48" s="66">
        <v>9.8000000000000007</v>
      </c>
      <c r="J48" s="316">
        <v>9.3000000000000007</v>
      </c>
      <c r="K48" s="66"/>
      <c r="L48" s="563"/>
    </row>
    <row r="49" spans="1:12" ht="13.5" customHeight="1" x14ac:dyDescent="0.2">
      <c r="A49" s="438"/>
      <c r="B49" s="463" t="s">
        <v>359</v>
      </c>
      <c r="C49" s="66">
        <v>28.2</v>
      </c>
      <c r="D49" s="66">
        <v>27.5</v>
      </c>
      <c r="E49" s="316">
        <v>27.3</v>
      </c>
      <c r="F49" s="66">
        <v>26.9</v>
      </c>
      <c r="G49" s="466"/>
      <c r="H49" s="66">
        <v>24.7</v>
      </c>
      <c r="I49" s="66">
        <v>23.9</v>
      </c>
      <c r="J49" s="316">
        <v>23.3</v>
      </c>
      <c r="K49" s="66"/>
      <c r="L49" s="563"/>
    </row>
    <row r="50" spans="1:12" ht="13.5" customHeight="1" x14ac:dyDescent="0.2">
      <c r="A50" s="438"/>
      <c r="B50" s="463" t="s">
        <v>360</v>
      </c>
      <c r="C50" s="66">
        <v>14.5</v>
      </c>
      <c r="D50" s="66">
        <v>14.2</v>
      </c>
      <c r="E50" s="316">
        <v>13.9</v>
      </c>
      <c r="F50" s="66">
        <v>13.9</v>
      </c>
      <c r="G50" s="466"/>
      <c r="H50" s="66">
        <v>13.2</v>
      </c>
      <c r="I50" s="66">
        <v>12.7</v>
      </c>
      <c r="J50" s="316">
        <v>12.6</v>
      </c>
      <c r="K50" s="66"/>
      <c r="L50" s="563"/>
    </row>
    <row r="51" spans="1:12" ht="13.5" customHeight="1" x14ac:dyDescent="0.2">
      <c r="A51" s="502"/>
      <c r="B51" s="463" t="s">
        <v>356</v>
      </c>
      <c r="C51" s="84">
        <v>3428917</v>
      </c>
      <c r="D51" s="84">
        <v>7379965</v>
      </c>
      <c r="E51" s="969">
        <v>11808743</v>
      </c>
      <c r="F51" s="84">
        <v>16467417</v>
      </c>
      <c r="G51" s="178"/>
      <c r="H51" s="84">
        <v>4838067</v>
      </c>
      <c r="I51" s="84">
        <v>10190227</v>
      </c>
      <c r="J51" s="969">
        <v>15949403</v>
      </c>
      <c r="K51" s="84"/>
    </row>
    <row r="52" spans="1:12" ht="5.25" customHeight="1" x14ac:dyDescent="0.2">
      <c r="A52" s="502"/>
      <c r="B52" s="405"/>
      <c r="C52" s="439"/>
      <c r="D52" s="439"/>
      <c r="E52" s="436"/>
      <c r="F52" s="436"/>
      <c r="G52" s="439"/>
      <c r="H52" s="439"/>
      <c r="I52" s="439"/>
      <c r="J52" s="436"/>
      <c r="K52" s="436"/>
    </row>
    <row r="53" spans="1:12" ht="13.5" customHeight="1" x14ac:dyDescent="0.2">
      <c r="A53" s="438"/>
      <c r="B53" s="1053" t="s">
        <v>132</v>
      </c>
      <c r="C53" s="1053"/>
      <c r="D53" s="1053"/>
      <c r="E53" s="1053"/>
      <c r="F53" s="1053"/>
      <c r="G53" s="1053"/>
      <c r="H53" s="1053"/>
      <c r="I53" s="1053"/>
      <c r="J53" s="1053"/>
      <c r="K53" s="199"/>
      <c r="L53" s="563"/>
    </row>
    <row r="54" spans="1:12" ht="12" customHeight="1" x14ac:dyDescent="0.2">
      <c r="A54" s="438"/>
      <c r="B54" s="1075" t="s">
        <v>232</v>
      </c>
      <c r="C54" s="1053"/>
      <c r="D54" s="1053"/>
      <c r="E54" s="1053"/>
      <c r="F54" s="1053"/>
      <c r="G54" s="1053"/>
      <c r="H54" s="1053"/>
      <c r="I54" s="1053"/>
      <c r="J54" s="1053"/>
      <c r="K54" s="780"/>
      <c r="L54" s="563"/>
    </row>
    <row r="55" spans="1:12" ht="35.25" customHeight="1" x14ac:dyDescent="0.2">
      <c r="A55" s="438"/>
      <c r="B55" s="1063" t="s">
        <v>219</v>
      </c>
      <c r="C55" s="1063"/>
      <c r="D55" s="1063"/>
      <c r="E55" s="1063"/>
      <c r="F55" s="1063"/>
      <c r="G55" s="1063"/>
      <c r="H55" s="1063"/>
      <c r="I55" s="1063"/>
      <c r="J55" s="1063"/>
      <c r="K55" s="1063"/>
      <c r="L55" s="563"/>
    </row>
    <row r="56" spans="1:12" ht="13.5" customHeight="1" x14ac:dyDescent="0.2">
      <c r="A56" s="438"/>
      <c r="B56" s="506" t="s">
        <v>233</v>
      </c>
      <c r="C56" s="781"/>
      <c r="D56" s="781"/>
      <c r="E56" s="781"/>
      <c r="F56" s="781"/>
      <c r="G56" s="781"/>
      <c r="H56" s="781"/>
      <c r="I56" s="781"/>
      <c r="J56" s="781"/>
      <c r="K56" s="781"/>
      <c r="L56" s="563"/>
    </row>
    <row r="57" spans="1:12" ht="13.5" customHeight="1" x14ac:dyDescent="0.2">
      <c r="A57" s="151"/>
      <c r="B57" s="506"/>
      <c r="C57" s="602"/>
      <c r="D57" s="602"/>
      <c r="E57" s="506"/>
      <c r="F57" s="602"/>
      <c r="G57" s="602"/>
      <c r="H57" s="602"/>
      <c r="I57" s="602"/>
      <c r="J57" s="506"/>
      <c r="K57" s="602"/>
      <c r="L57" s="563"/>
    </row>
    <row r="70" ht="3.75" customHeight="1" x14ac:dyDescent="0.2"/>
  </sheetData>
  <mergeCells count="9">
    <mergeCell ref="C4:F4"/>
    <mergeCell ref="H4:K4"/>
    <mergeCell ref="B22:K22"/>
    <mergeCell ref="B54:J54"/>
    <mergeCell ref="B55:K55"/>
    <mergeCell ref="B53:J53"/>
    <mergeCell ref="C28:F28"/>
    <mergeCell ref="H28:K28"/>
    <mergeCell ref="B24:K24"/>
  </mergeCells>
  <printOptions horizontalCentered="1" verticalCentered="1"/>
  <pageMargins left="0.23622047244094491" right="0.23622047244094491" top="0.15748031496062992" bottom="0.15748031496062992" header="0.31496062992125984" footer="0.31496062992125984"/>
  <pageSetup paperSize="9" scale="82" orientation="portrait" r:id="rId1"/>
  <headerFooter alignWithMargins="0">
    <oddFooter>&amp;C&amp;"Calibri,Normal"&amp;K006476&amp;P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99"/>
  <sheetViews>
    <sheetView showGridLines="0" zoomScaleNormal="100" zoomScaleSheetLayoutView="100" workbookViewId="0"/>
  </sheetViews>
  <sheetFormatPr baseColWidth="10" defaultRowHeight="12.75" x14ac:dyDescent="0.2"/>
  <cols>
    <col min="1" max="1" width="1.625" style="46" customWidth="1"/>
    <col min="2" max="2" width="31.5" style="46" bestFit="1" customWidth="1"/>
    <col min="3" max="3" width="1.875" style="46" customWidth="1"/>
    <col min="4" max="8" width="9.625" style="46" customWidth="1"/>
    <col min="9" max="9" width="1.75" style="46" customWidth="1"/>
    <col min="10" max="12" width="9.625" style="46" customWidth="1"/>
    <col min="13" max="13" width="7.75" style="46" hidden="1" customWidth="1"/>
    <col min="14" max="14" width="7.625" style="46" hidden="1" customWidth="1"/>
    <col min="15" max="15" width="1.625" style="382" customWidth="1"/>
    <col min="16" max="16" width="3.125" style="638" customWidth="1"/>
    <col min="17" max="16384" width="11" style="638"/>
  </cols>
  <sheetData>
    <row r="1" spans="1:15" ht="14.1" customHeight="1" x14ac:dyDescent="0.2">
      <c r="A1" s="265"/>
      <c r="B1" s="152" t="s">
        <v>436</v>
      </c>
      <c r="C1" s="478"/>
      <c r="D1" s="154"/>
      <c r="E1" s="154"/>
      <c r="F1" s="154"/>
      <c r="G1" s="154"/>
      <c r="H1" s="154"/>
      <c r="I1" s="478"/>
      <c r="J1" s="154"/>
      <c r="K1" s="478"/>
      <c r="L1" s="478"/>
      <c r="M1" s="478"/>
      <c r="N1" s="478"/>
      <c r="O1" s="888"/>
    </row>
    <row r="2" spans="1:15" ht="14.1" customHeight="1" x14ac:dyDescent="0.2">
      <c r="A2" s="265"/>
      <c r="B2" s="152" t="s">
        <v>56</v>
      </c>
      <c r="C2" s="478"/>
      <c r="D2" s="154"/>
      <c r="E2" s="154"/>
      <c r="F2" s="154"/>
      <c r="G2" s="154"/>
      <c r="H2" s="154"/>
      <c r="I2" s="478"/>
      <c r="J2" s="154"/>
      <c r="K2" s="478"/>
      <c r="L2" s="478"/>
      <c r="M2" s="478"/>
      <c r="N2" s="478"/>
      <c r="O2" s="888"/>
    </row>
    <row r="3" spans="1:15" ht="14.1" customHeight="1" x14ac:dyDescent="0.2">
      <c r="A3" s="265"/>
      <c r="B3" s="383" t="s">
        <v>26</v>
      </c>
      <c r="C3" s="478"/>
      <c r="D3" s="154"/>
      <c r="E3" s="154"/>
      <c r="F3" s="154"/>
      <c r="G3" s="154"/>
      <c r="H3" s="154"/>
      <c r="I3" s="478"/>
      <c r="J3" s="154"/>
      <c r="K3" s="478"/>
      <c r="L3" s="478"/>
      <c r="M3" s="478"/>
      <c r="N3" s="478"/>
      <c r="O3" s="888"/>
    </row>
    <row r="4" spans="1:15" ht="15" customHeight="1" x14ac:dyDescent="0.2">
      <c r="A4" s="52"/>
      <c r="B4" s="243"/>
      <c r="C4" s="442"/>
      <c r="D4" s="1054">
        <v>2017</v>
      </c>
      <c r="E4" s="1054"/>
      <c r="F4" s="1054"/>
      <c r="G4" s="1054"/>
      <c r="H4" s="1054"/>
      <c r="I4" s="442"/>
      <c r="J4" s="1054">
        <v>2018</v>
      </c>
      <c r="K4" s="1054"/>
      <c r="L4" s="1054"/>
      <c r="M4" s="1054"/>
      <c r="N4" s="1054"/>
    </row>
    <row r="5" spans="1:15" ht="3.95" customHeight="1" x14ac:dyDescent="0.2">
      <c r="A5" s="54"/>
      <c r="B5" s="202"/>
      <c r="C5" s="101"/>
      <c r="D5" s="1"/>
      <c r="E5" s="1"/>
      <c r="F5" s="101"/>
      <c r="G5" s="1"/>
      <c r="H5" s="1"/>
      <c r="I5" s="101"/>
      <c r="J5" s="1"/>
      <c r="K5" s="1"/>
      <c r="L5" s="101"/>
      <c r="M5" s="1"/>
      <c r="N5" s="1"/>
    </row>
    <row r="6" spans="1:15" ht="14.1" customHeight="1" x14ac:dyDescent="0.2">
      <c r="A6" s="255"/>
      <c r="B6" s="204"/>
      <c r="C6" s="165"/>
      <c r="D6" s="165" t="s">
        <v>57</v>
      </c>
      <c r="E6" s="165" t="s">
        <v>58</v>
      </c>
      <c r="F6" s="166" t="s">
        <v>59</v>
      </c>
      <c r="G6" s="165" t="s">
        <v>60</v>
      </c>
      <c r="H6" s="194" t="s">
        <v>61</v>
      </c>
      <c r="I6" s="165"/>
      <c r="J6" s="165" t="s">
        <v>57</v>
      </c>
      <c r="K6" s="165" t="s">
        <v>58</v>
      </c>
      <c r="L6" s="166" t="s">
        <v>59</v>
      </c>
      <c r="M6" s="165" t="s">
        <v>60</v>
      </c>
      <c r="N6" s="194" t="s">
        <v>61</v>
      </c>
      <c r="O6" s="888"/>
    </row>
    <row r="7" spans="1:15" ht="5.0999999999999996" customHeight="1" x14ac:dyDescent="0.2">
      <c r="A7" s="59"/>
      <c r="B7" s="205"/>
      <c r="C7" s="219"/>
      <c r="D7" s="95"/>
      <c r="E7" s="95"/>
      <c r="F7" s="95"/>
      <c r="G7" s="95"/>
      <c r="H7" s="489"/>
      <c r="I7" s="95"/>
      <c r="J7" s="95"/>
      <c r="K7" s="95"/>
      <c r="L7" s="95"/>
      <c r="M7" s="95"/>
      <c r="N7" s="489"/>
    </row>
    <row r="8" spans="1:15" ht="5.0999999999999996" customHeight="1" x14ac:dyDescent="0.2">
      <c r="A8" s="52"/>
      <c r="B8" s="208"/>
      <c r="C8" s="210"/>
      <c r="D8" s="703"/>
      <c r="E8" s="703"/>
      <c r="F8" s="703"/>
      <c r="G8" s="703"/>
      <c r="H8" s="490"/>
      <c r="I8" s="210"/>
      <c r="J8" s="703"/>
      <c r="K8" s="703"/>
      <c r="L8" s="703"/>
      <c r="M8" s="703"/>
      <c r="N8" s="490"/>
    </row>
    <row r="9" spans="1:15" ht="14.1" customHeight="1" x14ac:dyDescent="0.2">
      <c r="A9" s="63"/>
      <c r="B9" s="236" t="s">
        <v>27</v>
      </c>
      <c r="C9" s="84"/>
      <c r="D9" s="84">
        <v>2117</v>
      </c>
      <c r="E9" s="84">
        <v>2090</v>
      </c>
      <c r="F9" s="969">
        <v>1942</v>
      </c>
      <c r="G9" s="84">
        <v>2068</v>
      </c>
      <c r="H9" s="132">
        <v>8218</v>
      </c>
      <c r="I9" s="84"/>
      <c r="J9" s="84">
        <v>1833</v>
      </c>
      <c r="K9" s="84">
        <v>1798</v>
      </c>
      <c r="L9" s="969">
        <v>1315</v>
      </c>
      <c r="M9" s="84"/>
      <c r="N9" s="132"/>
    </row>
    <row r="10" spans="1:15" ht="14.1" customHeight="1" x14ac:dyDescent="0.2">
      <c r="A10" s="63"/>
      <c r="B10" s="462" t="s">
        <v>350</v>
      </c>
      <c r="C10" s="642"/>
      <c r="D10" s="132">
        <v>1300</v>
      </c>
      <c r="E10" s="84">
        <v>1268</v>
      </c>
      <c r="F10" s="969">
        <v>1174</v>
      </c>
      <c r="G10" s="132">
        <v>1251</v>
      </c>
      <c r="H10" s="132">
        <v>4993</v>
      </c>
      <c r="I10" s="84"/>
      <c r="J10" s="132">
        <v>1120</v>
      </c>
      <c r="K10" s="84">
        <v>1089</v>
      </c>
      <c r="L10" s="969">
        <v>761</v>
      </c>
      <c r="M10" s="84"/>
      <c r="N10" s="132"/>
    </row>
    <row r="11" spans="1:15" s="890" customFormat="1" ht="14.1" customHeight="1" x14ac:dyDescent="0.2">
      <c r="A11" s="641"/>
      <c r="B11" s="391" t="s">
        <v>351</v>
      </c>
      <c r="C11" s="178"/>
      <c r="D11" s="211">
        <v>1146</v>
      </c>
      <c r="E11" s="178">
        <v>1112</v>
      </c>
      <c r="F11" s="968">
        <v>1012</v>
      </c>
      <c r="G11" s="211">
        <v>1049</v>
      </c>
      <c r="H11" s="211">
        <v>4319</v>
      </c>
      <c r="I11" s="178"/>
      <c r="J11" s="211">
        <v>898</v>
      </c>
      <c r="K11" s="178">
        <v>863</v>
      </c>
      <c r="L11" s="968">
        <v>584</v>
      </c>
      <c r="M11" s="178"/>
      <c r="N11" s="211"/>
      <c r="O11" s="889"/>
    </row>
    <row r="12" spans="1:15" ht="14.1" customHeight="1" x14ac:dyDescent="0.2">
      <c r="A12" s="63"/>
      <c r="B12" s="507" t="s">
        <v>223</v>
      </c>
      <c r="C12" s="178"/>
      <c r="D12" s="211">
        <v>633</v>
      </c>
      <c r="E12" s="178">
        <v>618</v>
      </c>
      <c r="F12" s="968">
        <v>588</v>
      </c>
      <c r="G12" s="211">
        <v>602</v>
      </c>
      <c r="H12" s="211">
        <v>2442</v>
      </c>
      <c r="I12" s="178"/>
      <c r="J12" s="211">
        <v>535</v>
      </c>
      <c r="K12" s="178">
        <v>538</v>
      </c>
      <c r="L12" s="968">
        <v>334</v>
      </c>
      <c r="M12" s="178"/>
      <c r="N12" s="211"/>
    </row>
    <row r="13" spans="1:15" s="890" customFormat="1" ht="14.1" customHeight="1" x14ac:dyDescent="0.2">
      <c r="A13" s="641"/>
      <c r="B13" s="391" t="s">
        <v>224</v>
      </c>
      <c r="C13" s="178"/>
      <c r="D13" s="211">
        <v>154</v>
      </c>
      <c r="E13" s="178">
        <v>156</v>
      </c>
      <c r="F13" s="968">
        <v>162</v>
      </c>
      <c r="G13" s="211">
        <v>201</v>
      </c>
      <c r="H13" s="211">
        <v>673</v>
      </c>
      <c r="I13" s="178"/>
      <c r="J13" s="211">
        <v>222</v>
      </c>
      <c r="K13" s="178">
        <v>227</v>
      </c>
      <c r="L13" s="968">
        <v>177</v>
      </c>
      <c r="M13" s="178"/>
      <c r="N13" s="211"/>
      <c r="O13" s="889"/>
    </row>
    <row r="14" spans="1:15" ht="14.1" customHeight="1" x14ac:dyDescent="0.2">
      <c r="A14" s="63"/>
      <c r="B14" s="462" t="s">
        <v>239</v>
      </c>
      <c r="C14" s="84"/>
      <c r="D14" s="132">
        <v>817</v>
      </c>
      <c r="E14" s="84">
        <v>822</v>
      </c>
      <c r="F14" s="969">
        <v>768</v>
      </c>
      <c r="G14" s="132">
        <v>818</v>
      </c>
      <c r="H14" s="132">
        <v>3225</v>
      </c>
      <c r="I14" s="84"/>
      <c r="J14" s="132">
        <v>713</v>
      </c>
      <c r="K14" s="84">
        <v>709</v>
      </c>
      <c r="L14" s="969">
        <v>556</v>
      </c>
      <c r="M14" s="84"/>
      <c r="N14" s="132"/>
    </row>
    <row r="15" spans="1:15" ht="14.1" customHeight="1" x14ac:dyDescent="0.2">
      <c r="A15" s="63"/>
      <c r="B15" s="391" t="s">
        <v>226</v>
      </c>
      <c r="C15" s="178"/>
      <c r="D15" s="211">
        <v>437</v>
      </c>
      <c r="E15" s="178">
        <v>436</v>
      </c>
      <c r="F15" s="968">
        <v>413</v>
      </c>
      <c r="G15" s="211">
        <v>436</v>
      </c>
      <c r="H15" s="211">
        <v>1723</v>
      </c>
      <c r="I15" s="178"/>
      <c r="J15" s="211">
        <v>380</v>
      </c>
      <c r="K15" s="178">
        <v>375</v>
      </c>
      <c r="L15" s="968">
        <v>275</v>
      </c>
      <c r="M15" s="178"/>
      <c r="N15" s="211"/>
    </row>
    <row r="16" spans="1:15" ht="14.1" customHeight="1" x14ac:dyDescent="0.2">
      <c r="A16" s="63"/>
      <c r="B16" s="391" t="s">
        <v>240</v>
      </c>
      <c r="C16" s="178"/>
      <c r="D16" s="211">
        <v>144</v>
      </c>
      <c r="E16" s="178">
        <v>144</v>
      </c>
      <c r="F16" s="968">
        <v>138</v>
      </c>
      <c r="G16" s="211">
        <v>141</v>
      </c>
      <c r="H16" s="211">
        <v>568</v>
      </c>
      <c r="I16" s="178"/>
      <c r="J16" s="211">
        <v>133</v>
      </c>
      <c r="K16" s="178">
        <v>136</v>
      </c>
      <c r="L16" s="968">
        <v>133</v>
      </c>
      <c r="M16" s="178"/>
      <c r="N16" s="211"/>
    </row>
    <row r="17" spans="1:15" ht="14.1" customHeight="1" x14ac:dyDescent="0.2">
      <c r="A17" s="63"/>
      <c r="B17" s="391" t="s">
        <v>437</v>
      </c>
      <c r="C17" s="178"/>
      <c r="D17" s="211">
        <v>237</v>
      </c>
      <c r="E17" s="178">
        <v>241</v>
      </c>
      <c r="F17" s="968">
        <v>216</v>
      </c>
      <c r="G17" s="211">
        <v>240</v>
      </c>
      <c r="H17" s="211">
        <v>935</v>
      </c>
      <c r="I17" s="178"/>
      <c r="J17" s="211">
        <v>200</v>
      </c>
      <c r="K17" s="178">
        <v>198</v>
      </c>
      <c r="L17" s="968">
        <v>148</v>
      </c>
      <c r="M17" s="178"/>
      <c r="N17" s="211"/>
    </row>
    <row r="18" spans="1:15" ht="14.1" customHeight="1" x14ac:dyDescent="0.2">
      <c r="A18" s="243"/>
      <c r="B18" s="222" t="s">
        <v>537</v>
      </c>
      <c r="C18" s="178"/>
      <c r="D18" s="775">
        <v>23</v>
      </c>
      <c r="E18" s="178">
        <v>21</v>
      </c>
      <c r="F18" s="640">
        <v>23</v>
      </c>
      <c r="G18" s="775">
        <v>20</v>
      </c>
      <c r="H18" s="775">
        <v>87</v>
      </c>
      <c r="I18" s="178"/>
      <c r="J18" s="775">
        <v>18</v>
      </c>
      <c r="K18" s="178">
        <v>19</v>
      </c>
      <c r="L18" s="968">
        <v>16</v>
      </c>
      <c r="M18" s="178"/>
      <c r="N18" s="211"/>
      <c r="O18" s="888"/>
    </row>
    <row r="19" spans="1:15" ht="14.1" customHeight="1" x14ac:dyDescent="0.2">
      <c r="A19" s="223"/>
      <c r="B19" s="222" t="s">
        <v>62</v>
      </c>
      <c r="C19" s="222"/>
      <c r="D19" s="178">
        <v>-1558</v>
      </c>
      <c r="E19" s="178">
        <v>-1532</v>
      </c>
      <c r="F19" s="968">
        <v>-1404</v>
      </c>
      <c r="G19" s="178">
        <v>-1590</v>
      </c>
      <c r="H19" s="211">
        <v>-6083</v>
      </c>
      <c r="I19" s="178"/>
      <c r="J19" s="178">
        <v>-1342</v>
      </c>
      <c r="K19" s="178">
        <v>-1331</v>
      </c>
      <c r="L19" s="968">
        <v>-1026</v>
      </c>
      <c r="M19" s="178"/>
      <c r="N19" s="211"/>
      <c r="O19" s="888"/>
    </row>
    <row r="20" spans="1:15" ht="14.1" customHeight="1" x14ac:dyDescent="0.2">
      <c r="A20" s="223"/>
      <c r="B20" s="224" t="s">
        <v>63</v>
      </c>
      <c r="C20" s="178"/>
      <c r="D20" s="178">
        <v>-592</v>
      </c>
      <c r="E20" s="178">
        <v>-566</v>
      </c>
      <c r="F20" s="968">
        <v>-531</v>
      </c>
      <c r="G20" s="178">
        <v>-599</v>
      </c>
      <c r="H20" s="211">
        <v>-2288</v>
      </c>
      <c r="I20" s="178"/>
      <c r="J20" s="178">
        <v>-513</v>
      </c>
      <c r="K20" s="178">
        <v>-531</v>
      </c>
      <c r="L20" s="968">
        <v>-431</v>
      </c>
      <c r="M20" s="178"/>
      <c r="N20" s="211"/>
      <c r="O20" s="888"/>
    </row>
    <row r="21" spans="1:15" ht="14.1" customHeight="1" x14ac:dyDescent="0.2">
      <c r="A21" s="223"/>
      <c r="B21" s="224" t="s">
        <v>64</v>
      </c>
      <c r="C21" s="178"/>
      <c r="D21" s="178">
        <v>-328</v>
      </c>
      <c r="E21" s="178">
        <v>-314</v>
      </c>
      <c r="F21" s="968">
        <v>-277</v>
      </c>
      <c r="G21" s="178">
        <v>-350</v>
      </c>
      <c r="H21" s="211">
        <v>-1269</v>
      </c>
      <c r="I21" s="178"/>
      <c r="J21" s="178">
        <v>-271</v>
      </c>
      <c r="K21" s="178">
        <v>-245</v>
      </c>
      <c r="L21" s="968">
        <v>-174</v>
      </c>
      <c r="M21" s="178"/>
      <c r="N21" s="211"/>
      <c r="O21" s="888"/>
    </row>
    <row r="22" spans="1:15" ht="14.1" customHeight="1" x14ac:dyDescent="0.2">
      <c r="A22" s="223"/>
      <c r="B22" s="136" t="s">
        <v>65</v>
      </c>
      <c r="C22" s="178"/>
      <c r="D22" s="178">
        <v>-638</v>
      </c>
      <c r="E22" s="178">
        <v>-652</v>
      </c>
      <c r="F22" s="968">
        <v>-596</v>
      </c>
      <c r="G22" s="178">
        <v>-641</v>
      </c>
      <c r="H22" s="211">
        <v>-2526</v>
      </c>
      <c r="I22" s="178"/>
      <c r="J22" s="178">
        <v>-558</v>
      </c>
      <c r="K22" s="178">
        <v>-554</v>
      </c>
      <c r="L22" s="968">
        <v>-421</v>
      </c>
      <c r="M22" s="178"/>
      <c r="N22" s="211"/>
      <c r="O22" s="888"/>
    </row>
    <row r="23" spans="1:15" ht="14.1" customHeight="1" x14ac:dyDescent="0.2">
      <c r="A23" s="243"/>
      <c r="B23" s="859" t="s">
        <v>66</v>
      </c>
      <c r="C23" s="178"/>
      <c r="D23" s="178">
        <v>2</v>
      </c>
      <c r="E23" s="178">
        <v>17</v>
      </c>
      <c r="F23" s="968">
        <v>5</v>
      </c>
      <c r="G23" s="178">
        <v>24</v>
      </c>
      <c r="H23" s="211">
        <v>48</v>
      </c>
      <c r="I23" s="178"/>
      <c r="J23" s="178">
        <v>8</v>
      </c>
      <c r="K23" s="178">
        <v>18</v>
      </c>
      <c r="L23" s="968">
        <v>6</v>
      </c>
      <c r="M23" s="178"/>
      <c r="N23" s="211"/>
      <c r="O23" s="888"/>
    </row>
    <row r="24" spans="1:15" ht="14.1" customHeight="1" x14ac:dyDescent="0.2">
      <c r="A24" s="223"/>
      <c r="B24" s="222" t="s">
        <v>67</v>
      </c>
      <c r="C24" s="178"/>
      <c r="D24" s="178">
        <v>-0.15</v>
      </c>
      <c r="E24" s="178">
        <v>1.54</v>
      </c>
      <c r="F24" s="968">
        <v>1.85</v>
      </c>
      <c r="G24" s="178">
        <v>1.9</v>
      </c>
      <c r="H24" s="211">
        <v>5.14</v>
      </c>
      <c r="I24" s="178"/>
      <c r="J24" s="178">
        <v>-0.3</v>
      </c>
      <c r="K24" s="178">
        <v>2.7</v>
      </c>
      <c r="L24" s="968">
        <v>0</v>
      </c>
      <c r="M24" s="178"/>
      <c r="N24" s="211"/>
      <c r="O24" s="888"/>
    </row>
    <row r="25" spans="1:15" ht="14.1" customHeight="1" x14ac:dyDescent="0.2">
      <c r="A25" s="243"/>
      <c r="B25" s="222" t="s">
        <v>438</v>
      </c>
      <c r="C25" s="178"/>
      <c r="D25" s="635" t="s">
        <v>32</v>
      </c>
      <c r="E25" s="635" t="s">
        <v>32</v>
      </c>
      <c r="F25" s="636" t="s">
        <v>32</v>
      </c>
      <c r="G25" s="635" t="s">
        <v>32</v>
      </c>
      <c r="H25" s="635" t="s">
        <v>32</v>
      </c>
      <c r="I25" s="178"/>
      <c r="J25" s="635" t="s">
        <v>32</v>
      </c>
      <c r="K25" s="635" t="s">
        <v>32</v>
      </c>
      <c r="L25" s="640">
        <v>0</v>
      </c>
      <c r="M25" s="178"/>
      <c r="N25" s="211"/>
      <c r="O25" s="888"/>
    </row>
    <row r="26" spans="1:15" ht="14.1" customHeight="1" x14ac:dyDescent="0.2">
      <c r="A26" s="494"/>
      <c r="B26" s="236" t="s">
        <v>69</v>
      </c>
      <c r="C26" s="84"/>
      <c r="D26" s="84">
        <v>585</v>
      </c>
      <c r="E26" s="84">
        <v>598</v>
      </c>
      <c r="F26" s="969">
        <v>567</v>
      </c>
      <c r="G26" s="84">
        <v>525</v>
      </c>
      <c r="H26" s="132">
        <v>2275</v>
      </c>
      <c r="I26" s="84"/>
      <c r="J26" s="84">
        <v>517</v>
      </c>
      <c r="K26" s="84">
        <v>507</v>
      </c>
      <c r="L26" s="969">
        <v>311</v>
      </c>
      <c r="M26" s="84"/>
      <c r="N26" s="132"/>
    </row>
    <row r="27" spans="1:15" ht="14.1" customHeight="1" x14ac:dyDescent="0.2">
      <c r="A27" s="495"/>
      <c r="B27" s="447" t="s">
        <v>70</v>
      </c>
      <c r="C27" s="448"/>
      <c r="D27" s="448">
        <v>0.27600000000000002</v>
      </c>
      <c r="E27" s="448">
        <v>0.28599999999999998</v>
      </c>
      <c r="F27" s="141">
        <v>0.29199999999999998</v>
      </c>
      <c r="G27" s="448">
        <v>0.254</v>
      </c>
      <c r="H27" s="140">
        <v>0.27700000000000002</v>
      </c>
      <c r="I27" s="448"/>
      <c r="J27" s="448">
        <v>0.28199999999999997</v>
      </c>
      <c r="K27" s="448">
        <v>0.28199999999999997</v>
      </c>
      <c r="L27" s="141">
        <v>0.23699999999999999</v>
      </c>
      <c r="M27" s="448"/>
      <c r="N27" s="140"/>
    </row>
    <row r="28" spans="1:15" ht="14.1" customHeight="1" x14ac:dyDescent="0.2">
      <c r="A28" s="52"/>
      <c r="B28" s="236" t="s">
        <v>30</v>
      </c>
      <c r="C28" s="386"/>
      <c r="D28" s="84">
        <v>296</v>
      </c>
      <c r="E28" s="84">
        <v>349</v>
      </c>
      <c r="F28" s="969">
        <v>293</v>
      </c>
      <c r="G28" s="84">
        <v>476</v>
      </c>
      <c r="H28" s="132">
        <v>1414</v>
      </c>
      <c r="I28" s="84"/>
      <c r="J28" s="84">
        <v>251</v>
      </c>
      <c r="K28" s="84">
        <v>302</v>
      </c>
      <c r="L28" s="969">
        <v>178</v>
      </c>
      <c r="M28" s="84"/>
      <c r="N28" s="132"/>
    </row>
    <row r="29" spans="1:15" ht="14.1" customHeight="1" x14ac:dyDescent="0.2">
      <c r="A29" s="243"/>
      <c r="B29" s="227" t="s">
        <v>439</v>
      </c>
      <c r="C29" s="178"/>
      <c r="D29" s="178">
        <v>-0.13</v>
      </c>
      <c r="E29" s="178">
        <v>0.13</v>
      </c>
      <c r="F29" s="640">
        <v>28.2</v>
      </c>
      <c r="G29" s="178">
        <v>-1.02</v>
      </c>
      <c r="H29" s="211">
        <v>27.19</v>
      </c>
      <c r="I29" s="178"/>
      <c r="J29" s="639">
        <v>7</v>
      </c>
      <c r="K29" s="178" t="s">
        <v>32</v>
      </c>
      <c r="L29" s="640">
        <v>11.478501570400001</v>
      </c>
      <c r="M29" s="178"/>
      <c r="N29" s="211"/>
      <c r="O29" s="888"/>
    </row>
    <row r="30" spans="1:15" ht="14.1" customHeight="1" x14ac:dyDescent="0.2">
      <c r="A30" s="52"/>
      <c r="B30" s="236" t="s">
        <v>33</v>
      </c>
      <c r="C30" s="386"/>
      <c r="D30" s="84">
        <v>288</v>
      </c>
      <c r="E30" s="84">
        <v>249</v>
      </c>
      <c r="F30" s="969">
        <v>275</v>
      </c>
      <c r="G30" s="84">
        <v>48</v>
      </c>
      <c r="H30" s="132">
        <v>860</v>
      </c>
      <c r="I30" s="84"/>
      <c r="J30" s="84">
        <v>266</v>
      </c>
      <c r="K30" s="84">
        <v>205</v>
      </c>
      <c r="L30" s="969">
        <v>133</v>
      </c>
      <c r="M30" s="84"/>
      <c r="N30" s="132"/>
    </row>
    <row r="31" spans="1:15" ht="6" customHeight="1" x14ac:dyDescent="0.2">
      <c r="A31" s="52"/>
      <c r="B31" s="238"/>
      <c r="C31" s="98"/>
      <c r="D31" s="98"/>
      <c r="E31" s="98"/>
      <c r="F31" s="98"/>
      <c r="G31" s="238"/>
      <c r="H31" s="238"/>
      <c r="I31" s="98"/>
      <c r="J31" s="98"/>
      <c r="K31" s="98"/>
      <c r="L31" s="98"/>
      <c r="M31" s="238"/>
      <c r="N31" s="238"/>
    </row>
    <row r="32" spans="1:15" ht="8.25" customHeight="1" x14ac:dyDescent="0.2">
      <c r="A32" s="52"/>
      <c r="B32" s="1"/>
      <c r="C32" s="101"/>
      <c r="D32" s="68"/>
      <c r="E32" s="1"/>
      <c r="F32" s="1"/>
      <c r="G32" s="1"/>
      <c r="H32" s="1"/>
      <c r="I32" s="101"/>
      <c r="J32" s="891"/>
      <c r="K32" s="891"/>
      <c r="L32" s="891"/>
      <c r="M32" s="891"/>
      <c r="N32" s="891"/>
    </row>
    <row r="33" spans="1:19" ht="13.5" customHeight="1" x14ac:dyDescent="0.2">
      <c r="A33" s="151"/>
      <c r="B33" s="739" t="s">
        <v>34</v>
      </c>
      <c r="C33" s="739"/>
      <c r="D33" s="739"/>
      <c r="E33" s="739"/>
      <c r="F33" s="739"/>
      <c r="G33" s="739"/>
      <c r="H33" s="739"/>
      <c r="I33" s="739"/>
      <c r="J33" s="739"/>
      <c r="K33" s="739"/>
      <c r="L33" s="739"/>
      <c r="M33" s="739"/>
      <c r="N33" s="739"/>
      <c r="O33" s="888"/>
    </row>
    <row r="34" spans="1:19" ht="13.5" customHeight="1" x14ac:dyDescent="0.2">
      <c r="A34" s="151"/>
      <c r="B34" s="1067" t="s">
        <v>519</v>
      </c>
      <c r="C34" s="1067"/>
      <c r="D34" s="1067"/>
      <c r="E34" s="1067"/>
      <c r="F34" s="1067"/>
      <c r="G34" s="1067"/>
      <c r="H34" s="1067"/>
      <c r="I34" s="1067"/>
      <c r="J34" s="1067"/>
      <c r="K34" s="739"/>
      <c r="L34" s="739"/>
      <c r="M34" s="739"/>
      <c r="N34" s="739"/>
      <c r="O34" s="888"/>
    </row>
    <row r="35" spans="1:19" ht="15" customHeight="1" x14ac:dyDescent="0.2">
      <c r="A35" s="151"/>
      <c r="B35" s="1067" t="s">
        <v>492</v>
      </c>
      <c r="C35" s="1067"/>
      <c r="D35" s="1067"/>
      <c r="E35" s="1067"/>
      <c r="F35" s="1067"/>
      <c r="G35" s="1067"/>
      <c r="H35" s="1067"/>
      <c r="I35" s="1067"/>
      <c r="J35" s="1067"/>
      <c r="K35" s="739"/>
      <c r="L35" s="739"/>
      <c r="M35" s="739"/>
      <c r="N35" s="739"/>
      <c r="O35" s="888"/>
    </row>
    <row r="36" spans="1:19" ht="66.75" customHeight="1" x14ac:dyDescent="0.2">
      <c r="A36" s="151"/>
      <c r="B36" s="1067" t="s">
        <v>562</v>
      </c>
      <c r="C36" s="1067"/>
      <c r="D36" s="1067"/>
      <c r="E36" s="1067"/>
      <c r="F36" s="1067"/>
      <c r="G36" s="1067"/>
      <c r="H36" s="1067"/>
      <c r="I36" s="1067"/>
      <c r="J36" s="1067"/>
      <c r="K36" s="1067"/>
      <c r="L36" s="1067"/>
      <c r="M36" s="739"/>
      <c r="N36" s="739"/>
      <c r="O36" s="888"/>
    </row>
    <row r="37" spans="1:19" ht="27" customHeight="1" x14ac:dyDescent="0.2">
      <c r="A37" s="151"/>
      <c r="B37" s="1059" t="s">
        <v>440</v>
      </c>
      <c r="C37" s="1059"/>
      <c r="D37" s="1059"/>
      <c r="E37" s="1059"/>
      <c r="F37" s="1059"/>
      <c r="G37" s="1059"/>
      <c r="H37" s="1059"/>
      <c r="I37" s="1059"/>
      <c r="J37" s="1059"/>
      <c r="K37" s="1059"/>
      <c r="L37" s="1059"/>
      <c r="M37" s="1059"/>
      <c r="N37" s="1059"/>
      <c r="O37" s="888"/>
      <c r="P37" s="637"/>
      <c r="R37" s="637"/>
    </row>
    <row r="38" spans="1:19" ht="13.5" customHeight="1" x14ac:dyDescent="0.2">
      <c r="A38" s="223"/>
      <c r="B38" s="1055"/>
      <c r="C38" s="1055"/>
      <c r="D38" s="1055"/>
      <c r="E38" s="1055"/>
      <c r="F38" s="1055"/>
      <c r="G38" s="1055"/>
      <c r="H38" s="1055"/>
      <c r="I38" s="1055"/>
      <c r="J38" s="1055"/>
      <c r="K38" s="1055"/>
      <c r="L38" s="1055"/>
      <c r="M38" s="1055"/>
      <c r="N38" s="1055"/>
      <c r="O38" s="888"/>
      <c r="P38" s="637"/>
      <c r="R38" s="637"/>
    </row>
    <row r="39" spans="1:19" ht="12.75" customHeight="1" x14ac:dyDescent="0.2">
      <c r="A39" s="87"/>
      <c r="B39" s="223" t="s">
        <v>436</v>
      </c>
      <c r="C39" s="52"/>
      <c r="D39" s="87"/>
      <c r="E39" s="87"/>
      <c r="F39" s="87"/>
      <c r="G39" s="87"/>
      <c r="H39" s="87"/>
      <c r="I39" s="455"/>
      <c r="J39" s="455"/>
      <c r="K39" s="455"/>
      <c r="L39" s="455"/>
      <c r="M39" s="683"/>
      <c r="N39" s="508"/>
      <c r="P39" s="637"/>
      <c r="Q39" s="637"/>
      <c r="R39" s="637"/>
    </row>
    <row r="40" spans="1:19" ht="12.75" customHeight="1" x14ac:dyDescent="0.2">
      <c r="A40" s="87"/>
      <c r="B40" s="152" t="s">
        <v>25</v>
      </c>
      <c r="C40" s="152"/>
      <c r="D40" s="1054">
        <v>2017</v>
      </c>
      <c r="E40" s="1054"/>
      <c r="F40" s="1054"/>
      <c r="G40" s="1054"/>
      <c r="H40" s="1054"/>
      <c r="I40" s="537"/>
      <c r="J40" s="1054">
        <v>2018</v>
      </c>
      <c r="K40" s="1054"/>
      <c r="L40" s="1054"/>
      <c r="M40" s="1054"/>
      <c r="N40" s="1054"/>
      <c r="O40" s="508"/>
      <c r="P40" s="382"/>
      <c r="Q40" s="637"/>
      <c r="R40" s="637"/>
      <c r="S40" s="637"/>
    </row>
    <row r="41" spans="1:19" ht="12.75" customHeight="1" x14ac:dyDescent="0.2">
      <c r="A41" s="87"/>
      <c r="B41" s="383" t="s">
        <v>26</v>
      </c>
      <c r="C41" s="383"/>
      <c r="D41" s="529"/>
      <c r="E41" s="529"/>
      <c r="F41" s="529"/>
      <c r="G41" s="529"/>
      <c r="H41" s="529"/>
      <c r="I41" s="529"/>
      <c r="J41" s="529"/>
      <c r="K41" s="529"/>
      <c r="L41" s="529"/>
      <c r="M41" s="529"/>
      <c r="N41" s="529"/>
      <c r="O41" s="508"/>
      <c r="P41" s="382"/>
      <c r="Q41" s="637"/>
      <c r="R41" s="637"/>
      <c r="S41" s="637"/>
    </row>
    <row r="42" spans="1:19" ht="12.75" customHeight="1" x14ac:dyDescent="0.2">
      <c r="A42" s="87"/>
      <c r="B42" s="164"/>
      <c r="C42" s="164"/>
      <c r="D42" s="676" t="s">
        <v>57</v>
      </c>
      <c r="E42" s="678" t="s">
        <v>58</v>
      </c>
      <c r="F42" s="625" t="s">
        <v>59</v>
      </c>
      <c r="G42" s="676" t="s">
        <v>60</v>
      </c>
      <c r="H42" s="676" t="s">
        <v>61</v>
      </c>
      <c r="I42" s="676"/>
      <c r="J42" s="676" t="s">
        <v>57</v>
      </c>
      <c r="K42" s="678" t="s">
        <v>58</v>
      </c>
      <c r="L42" s="625" t="s">
        <v>59</v>
      </c>
      <c r="M42" s="676" t="s">
        <v>60</v>
      </c>
      <c r="N42" s="676" t="s">
        <v>61</v>
      </c>
      <c r="O42" s="508"/>
      <c r="P42" s="382"/>
      <c r="Q42" s="637"/>
      <c r="R42" s="637"/>
      <c r="S42" s="637"/>
    </row>
    <row r="43" spans="1:19" ht="5.25" customHeight="1" x14ac:dyDescent="0.2">
      <c r="A43" s="87"/>
      <c r="B43" s="167"/>
      <c r="C43" s="167"/>
      <c r="D43" s="685"/>
      <c r="E43" s="685"/>
      <c r="F43" s="685"/>
      <c r="G43" s="685"/>
      <c r="H43" s="892"/>
      <c r="I43" s="87"/>
      <c r="J43" s="685"/>
      <c r="K43" s="685"/>
      <c r="L43" s="685"/>
      <c r="M43" s="685"/>
      <c r="N43" s="892"/>
      <c r="O43" s="508"/>
      <c r="P43" s="382"/>
      <c r="Q43" s="637"/>
      <c r="R43" s="637"/>
      <c r="S43" s="637"/>
    </row>
    <row r="44" spans="1:19" ht="7.5" customHeight="1" x14ac:dyDescent="0.2">
      <c r="A44" s="87"/>
      <c r="B44" s="163"/>
      <c r="C44" s="163"/>
      <c r="D44" s="61"/>
      <c r="E44" s="61"/>
      <c r="F44" s="61"/>
      <c r="G44" s="61"/>
      <c r="H44" s="115"/>
      <c r="I44" s="87"/>
      <c r="J44" s="61"/>
      <c r="K44" s="61"/>
      <c r="L44" s="61"/>
      <c r="M44" s="61"/>
      <c r="N44" s="115"/>
      <c r="O44" s="508"/>
      <c r="P44" s="382"/>
      <c r="Q44" s="637"/>
      <c r="R44" s="637"/>
      <c r="S44" s="637"/>
    </row>
    <row r="45" spans="1:19" ht="12.75" customHeight="1" x14ac:dyDescent="0.2">
      <c r="A45" s="87"/>
      <c r="B45" s="648" t="s">
        <v>27</v>
      </c>
      <c r="C45" s="648"/>
      <c r="D45" s="84">
        <v>2117</v>
      </c>
      <c r="E45" s="84">
        <v>2090</v>
      </c>
      <c r="F45" s="969">
        <v>1942</v>
      </c>
      <c r="G45" s="84">
        <v>2068</v>
      </c>
      <c r="H45" s="132">
        <v>8218</v>
      </c>
      <c r="I45" s="9"/>
      <c r="J45" s="84">
        <v>1833</v>
      </c>
      <c r="K45" s="84">
        <v>1798</v>
      </c>
      <c r="L45" s="969">
        <v>1315</v>
      </c>
      <c r="M45" s="84"/>
      <c r="N45" s="132"/>
      <c r="O45" s="508"/>
      <c r="P45" s="382"/>
      <c r="Q45" s="637"/>
      <c r="R45" s="637"/>
      <c r="S45" s="637"/>
    </row>
    <row r="46" spans="1:19" ht="12.75" customHeight="1" x14ac:dyDescent="0.2">
      <c r="A46" s="87"/>
      <c r="B46" s="491" t="s">
        <v>17</v>
      </c>
      <c r="C46" s="491"/>
      <c r="D46" s="178">
        <v>876</v>
      </c>
      <c r="E46" s="178">
        <v>918</v>
      </c>
      <c r="F46" s="968">
        <v>810</v>
      </c>
      <c r="G46" s="178">
        <v>890</v>
      </c>
      <c r="H46" s="211">
        <v>3495</v>
      </c>
      <c r="I46" s="151"/>
      <c r="J46" s="178">
        <v>755</v>
      </c>
      <c r="K46" s="178">
        <v>703</v>
      </c>
      <c r="L46" s="968">
        <v>232</v>
      </c>
      <c r="M46" s="178"/>
      <c r="N46" s="211"/>
      <c r="O46" s="508"/>
      <c r="P46" s="382"/>
      <c r="Q46" s="637"/>
      <c r="R46" s="637"/>
      <c r="S46" s="637"/>
    </row>
    <row r="47" spans="1:19" ht="12.75" customHeight="1" x14ac:dyDescent="0.2">
      <c r="A47" s="87"/>
      <c r="B47" s="491" t="s">
        <v>18</v>
      </c>
      <c r="C47" s="491"/>
      <c r="D47" s="178">
        <v>561</v>
      </c>
      <c r="E47" s="178">
        <v>538</v>
      </c>
      <c r="F47" s="968">
        <v>523</v>
      </c>
      <c r="G47" s="178">
        <v>564</v>
      </c>
      <c r="H47" s="211">
        <v>2186</v>
      </c>
      <c r="I47" s="151"/>
      <c r="J47" s="178">
        <v>526</v>
      </c>
      <c r="K47" s="178">
        <v>525</v>
      </c>
      <c r="L47" s="968">
        <v>505</v>
      </c>
      <c r="M47" s="178"/>
      <c r="N47" s="211"/>
      <c r="O47" s="508"/>
      <c r="P47" s="382"/>
      <c r="Q47" s="637"/>
      <c r="R47" s="637"/>
      <c r="S47" s="637"/>
    </row>
    <row r="48" spans="1:19" ht="12.75" customHeight="1" x14ac:dyDescent="0.2">
      <c r="A48" s="87"/>
      <c r="B48" s="491" t="s">
        <v>20</v>
      </c>
      <c r="C48" s="491"/>
      <c r="D48" s="178">
        <v>620</v>
      </c>
      <c r="E48" s="178">
        <v>578</v>
      </c>
      <c r="F48" s="968">
        <v>558</v>
      </c>
      <c r="G48" s="178">
        <v>561</v>
      </c>
      <c r="H48" s="211">
        <v>2318</v>
      </c>
      <c r="I48" s="151"/>
      <c r="J48" s="178">
        <v>501</v>
      </c>
      <c r="K48" s="178">
        <v>518</v>
      </c>
      <c r="L48" s="968">
        <v>527</v>
      </c>
      <c r="M48" s="178"/>
      <c r="N48" s="211"/>
      <c r="O48" s="508"/>
      <c r="P48" s="382"/>
      <c r="Q48" s="637"/>
      <c r="R48" s="637"/>
      <c r="S48" s="637"/>
    </row>
    <row r="49" spans="1:19" ht="12.75" customHeight="1" x14ac:dyDescent="0.2">
      <c r="A49" s="87"/>
      <c r="B49" s="491" t="s">
        <v>337</v>
      </c>
      <c r="C49" s="491"/>
      <c r="D49" s="178">
        <v>65</v>
      </c>
      <c r="E49" s="178">
        <v>60</v>
      </c>
      <c r="F49" s="968">
        <v>55</v>
      </c>
      <c r="G49" s="178">
        <v>55</v>
      </c>
      <c r="H49" s="211">
        <v>235</v>
      </c>
      <c r="I49" s="151"/>
      <c r="J49" s="178">
        <v>56</v>
      </c>
      <c r="K49" s="178">
        <v>56</v>
      </c>
      <c r="L49" s="968">
        <v>53</v>
      </c>
      <c r="M49" s="178"/>
      <c r="N49" s="211"/>
      <c r="O49" s="508"/>
      <c r="P49" s="382"/>
      <c r="Q49" s="637"/>
      <c r="R49" s="637"/>
      <c r="S49" s="637"/>
    </row>
    <row r="50" spans="1:19" ht="12.75" customHeight="1" x14ac:dyDescent="0.2">
      <c r="A50" s="87"/>
      <c r="B50" s="491" t="s">
        <v>441</v>
      </c>
      <c r="C50" s="491"/>
      <c r="D50" s="178">
        <v>-5</v>
      </c>
      <c r="E50" s="178">
        <v>-4</v>
      </c>
      <c r="F50" s="968">
        <v>-4</v>
      </c>
      <c r="G50" s="178">
        <v>-3</v>
      </c>
      <c r="H50" s="211">
        <v>-15</v>
      </c>
      <c r="I50" s="151"/>
      <c r="J50" s="178">
        <v>-4</v>
      </c>
      <c r="K50" s="178">
        <v>-3</v>
      </c>
      <c r="L50" s="968">
        <v>-2</v>
      </c>
      <c r="M50" s="178"/>
      <c r="N50" s="211"/>
      <c r="O50" s="508"/>
      <c r="P50" s="382"/>
      <c r="Q50" s="637"/>
      <c r="R50" s="637"/>
      <c r="S50" s="637"/>
    </row>
    <row r="51" spans="1:19" ht="7.5" customHeight="1" x14ac:dyDescent="0.2">
      <c r="A51" s="87"/>
      <c r="B51" s="167"/>
      <c r="C51" s="167"/>
      <c r="D51" s="685"/>
      <c r="E51" s="685"/>
      <c r="F51" s="685"/>
      <c r="G51" s="685"/>
      <c r="H51" s="684"/>
      <c r="I51" s="455"/>
      <c r="J51" s="685"/>
      <c r="K51" s="685"/>
      <c r="L51" s="685"/>
      <c r="M51" s="685"/>
      <c r="N51" s="684"/>
      <c r="O51" s="1002"/>
      <c r="P51" s="382"/>
      <c r="Q51" s="637"/>
      <c r="R51" s="637"/>
      <c r="S51" s="637"/>
    </row>
    <row r="52" spans="1:19" ht="7.5" customHeight="1" x14ac:dyDescent="0.2">
      <c r="A52" s="87"/>
      <c r="B52" s="163"/>
      <c r="C52" s="163"/>
      <c r="D52" s="61"/>
      <c r="E52" s="61"/>
      <c r="F52" s="61"/>
      <c r="G52" s="61"/>
      <c r="H52" s="115"/>
      <c r="I52" s="87"/>
      <c r="J52" s="61"/>
      <c r="K52" s="61"/>
      <c r="L52" s="61"/>
      <c r="M52" s="61"/>
      <c r="N52" s="115"/>
      <c r="O52" s="508"/>
      <c r="P52" s="382"/>
      <c r="Q52" s="637"/>
      <c r="R52" s="637"/>
      <c r="S52" s="637"/>
    </row>
    <row r="53" spans="1:19" ht="12.75" customHeight="1" x14ac:dyDescent="0.2">
      <c r="A53" s="87"/>
      <c r="B53" s="648" t="s">
        <v>352</v>
      </c>
      <c r="C53" s="648"/>
      <c r="D53" s="132">
        <v>1963</v>
      </c>
      <c r="E53" s="84">
        <v>1934</v>
      </c>
      <c r="F53" s="969">
        <v>1780</v>
      </c>
      <c r="G53" s="132">
        <v>1867</v>
      </c>
      <c r="H53" s="132">
        <v>7544</v>
      </c>
      <c r="I53" s="9"/>
      <c r="J53" s="132">
        <v>1611</v>
      </c>
      <c r="K53" s="84">
        <v>1572</v>
      </c>
      <c r="L53" s="969">
        <v>1140</v>
      </c>
      <c r="M53" s="84"/>
      <c r="N53" s="132"/>
      <c r="O53" s="508"/>
      <c r="P53" s="382"/>
      <c r="Q53" s="637"/>
      <c r="R53" s="637"/>
      <c r="S53" s="637"/>
    </row>
    <row r="54" spans="1:19" ht="12.75" customHeight="1" x14ac:dyDescent="0.2">
      <c r="A54" s="87"/>
      <c r="B54" s="491" t="s">
        <v>17</v>
      </c>
      <c r="C54" s="491"/>
      <c r="D54" s="211">
        <v>813</v>
      </c>
      <c r="E54" s="178">
        <v>843</v>
      </c>
      <c r="F54" s="968">
        <v>729</v>
      </c>
      <c r="G54" s="211">
        <v>797</v>
      </c>
      <c r="H54" s="211">
        <v>3182</v>
      </c>
      <c r="I54" s="151"/>
      <c r="J54" s="211">
        <v>682</v>
      </c>
      <c r="K54" s="178">
        <v>633</v>
      </c>
      <c r="L54" s="968">
        <v>209</v>
      </c>
      <c r="M54" s="178"/>
      <c r="N54" s="211"/>
      <c r="O54" s="508"/>
      <c r="P54" s="382"/>
      <c r="Q54" s="637"/>
      <c r="R54" s="637"/>
      <c r="S54" s="637"/>
    </row>
    <row r="55" spans="1:19" ht="12.75" customHeight="1" x14ac:dyDescent="0.2">
      <c r="A55" s="87"/>
      <c r="B55" s="491" t="s">
        <v>18</v>
      </c>
      <c r="C55" s="491"/>
      <c r="D55" s="178">
        <v>519</v>
      </c>
      <c r="E55" s="178">
        <v>499</v>
      </c>
      <c r="F55" s="968">
        <v>482</v>
      </c>
      <c r="G55" s="178">
        <v>496</v>
      </c>
      <c r="H55" s="211">
        <v>1995</v>
      </c>
      <c r="I55" s="151"/>
      <c r="J55" s="178">
        <v>447</v>
      </c>
      <c r="K55" s="178">
        <v>451</v>
      </c>
      <c r="L55" s="968">
        <v>432</v>
      </c>
      <c r="M55" s="178"/>
      <c r="N55" s="211"/>
      <c r="O55" s="508"/>
      <c r="P55" s="382"/>
      <c r="Q55" s="637"/>
      <c r="R55" s="637"/>
      <c r="S55" s="637"/>
    </row>
    <row r="56" spans="1:19" ht="12.75" customHeight="1" x14ac:dyDescent="0.2">
      <c r="A56" s="87"/>
      <c r="B56" s="491" t="s">
        <v>20</v>
      </c>
      <c r="C56" s="491"/>
      <c r="D56" s="178">
        <v>575</v>
      </c>
      <c r="E56" s="178">
        <v>541</v>
      </c>
      <c r="F56" s="968">
        <v>522</v>
      </c>
      <c r="G56" s="178">
        <v>526</v>
      </c>
      <c r="H56" s="211">
        <v>2164</v>
      </c>
      <c r="I56" s="151"/>
      <c r="J56" s="178">
        <v>436</v>
      </c>
      <c r="K56" s="178">
        <v>442</v>
      </c>
      <c r="L56" s="968">
        <v>451</v>
      </c>
      <c r="M56" s="178"/>
      <c r="N56" s="211"/>
      <c r="O56" s="508"/>
      <c r="P56" s="382"/>
      <c r="Q56" s="637"/>
      <c r="R56" s="637"/>
      <c r="S56" s="637"/>
    </row>
    <row r="57" spans="1:19" ht="12.75" customHeight="1" x14ac:dyDescent="0.2">
      <c r="A57" s="87"/>
      <c r="B57" s="491" t="s">
        <v>337</v>
      </c>
      <c r="C57" s="491"/>
      <c r="D57" s="178">
        <v>60</v>
      </c>
      <c r="E57" s="178">
        <v>56</v>
      </c>
      <c r="F57" s="968">
        <v>51</v>
      </c>
      <c r="G57" s="178">
        <v>51</v>
      </c>
      <c r="H57" s="211">
        <v>218</v>
      </c>
      <c r="I57" s="151"/>
      <c r="J57" s="178">
        <v>50</v>
      </c>
      <c r="K57" s="178">
        <v>49</v>
      </c>
      <c r="L57" s="968">
        <v>48</v>
      </c>
      <c r="M57" s="178"/>
      <c r="N57" s="211"/>
      <c r="O57" s="508"/>
      <c r="P57" s="382"/>
      <c r="Q57" s="637"/>
      <c r="R57" s="637"/>
      <c r="S57" s="637"/>
    </row>
    <row r="58" spans="1:19" ht="12.75" customHeight="1" x14ac:dyDescent="0.2">
      <c r="A58" s="87"/>
      <c r="B58" s="491" t="s">
        <v>441</v>
      </c>
      <c r="C58" s="491"/>
      <c r="D58" s="178">
        <v>-5</v>
      </c>
      <c r="E58" s="178">
        <v>-4</v>
      </c>
      <c r="F58" s="968">
        <v>-4</v>
      </c>
      <c r="G58" s="178">
        <v>-3</v>
      </c>
      <c r="H58" s="211">
        <v>-15</v>
      </c>
      <c r="I58" s="151"/>
      <c r="J58" s="178">
        <v>-4</v>
      </c>
      <c r="K58" s="178">
        <v>-3</v>
      </c>
      <c r="L58" s="968">
        <v>-1</v>
      </c>
      <c r="M58" s="178"/>
      <c r="N58" s="211"/>
      <c r="O58" s="508"/>
      <c r="P58" s="382"/>
      <c r="Q58" s="637"/>
      <c r="R58" s="637"/>
      <c r="S58" s="637"/>
    </row>
    <row r="59" spans="1:19" ht="7.5" customHeight="1" x14ac:dyDescent="0.2">
      <c r="A59" s="87"/>
      <c r="B59" s="167"/>
      <c r="C59" s="195"/>
      <c r="D59" s="685"/>
      <c r="E59" s="685"/>
      <c r="F59" s="685"/>
      <c r="G59" s="685"/>
      <c r="H59" s="684"/>
      <c r="I59" s="455"/>
      <c r="J59" s="685"/>
      <c r="K59" s="685"/>
      <c r="L59" s="685"/>
      <c r="M59" s="685"/>
      <c r="N59" s="684"/>
      <c r="O59" s="1002"/>
      <c r="P59" s="382"/>
      <c r="Q59" s="637"/>
      <c r="R59" s="637"/>
      <c r="S59" s="637"/>
    </row>
    <row r="60" spans="1:19" ht="7.5" customHeight="1" x14ac:dyDescent="0.2">
      <c r="A60" s="87"/>
      <c r="B60" s="163"/>
      <c r="C60" s="163"/>
      <c r="D60" s="61"/>
      <c r="E60" s="61"/>
      <c r="F60" s="61"/>
      <c r="G60" s="61"/>
      <c r="H60" s="115"/>
      <c r="I60" s="87"/>
      <c r="J60" s="61"/>
      <c r="K60" s="61"/>
      <c r="L60" s="61"/>
      <c r="M60" s="61"/>
      <c r="N60" s="115"/>
      <c r="O60" s="508"/>
      <c r="P60" s="382"/>
      <c r="Q60" s="637"/>
      <c r="R60" s="637"/>
      <c r="S60" s="637"/>
    </row>
    <row r="61" spans="1:19" ht="12.75" customHeight="1" x14ac:dyDescent="0.2">
      <c r="A61" s="87"/>
      <c r="B61" s="648" t="s">
        <v>28</v>
      </c>
      <c r="C61" s="648"/>
      <c r="D61" s="84">
        <v>585</v>
      </c>
      <c r="E61" s="84">
        <v>598</v>
      </c>
      <c r="F61" s="969">
        <v>567</v>
      </c>
      <c r="G61" s="84">
        <v>525</v>
      </c>
      <c r="H61" s="132">
        <v>2275</v>
      </c>
      <c r="I61" s="9"/>
      <c r="J61" s="84">
        <v>517</v>
      </c>
      <c r="K61" s="84">
        <v>507</v>
      </c>
      <c r="L61" s="969">
        <v>311</v>
      </c>
      <c r="M61" s="84"/>
      <c r="N61" s="132"/>
      <c r="O61" s="508"/>
      <c r="P61" s="382"/>
      <c r="Q61" s="637"/>
      <c r="R61" s="637"/>
      <c r="S61" s="637"/>
    </row>
    <row r="62" spans="1:19" ht="12.75" customHeight="1" x14ac:dyDescent="0.2">
      <c r="A62" s="87"/>
      <c r="B62" s="491" t="s">
        <v>17</v>
      </c>
      <c r="C62" s="491"/>
      <c r="D62" s="178">
        <v>231</v>
      </c>
      <c r="E62" s="178">
        <v>275</v>
      </c>
      <c r="F62" s="968">
        <v>241</v>
      </c>
      <c r="G62" s="178">
        <v>224</v>
      </c>
      <c r="H62" s="211">
        <v>971</v>
      </c>
      <c r="I62" s="151"/>
      <c r="J62" s="178">
        <v>245</v>
      </c>
      <c r="K62" s="178">
        <v>218</v>
      </c>
      <c r="L62" s="968">
        <v>54</v>
      </c>
      <c r="M62" s="178"/>
      <c r="N62" s="211"/>
      <c r="O62" s="508"/>
      <c r="P62" s="382"/>
      <c r="Q62" s="637"/>
      <c r="R62" s="637"/>
      <c r="S62" s="637"/>
    </row>
    <row r="63" spans="1:19" ht="12.75" customHeight="1" x14ac:dyDescent="0.2">
      <c r="A63" s="87"/>
      <c r="B63" s="491" t="s">
        <v>18</v>
      </c>
      <c r="C63" s="491"/>
      <c r="D63" s="178">
        <v>174</v>
      </c>
      <c r="E63" s="178">
        <v>165</v>
      </c>
      <c r="F63" s="968">
        <v>158</v>
      </c>
      <c r="G63" s="178">
        <v>133</v>
      </c>
      <c r="H63" s="211">
        <v>630</v>
      </c>
      <c r="I63" s="151"/>
      <c r="J63" s="178">
        <v>153</v>
      </c>
      <c r="K63" s="178">
        <v>158</v>
      </c>
      <c r="L63" s="968">
        <v>156</v>
      </c>
      <c r="M63" s="178"/>
      <c r="N63" s="211"/>
      <c r="O63" s="508"/>
      <c r="P63" s="382"/>
      <c r="Q63" s="637"/>
      <c r="R63" s="637"/>
      <c r="S63" s="637"/>
    </row>
    <row r="64" spans="1:19" ht="12.75" customHeight="1" x14ac:dyDescent="0.2">
      <c r="A64" s="87"/>
      <c r="B64" s="491" t="s">
        <v>20</v>
      </c>
      <c r="C64" s="491"/>
      <c r="D64" s="178">
        <v>156</v>
      </c>
      <c r="E64" s="178">
        <v>137</v>
      </c>
      <c r="F64" s="968">
        <v>148</v>
      </c>
      <c r="G64" s="178">
        <v>146</v>
      </c>
      <c r="H64" s="211">
        <v>588</v>
      </c>
      <c r="I64" s="151"/>
      <c r="J64" s="178">
        <v>98</v>
      </c>
      <c r="K64" s="178">
        <v>111</v>
      </c>
      <c r="L64" s="968">
        <v>80</v>
      </c>
      <c r="M64" s="178"/>
      <c r="N64" s="211"/>
      <c r="O64" s="508"/>
      <c r="P64" s="382"/>
      <c r="Q64" s="637"/>
      <c r="R64" s="637"/>
      <c r="S64" s="637"/>
    </row>
    <row r="65" spans="1:19" ht="12.75" customHeight="1" x14ac:dyDescent="0.2">
      <c r="A65" s="87"/>
      <c r="B65" s="491" t="s">
        <v>337</v>
      </c>
      <c r="C65" s="491"/>
      <c r="D65" s="178">
        <v>23</v>
      </c>
      <c r="E65" s="178">
        <v>21</v>
      </c>
      <c r="F65" s="968">
        <v>21</v>
      </c>
      <c r="G65" s="178">
        <v>21</v>
      </c>
      <c r="H65" s="211">
        <v>85</v>
      </c>
      <c r="I65" s="151"/>
      <c r="J65" s="178">
        <v>21</v>
      </c>
      <c r="K65" s="178">
        <v>20</v>
      </c>
      <c r="L65" s="968">
        <v>20</v>
      </c>
      <c r="M65" s="178"/>
      <c r="N65" s="211"/>
      <c r="O65" s="508"/>
      <c r="P65" s="382"/>
      <c r="Q65" s="637"/>
      <c r="R65" s="637"/>
      <c r="S65" s="637"/>
    </row>
    <row r="66" spans="1:19" ht="12.75" customHeight="1" x14ac:dyDescent="0.2">
      <c r="A66" s="87"/>
      <c r="B66" s="491" t="s">
        <v>441</v>
      </c>
      <c r="C66" s="491"/>
      <c r="D66" s="639">
        <v>0</v>
      </c>
      <c r="E66" s="635">
        <v>0</v>
      </c>
      <c r="F66" s="636" t="s">
        <v>32</v>
      </c>
      <c r="G66" s="639">
        <v>0</v>
      </c>
      <c r="H66" s="775">
        <v>0</v>
      </c>
      <c r="I66" s="151"/>
      <c r="J66" s="639" t="s">
        <v>32</v>
      </c>
      <c r="K66" s="178" t="s">
        <v>32</v>
      </c>
      <c r="L66" s="968">
        <v>1.653837883099829</v>
      </c>
      <c r="M66" s="178"/>
      <c r="N66" s="211"/>
      <c r="O66" s="508"/>
      <c r="P66" s="382"/>
      <c r="Q66" s="637"/>
      <c r="R66" s="637"/>
      <c r="S66" s="637"/>
    </row>
    <row r="67" spans="1:19" ht="7.5" customHeight="1" x14ac:dyDescent="0.2">
      <c r="A67" s="87"/>
      <c r="B67" s="167"/>
      <c r="C67" s="167"/>
      <c r="D67" s="685"/>
      <c r="E67" s="685"/>
      <c r="F67" s="685"/>
      <c r="G67" s="684"/>
      <c r="H67" s="684"/>
      <c r="I67" s="455"/>
      <c r="J67" s="685"/>
      <c r="K67" s="685"/>
      <c r="L67" s="685"/>
      <c r="M67" s="684"/>
      <c r="N67" s="892"/>
      <c r="O67" s="508"/>
      <c r="P67" s="382"/>
      <c r="Q67" s="637"/>
      <c r="R67" s="637"/>
      <c r="S67" s="637"/>
    </row>
    <row r="68" spans="1:19" ht="7.5" customHeight="1" x14ac:dyDescent="0.2">
      <c r="A68" s="87"/>
      <c r="B68" s="163"/>
      <c r="C68" s="163"/>
      <c r="D68" s="61"/>
      <c r="E68" s="61"/>
      <c r="F68" s="61"/>
      <c r="G68" s="61"/>
      <c r="H68" s="115"/>
      <c r="I68" s="87"/>
      <c r="J68" s="61"/>
      <c r="K68" s="61"/>
      <c r="L68" s="61"/>
      <c r="M68" s="60"/>
      <c r="N68" s="115"/>
      <c r="O68" s="508"/>
      <c r="P68" s="382"/>
      <c r="Q68" s="637"/>
      <c r="R68" s="637"/>
      <c r="S68" s="637"/>
    </row>
    <row r="69" spans="1:19" ht="12.75" customHeight="1" x14ac:dyDescent="0.2">
      <c r="A69" s="87"/>
      <c r="B69" s="648" t="s">
        <v>30</v>
      </c>
      <c r="C69" s="648"/>
      <c r="D69" s="84">
        <v>296</v>
      </c>
      <c r="E69" s="84">
        <v>349</v>
      </c>
      <c r="F69" s="969">
        <v>293</v>
      </c>
      <c r="G69" s="84">
        <v>476</v>
      </c>
      <c r="H69" s="132">
        <v>1414</v>
      </c>
      <c r="I69" s="9"/>
      <c r="J69" s="84">
        <v>251</v>
      </c>
      <c r="K69" s="84">
        <v>302</v>
      </c>
      <c r="L69" s="969">
        <v>178</v>
      </c>
      <c r="M69" s="132"/>
      <c r="N69" s="132"/>
      <c r="O69" s="508"/>
      <c r="P69" s="382"/>
      <c r="Q69" s="637"/>
      <c r="R69" s="637"/>
      <c r="S69" s="637"/>
    </row>
    <row r="70" spans="1:19" ht="12.75" customHeight="1" x14ac:dyDescent="0.2">
      <c r="A70" s="87"/>
      <c r="B70" s="491" t="s">
        <v>17</v>
      </c>
      <c r="C70" s="491"/>
      <c r="D70" s="178">
        <v>151</v>
      </c>
      <c r="E70" s="178">
        <v>146</v>
      </c>
      <c r="F70" s="968">
        <v>126</v>
      </c>
      <c r="G70" s="178">
        <v>179</v>
      </c>
      <c r="H70" s="211">
        <v>601</v>
      </c>
      <c r="I70" s="151"/>
      <c r="J70" s="178">
        <v>124</v>
      </c>
      <c r="K70" s="178">
        <v>130</v>
      </c>
      <c r="L70" s="968">
        <v>38</v>
      </c>
      <c r="M70" s="211"/>
      <c r="N70" s="211"/>
      <c r="O70" s="508"/>
      <c r="P70" s="382"/>
      <c r="Q70" s="637"/>
      <c r="R70" s="637"/>
      <c r="S70" s="637"/>
    </row>
    <row r="71" spans="1:19" ht="12.75" customHeight="1" x14ac:dyDescent="0.2">
      <c r="A71" s="87"/>
      <c r="B71" s="491" t="s">
        <v>18</v>
      </c>
      <c r="C71" s="491"/>
      <c r="D71" s="178">
        <v>87</v>
      </c>
      <c r="E71" s="178">
        <v>93</v>
      </c>
      <c r="F71" s="968">
        <v>58</v>
      </c>
      <c r="G71" s="178">
        <v>118</v>
      </c>
      <c r="H71" s="211">
        <v>356</v>
      </c>
      <c r="I71" s="151"/>
      <c r="J71" s="178">
        <v>76</v>
      </c>
      <c r="K71" s="178">
        <v>91</v>
      </c>
      <c r="L71" s="968">
        <v>63</v>
      </c>
      <c r="M71" s="211"/>
      <c r="N71" s="211"/>
      <c r="O71" s="508"/>
      <c r="P71" s="382"/>
      <c r="Q71" s="637"/>
      <c r="R71" s="637"/>
      <c r="S71" s="637"/>
    </row>
    <row r="72" spans="1:19" ht="12.75" customHeight="1" x14ac:dyDescent="0.2">
      <c r="A72" s="87"/>
      <c r="B72" s="491" t="s">
        <v>20</v>
      </c>
      <c r="C72" s="491"/>
      <c r="D72" s="178">
        <v>54</v>
      </c>
      <c r="E72" s="178">
        <v>103</v>
      </c>
      <c r="F72" s="968">
        <v>73</v>
      </c>
      <c r="G72" s="178">
        <v>165</v>
      </c>
      <c r="H72" s="211">
        <v>394</v>
      </c>
      <c r="I72" s="151"/>
      <c r="J72" s="178">
        <v>48</v>
      </c>
      <c r="K72" s="178">
        <v>74</v>
      </c>
      <c r="L72" s="968">
        <v>71</v>
      </c>
      <c r="M72" s="211"/>
      <c r="N72" s="211"/>
      <c r="O72" s="508"/>
      <c r="P72" s="382"/>
      <c r="Q72" s="637"/>
      <c r="R72" s="637"/>
      <c r="S72" s="637"/>
    </row>
    <row r="73" spans="1:19" ht="12.75" customHeight="1" x14ac:dyDescent="0.2">
      <c r="A73" s="87"/>
      <c r="B73" s="491" t="s">
        <v>337</v>
      </c>
      <c r="C73" s="491"/>
      <c r="D73" s="178">
        <v>5</v>
      </c>
      <c r="E73" s="178">
        <v>8</v>
      </c>
      <c r="F73" s="968">
        <v>36</v>
      </c>
      <c r="G73" s="178">
        <v>14</v>
      </c>
      <c r="H73" s="211">
        <v>62</v>
      </c>
      <c r="I73" s="151"/>
      <c r="J73" s="178">
        <v>4</v>
      </c>
      <c r="K73" s="178">
        <v>6</v>
      </c>
      <c r="L73" s="968">
        <v>7</v>
      </c>
      <c r="M73" s="211"/>
      <c r="N73" s="211"/>
      <c r="O73" s="508"/>
      <c r="P73" s="382"/>
      <c r="Q73" s="637"/>
      <c r="R73" s="637"/>
      <c r="S73" s="637"/>
    </row>
    <row r="74" spans="1:19" ht="12.75" customHeight="1" x14ac:dyDescent="0.2">
      <c r="A74" s="87"/>
      <c r="B74" s="491" t="s">
        <v>441</v>
      </c>
      <c r="C74" s="491"/>
      <c r="D74" s="635">
        <v>0</v>
      </c>
      <c r="E74" s="635">
        <v>0</v>
      </c>
      <c r="F74" s="636" t="s">
        <v>32</v>
      </c>
      <c r="G74" s="635">
        <v>0</v>
      </c>
      <c r="H74" s="767">
        <v>0</v>
      </c>
      <c r="I74" s="151"/>
      <c r="J74" s="635" t="s">
        <v>32</v>
      </c>
      <c r="K74" s="178" t="s">
        <v>32</v>
      </c>
      <c r="L74" s="968" t="s">
        <v>32</v>
      </c>
      <c r="M74" s="211"/>
      <c r="N74" s="211"/>
      <c r="O74" s="508"/>
      <c r="P74" s="382"/>
      <c r="Q74" s="637"/>
      <c r="R74" s="637"/>
      <c r="S74" s="637"/>
    </row>
    <row r="75" spans="1:19" ht="7.5" customHeight="1" x14ac:dyDescent="0.2">
      <c r="A75" s="87"/>
      <c r="B75" s="167"/>
      <c r="C75" s="167"/>
      <c r="D75" s="685"/>
      <c r="E75" s="685"/>
      <c r="F75" s="685"/>
      <c r="G75" s="685"/>
      <c r="H75" s="684"/>
      <c r="I75" s="455"/>
      <c r="J75" s="685"/>
      <c r="K75" s="685"/>
      <c r="L75" s="685"/>
      <c r="M75" s="684"/>
      <c r="N75" s="684"/>
      <c r="O75" s="1002"/>
      <c r="P75" s="382"/>
      <c r="Q75" s="637"/>
      <c r="R75" s="637"/>
      <c r="S75" s="637"/>
    </row>
    <row r="76" spans="1:19" ht="7.5" customHeight="1" x14ac:dyDescent="0.2">
      <c r="A76" s="87"/>
      <c r="B76" s="163"/>
      <c r="C76" s="163"/>
      <c r="D76" s="61"/>
      <c r="E76" s="61"/>
      <c r="F76" s="1003"/>
      <c r="G76" s="1003"/>
      <c r="H76" s="115"/>
      <c r="J76" s="1003"/>
      <c r="K76" s="61"/>
      <c r="L76" s="61"/>
      <c r="M76" s="115"/>
      <c r="N76" s="115"/>
      <c r="O76" s="508"/>
      <c r="P76" s="382"/>
      <c r="Q76" s="637"/>
      <c r="R76" s="637"/>
      <c r="S76" s="637"/>
    </row>
    <row r="77" spans="1:19" ht="12.75" customHeight="1" x14ac:dyDescent="0.2">
      <c r="A77" s="87"/>
      <c r="B77" s="648" t="s">
        <v>31</v>
      </c>
      <c r="C77" s="648"/>
      <c r="D77" s="84">
        <v>-0.13</v>
      </c>
      <c r="E77" s="84">
        <v>0.13</v>
      </c>
      <c r="F77" s="969">
        <v>28.2</v>
      </c>
      <c r="G77" s="84">
        <v>-1.02</v>
      </c>
      <c r="H77" s="132">
        <v>27.19</v>
      </c>
      <c r="I77" s="9"/>
      <c r="J77" s="84">
        <v>7</v>
      </c>
      <c r="K77" s="84" t="s">
        <v>32</v>
      </c>
      <c r="L77" s="1009">
        <v>11.478501570400001</v>
      </c>
      <c r="M77" s="132"/>
      <c r="N77" s="132"/>
      <c r="O77" s="508"/>
      <c r="P77" s="382"/>
      <c r="Q77" s="637"/>
      <c r="R77" s="637"/>
      <c r="S77" s="637"/>
    </row>
    <row r="78" spans="1:19" ht="12.75" customHeight="1" x14ac:dyDescent="0.2">
      <c r="A78" s="87"/>
      <c r="B78" s="491" t="s">
        <v>17</v>
      </c>
      <c r="C78" s="491"/>
      <c r="D78" s="635" t="s">
        <v>32</v>
      </c>
      <c r="E78" s="635" t="s">
        <v>32</v>
      </c>
      <c r="F78" s="636" t="s">
        <v>32</v>
      </c>
      <c r="G78" s="635" t="s">
        <v>32</v>
      </c>
      <c r="H78" s="635" t="s">
        <v>32</v>
      </c>
      <c r="I78" s="151"/>
      <c r="J78" s="775">
        <v>7</v>
      </c>
      <c r="K78" s="178" t="s">
        <v>32</v>
      </c>
      <c r="L78" s="640">
        <v>11.478501570400001</v>
      </c>
      <c r="M78" s="211"/>
      <c r="N78" s="211"/>
      <c r="O78" s="508"/>
      <c r="P78" s="382"/>
      <c r="Q78" s="637"/>
      <c r="R78" s="637"/>
      <c r="S78" s="637"/>
    </row>
    <row r="79" spans="1:19" ht="12.75" customHeight="1" x14ac:dyDescent="0.2">
      <c r="A79" s="87"/>
      <c r="B79" s="491" t="s">
        <v>18</v>
      </c>
      <c r="C79" s="491"/>
      <c r="D79" s="635" t="s">
        <v>32</v>
      </c>
      <c r="E79" s="635" t="s">
        <v>32</v>
      </c>
      <c r="F79" s="636" t="s">
        <v>32</v>
      </c>
      <c r="G79" s="635" t="s">
        <v>32</v>
      </c>
      <c r="H79" s="635" t="s">
        <v>32</v>
      </c>
      <c r="I79" s="151"/>
      <c r="J79" s="635" t="s">
        <v>32</v>
      </c>
      <c r="K79" s="178" t="s">
        <v>32</v>
      </c>
      <c r="L79" s="640" t="s">
        <v>32</v>
      </c>
      <c r="M79" s="211"/>
      <c r="N79" s="211"/>
      <c r="O79" s="508"/>
      <c r="P79" s="382"/>
      <c r="Q79" s="637"/>
      <c r="R79" s="637"/>
      <c r="S79" s="637"/>
    </row>
    <row r="80" spans="1:19" ht="12.75" customHeight="1" x14ac:dyDescent="0.2">
      <c r="A80" s="87"/>
      <c r="B80" s="491" t="s">
        <v>20</v>
      </c>
      <c r="C80" s="491"/>
      <c r="D80" s="178">
        <v>-0.13</v>
      </c>
      <c r="E80" s="178">
        <v>0.13</v>
      </c>
      <c r="F80" s="636" t="s">
        <v>32</v>
      </c>
      <c r="G80" s="635" t="s">
        <v>32</v>
      </c>
      <c r="H80" s="635" t="s">
        <v>32</v>
      </c>
      <c r="I80" s="151"/>
      <c r="J80" s="635" t="s">
        <v>32</v>
      </c>
      <c r="K80" s="178" t="s">
        <v>32</v>
      </c>
      <c r="L80" s="640" t="s">
        <v>32</v>
      </c>
      <c r="M80" s="211"/>
      <c r="N80" s="211"/>
      <c r="O80" s="508"/>
      <c r="P80" s="382"/>
      <c r="Q80" s="637"/>
      <c r="R80" s="637"/>
      <c r="S80" s="637"/>
    </row>
    <row r="81" spans="1:19" ht="12.75" customHeight="1" x14ac:dyDescent="0.2">
      <c r="A81" s="87"/>
      <c r="B81" s="491" t="s">
        <v>337</v>
      </c>
      <c r="C81" s="491"/>
      <c r="D81" s="635" t="s">
        <v>32</v>
      </c>
      <c r="E81" s="635" t="s">
        <v>32</v>
      </c>
      <c r="F81" s="640">
        <v>28.2</v>
      </c>
      <c r="G81" s="178">
        <v>-1.02</v>
      </c>
      <c r="H81" s="775">
        <v>27.19</v>
      </c>
      <c r="I81" s="151"/>
      <c r="J81" s="639" t="s">
        <v>32</v>
      </c>
      <c r="K81" s="178" t="s">
        <v>32</v>
      </c>
      <c r="L81" s="636" t="s">
        <v>32</v>
      </c>
      <c r="M81" s="211"/>
      <c r="N81" s="211"/>
      <c r="O81" s="508"/>
      <c r="P81" s="382"/>
      <c r="Q81" s="637"/>
      <c r="R81" s="637"/>
      <c r="S81" s="637"/>
    </row>
    <row r="82" spans="1:19" ht="12.75" customHeight="1" x14ac:dyDescent="0.2">
      <c r="A82" s="87"/>
      <c r="B82" s="491" t="s">
        <v>441</v>
      </c>
      <c r="C82" s="491"/>
      <c r="D82" s="635" t="s">
        <v>32</v>
      </c>
      <c r="E82" s="635" t="s">
        <v>32</v>
      </c>
      <c r="F82" s="636" t="s">
        <v>32</v>
      </c>
      <c r="G82" s="635" t="s">
        <v>32</v>
      </c>
      <c r="H82" s="635" t="s">
        <v>32</v>
      </c>
      <c r="I82" s="151"/>
      <c r="J82" s="635" t="s">
        <v>32</v>
      </c>
      <c r="K82" s="178" t="s">
        <v>32</v>
      </c>
      <c r="L82" s="640" t="s">
        <v>32</v>
      </c>
      <c r="M82" s="211"/>
      <c r="N82" s="211"/>
      <c r="O82" s="508"/>
      <c r="P82" s="382"/>
      <c r="Q82" s="637"/>
      <c r="R82" s="637"/>
      <c r="S82" s="637"/>
    </row>
    <row r="83" spans="1:19" ht="7.5" customHeight="1" x14ac:dyDescent="0.2">
      <c r="A83" s="87"/>
      <c r="B83" s="167"/>
      <c r="C83" s="167"/>
      <c r="D83" s="685"/>
      <c r="E83" s="685"/>
      <c r="F83" s="685"/>
      <c r="G83" s="685"/>
      <c r="H83" s="684"/>
      <c r="I83" s="455"/>
      <c r="J83" s="685"/>
      <c r="K83" s="685"/>
      <c r="L83" s="685"/>
      <c r="M83" s="684"/>
      <c r="N83" s="684"/>
      <c r="O83" s="1002"/>
      <c r="P83" s="382"/>
      <c r="Q83" s="637"/>
      <c r="R83" s="637"/>
      <c r="S83" s="637"/>
    </row>
    <row r="84" spans="1:19" ht="7.5" customHeight="1" x14ac:dyDescent="0.2">
      <c r="A84" s="87"/>
      <c r="B84" s="163"/>
      <c r="C84" s="163"/>
      <c r="D84" s="61"/>
      <c r="E84" s="61"/>
      <c r="F84" s="61"/>
      <c r="G84" s="61"/>
      <c r="H84" s="60"/>
      <c r="I84" s="455"/>
      <c r="J84" s="61"/>
      <c r="K84" s="61"/>
      <c r="L84" s="61"/>
      <c r="M84" s="115"/>
      <c r="N84" s="115"/>
      <c r="O84" s="508"/>
      <c r="P84" s="382"/>
      <c r="Q84" s="637"/>
      <c r="R84" s="637"/>
      <c r="S84" s="637"/>
    </row>
    <row r="85" spans="1:19" ht="12.75" customHeight="1" x14ac:dyDescent="0.2">
      <c r="A85" s="87"/>
      <c r="B85" s="648" t="s">
        <v>33</v>
      </c>
      <c r="C85" s="648"/>
      <c r="D85" s="84">
        <v>288</v>
      </c>
      <c r="E85" s="84">
        <v>249</v>
      </c>
      <c r="F85" s="969">
        <v>275</v>
      </c>
      <c r="G85" s="84">
        <v>48</v>
      </c>
      <c r="H85" s="132">
        <v>860</v>
      </c>
      <c r="I85" s="9"/>
      <c r="J85" s="84">
        <v>266</v>
      </c>
      <c r="K85" s="84">
        <v>205</v>
      </c>
      <c r="L85" s="969">
        <v>133</v>
      </c>
      <c r="M85" s="132"/>
      <c r="N85" s="132"/>
      <c r="O85" s="508"/>
      <c r="P85" s="382"/>
      <c r="Q85" s="637"/>
      <c r="R85" s="637"/>
      <c r="S85" s="637"/>
    </row>
    <row r="86" spans="1:19" ht="12.75" customHeight="1" x14ac:dyDescent="0.2">
      <c r="A86" s="87"/>
      <c r="B86" s="491" t="s">
        <v>17</v>
      </c>
      <c r="C86" s="491"/>
      <c r="D86" s="178">
        <v>80</v>
      </c>
      <c r="E86" s="178">
        <v>129</v>
      </c>
      <c r="F86" s="968">
        <v>115</v>
      </c>
      <c r="G86" s="178">
        <v>45</v>
      </c>
      <c r="H86" s="211">
        <v>370</v>
      </c>
      <c r="I86" s="151"/>
      <c r="J86" s="178">
        <v>121</v>
      </c>
      <c r="K86" s="178">
        <v>88</v>
      </c>
      <c r="L86" s="968">
        <v>16</v>
      </c>
      <c r="M86" s="211"/>
      <c r="N86" s="211"/>
      <c r="O86" s="508"/>
      <c r="P86" s="382"/>
      <c r="Q86" s="637"/>
      <c r="R86" s="637"/>
      <c r="S86" s="637"/>
    </row>
    <row r="87" spans="1:19" ht="12.75" customHeight="1" x14ac:dyDescent="0.2">
      <c r="A87" s="87"/>
      <c r="B87" s="491" t="s">
        <v>18</v>
      </c>
      <c r="C87" s="491"/>
      <c r="D87" s="178">
        <v>87</v>
      </c>
      <c r="E87" s="178">
        <v>72</v>
      </c>
      <c r="F87" s="968">
        <v>99</v>
      </c>
      <c r="G87" s="178">
        <v>15</v>
      </c>
      <c r="H87" s="211">
        <v>274</v>
      </c>
      <c r="I87" s="151"/>
      <c r="J87" s="178">
        <v>77</v>
      </c>
      <c r="K87" s="178">
        <v>67</v>
      </c>
      <c r="L87" s="968">
        <v>93</v>
      </c>
      <c r="M87" s="211"/>
      <c r="N87" s="211"/>
      <c r="O87" s="508"/>
      <c r="P87" s="382"/>
      <c r="Q87" s="637"/>
      <c r="R87" s="637"/>
      <c r="S87" s="637"/>
    </row>
    <row r="88" spans="1:19" ht="12.75" customHeight="1" x14ac:dyDescent="0.2">
      <c r="A88" s="87"/>
      <c r="B88" s="491" t="s">
        <v>20</v>
      </c>
      <c r="C88" s="491"/>
      <c r="D88" s="178">
        <v>103</v>
      </c>
      <c r="E88" s="178">
        <v>35</v>
      </c>
      <c r="F88" s="968">
        <v>76</v>
      </c>
      <c r="G88" s="178">
        <v>-19</v>
      </c>
      <c r="H88" s="211">
        <v>194</v>
      </c>
      <c r="I88" s="151"/>
      <c r="J88" s="178">
        <v>51</v>
      </c>
      <c r="K88" s="178">
        <v>37</v>
      </c>
      <c r="L88" s="968">
        <v>10</v>
      </c>
      <c r="M88" s="211"/>
      <c r="N88" s="211"/>
      <c r="O88" s="508"/>
      <c r="P88" s="382"/>
      <c r="Q88" s="637"/>
      <c r="R88" s="637"/>
      <c r="S88" s="637"/>
    </row>
    <row r="89" spans="1:19" ht="12.75" customHeight="1" x14ac:dyDescent="0.2">
      <c r="A89" s="87"/>
      <c r="B89" s="491" t="s">
        <v>337</v>
      </c>
      <c r="C89" s="491"/>
      <c r="D89" s="178">
        <v>18</v>
      </c>
      <c r="E89" s="178">
        <v>13</v>
      </c>
      <c r="F89" s="968">
        <v>-15</v>
      </c>
      <c r="G89" s="178">
        <v>7</v>
      </c>
      <c r="H89" s="211">
        <v>23</v>
      </c>
      <c r="I89" s="151"/>
      <c r="J89" s="178">
        <v>17</v>
      </c>
      <c r="K89" s="178">
        <v>14</v>
      </c>
      <c r="L89" s="968">
        <v>13</v>
      </c>
      <c r="M89" s="211"/>
      <c r="N89" s="211"/>
      <c r="O89" s="508"/>
      <c r="P89" s="382"/>
      <c r="Q89" s="637"/>
      <c r="R89" s="637"/>
      <c r="S89" s="637"/>
    </row>
    <row r="90" spans="1:19" ht="12.75" customHeight="1" x14ac:dyDescent="0.2">
      <c r="A90" s="87"/>
      <c r="B90" s="491" t="s">
        <v>441</v>
      </c>
      <c r="C90" s="491"/>
      <c r="D90" s="635" t="s">
        <v>32</v>
      </c>
      <c r="E90" s="635" t="s">
        <v>32</v>
      </c>
      <c r="F90" s="636" t="s">
        <v>32</v>
      </c>
      <c r="G90" s="635" t="s">
        <v>32</v>
      </c>
      <c r="H90" s="635" t="s">
        <v>32</v>
      </c>
      <c r="I90" s="151"/>
      <c r="J90" s="635" t="s">
        <v>32</v>
      </c>
      <c r="K90" s="635" t="s">
        <v>32</v>
      </c>
      <c r="L90" s="968">
        <v>1.6538378830998699</v>
      </c>
      <c r="M90" s="211"/>
      <c r="N90" s="211"/>
      <c r="O90" s="508"/>
      <c r="P90" s="382"/>
      <c r="Q90" s="637"/>
      <c r="R90" s="637"/>
      <c r="S90" s="637"/>
    </row>
    <row r="91" spans="1:19" ht="7.5" customHeight="1" x14ac:dyDescent="0.2">
      <c r="A91" s="87"/>
      <c r="B91" s="167"/>
      <c r="C91" s="167"/>
      <c r="D91" s="685"/>
      <c r="E91" s="684"/>
      <c r="F91" s="685"/>
      <c r="G91" s="685"/>
      <c r="H91" s="685"/>
      <c r="I91" s="87"/>
      <c r="J91" s="685"/>
      <c r="K91" s="684"/>
      <c r="L91" s="685"/>
      <c r="M91" s="685"/>
      <c r="N91" s="685"/>
      <c r="O91" s="508"/>
      <c r="P91" s="382"/>
      <c r="Q91" s="637"/>
      <c r="R91" s="637"/>
      <c r="S91" s="637"/>
    </row>
    <row r="92" spans="1:19" ht="7.5" customHeight="1" x14ac:dyDescent="0.2">
      <c r="A92" s="87"/>
      <c r="B92" s="163"/>
      <c r="C92" s="60"/>
      <c r="D92" s="60"/>
      <c r="E92" s="61"/>
      <c r="F92" s="61"/>
      <c r="G92" s="61"/>
      <c r="H92" s="87"/>
      <c r="I92" s="60"/>
      <c r="J92" s="60"/>
      <c r="K92" s="61"/>
      <c r="L92" s="61"/>
      <c r="M92" s="683"/>
      <c r="N92" s="508"/>
      <c r="P92" s="637"/>
      <c r="Q92" s="637"/>
      <c r="R92" s="637"/>
    </row>
    <row r="93" spans="1:19" ht="12.75" customHeight="1" x14ac:dyDescent="0.2">
      <c r="A93" s="87"/>
      <c r="B93" s="739"/>
      <c r="C93" s="739"/>
      <c r="D93" s="739"/>
      <c r="E93" s="739"/>
      <c r="F93" s="739"/>
      <c r="G93" s="739"/>
      <c r="H93" s="739"/>
      <c r="I93" s="739"/>
      <c r="J93" s="739"/>
      <c r="K93" s="739"/>
      <c r="L93" s="739"/>
      <c r="M93" s="739"/>
      <c r="N93" s="739"/>
      <c r="P93" s="637"/>
      <c r="Q93" s="637"/>
      <c r="R93" s="637"/>
    </row>
    <row r="94" spans="1:19" ht="12.75" customHeight="1" x14ac:dyDescent="0.2">
      <c r="A94" s="87"/>
      <c r="B94" s="1055"/>
      <c r="C94" s="1055"/>
      <c r="D94" s="1055"/>
      <c r="E94" s="1055"/>
      <c r="F94" s="1055"/>
      <c r="G94" s="1055"/>
      <c r="H94" s="1055"/>
      <c r="I94" s="1055"/>
      <c r="J94" s="1055"/>
      <c r="K94" s="1055"/>
      <c r="L94" s="1055"/>
      <c r="M94" s="1055"/>
      <c r="N94" s="1055"/>
      <c r="P94" s="637"/>
      <c r="Q94" s="637"/>
      <c r="R94" s="637"/>
    </row>
    <row r="95" spans="1:19" ht="12.75" customHeight="1" x14ac:dyDescent="0.2">
      <c r="A95" s="87"/>
      <c r="B95" s="1087"/>
      <c r="C95" s="1087"/>
      <c r="D95" s="1087"/>
      <c r="E95" s="1087"/>
      <c r="F95" s="1087"/>
      <c r="G95" s="1087"/>
      <c r="H95" s="1087"/>
      <c r="I95" s="1087"/>
      <c r="J95" s="1087"/>
      <c r="K95" s="893"/>
      <c r="L95" s="893"/>
      <c r="M95" s="893"/>
      <c r="N95" s="508"/>
      <c r="P95" s="637"/>
      <c r="Q95" s="637"/>
      <c r="R95" s="637"/>
    </row>
    <row r="96" spans="1:19" ht="12.75" customHeight="1" x14ac:dyDescent="0.2">
      <c r="A96" s="87"/>
      <c r="B96" s="1056"/>
      <c r="C96" s="1056"/>
      <c r="D96" s="1056"/>
      <c r="E96" s="1056"/>
      <c r="F96" s="1056"/>
      <c r="G96" s="1056"/>
      <c r="H96" s="1056"/>
      <c r="I96" s="1056"/>
      <c r="J96" s="1056"/>
      <c r="K96" s="1056"/>
      <c r="L96" s="1056"/>
      <c r="M96" s="1056"/>
      <c r="N96" s="508"/>
      <c r="P96" s="637"/>
      <c r="Q96" s="637"/>
      <c r="R96" s="637"/>
    </row>
    <row r="97" spans="1:18" ht="12.75" customHeight="1" x14ac:dyDescent="0.2">
      <c r="A97" s="87"/>
      <c r="B97" s="1056"/>
      <c r="C97" s="1056"/>
      <c r="D97" s="1056"/>
      <c r="E97" s="1056"/>
      <c r="F97" s="1056"/>
      <c r="G97" s="1056"/>
      <c r="H97" s="1056"/>
      <c r="I97" s="1056"/>
      <c r="J97" s="1056"/>
      <c r="K97" s="1056"/>
      <c r="L97" s="1056"/>
      <c r="M97" s="1056"/>
      <c r="N97" s="508"/>
      <c r="P97" s="637"/>
      <c r="Q97" s="637"/>
      <c r="R97" s="637"/>
    </row>
    <row r="98" spans="1:18" ht="12.75" customHeight="1" x14ac:dyDescent="0.2">
      <c r="A98" s="87"/>
      <c r="B98" s="860"/>
      <c r="C98" s="860"/>
      <c r="D98" s="860"/>
      <c r="E98" s="860"/>
      <c r="F98" s="860"/>
      <c r="G98" s="860"/>
      <c r="H98" s="860"/>
      <c r="I98" s="860"/>
      <c r="J98" s="860"/>
      <c r="K98" s="200"/>
      <c r="L98" s="508"/>
      <c r="M98" s="508"/>
      <c r="N98" s="508"/>
      <c r="P98" s="637"/>
      <c r="Q98" s="637"/>
      <c r="R98" s="637"/>
    </row>
    <row r="99" spans="1:18" x14ac:dyDescent="0.2">
      <c r="B99" s="638"/>
    </row>
  </sheetData>
  <mergeCells count="13">
    <mergeCell ref="B97:M97"/>
    <mergeCell ref="D4:H4"/>
    <mergeCell ref="J4:N4"/>
    <mergeCell ref="B37:N37"/>
    <mergeCell ref="B38:N38"/>
    <mergeCell ref="D40:H40"/>
    <mergeCell ref="J40:N40"/>
    <mergeCell ref="B34:J34"/>
    <mergeCell ref="B35:J35"/>
    <mergeCell ref="B94:N94"/>
    <mergeCell ref="B95:J95"/>
    <mergeCell ref="B96:M96"/>
    <mergeCell ref="B36:L36"/>
  </mergeCells>
  <printOptions horizontalCentered="1" verticalCentered="1"/>
  <pageMargins left="3.937007874015748E-2" right="3.937007874015748E-2" top="0.15748031496062992" bottom="0.15748031496062992" header="0.31496062992125984" footer="0.31496062992125984"/>
  <pageSetup paperSize="9" scale="58" orientation="portrait" r:id="rId1"/>
  <headerFooter alignWithMargins="0">
    <oddFooter>&amp;C&amp;"Calibri,Normal"&amp;K006476&amp;P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7"/>
  <sheetViews>
    <sheetView showGridLines="0" zoomScaleNormal="100" zoomScaleSheetLayoutView="100" workbookViewId="0"/>
  </sheetViews>
  <sheetFormatPr baseColWidth="10" defaultRowHeight="12.75" x14ac:dyDescent="0.2"/>
  <cols>
    <col min="1" max="1" width="1.625" style="46" customWidth="1"/>
    <col min="2" max="2" width="30.125" style="46" customWidth="1"/>
    <col min="3" max="6" width="9.625" style="46" customWidth="1"/>
    <col min="7" max="7" width="1.625" style="46" customWidth="1"/>
    <col min="8" max="10" width="9.625" style="46" customWidth="1"/>
    <col min="11" max="11" width="11" style="46" hidden="1" customWidth="1"/>
    <col min="12" max="12" width="1.625" style="382" customWidth="1"/>
    <col min="13" max="16384" width="11" style="638"/>
  </cols>
  <sheetData>
    <row r="1" spans="1:12" ht="14.1" customHeight="1" x14ac:dyDescent="0.2">
      <c r="A1" s="265"/>
      <c r="B1" s="152" t="s">
        <v>436</v>
      </c>
      <c r="C1" s="154"/>
      <c r="D1" s="154"/>
      <c r="E1" s="154"/>
      <c r="F1" s="154"/>
      <c r="G1" s="154"/>
      <c r="H1" s="154"/>
      <c r="I1" s="154"/>
      <c r="J1" s="154"/>
      <c r="K1" s="154"/>
      <c r="L1" s="888"/>
    </row>
    <row r="2" spans="1:12" ht="14.1" customHeight="1" x14ac:dyDescent="0.2">
      <c r="A2" s="265"/>
      <c r="B2" s="152" t="s">
        <v>35</v>
      </c>
      <c r="C2" s="154"/>
      <c r="D2" s="154"/>
      <c r="E2" s="154"/>
      <c r="F2" s="154"/>
      <c r="G2" s="154"/>
      <c r="H2" s="154"/>
      <c r="I2" s="154"/>
      <c r="J2" s="154"/>
      <c r="K2" s="154"/>
      <c r="L2" s="888"/>
    </row>
    <row r="3" spans="1:12" ht="14.1" customHeight="1" x14ac:dyDescent="0.2">
      <c r="A3" s="265"/>
      <c r="B3" s="383" t="s">
        <v>36</v>
      </c>
      <c r="C3" s="154"/>
      <c r="D3" s="154"/>
      <c r="E3" s="154"/>
      <c r="F3" s="154"/>
      <c r="G3" s="154"/>
      <c r="H3" s="154"/>
      <c r="I3" s="154"/>
      <c r="J3" s="154"/>
      <c r="K3" s="154"/>
      <c r="L3" s="888"/>
    </row>
    <row r="4" spans="1:12" ht="15" customHeight="1" x14ac:dyDescent="0.2">
      <c r="A4" s="52"/>
      <c r="B4" s="243"/>
      <c r="C4" s="1064">
        <v>2017</v>
      </c>
      <c r="D4" s="1064"/>
      <c r="E4" s="1064"/>
      <c r="F4" s="1064"/>
      <c r="G4" s="498"/>
      <c r="H4" s="1064">
        <v>2018</v>
      </c>
      <c r="I4" s="1064"/>
      <c r="J4" s="1064"/>
      <c r="K4" s="1064"/>
    </row>
    <row r="5" spans="1:12" ht="3.95" customHeight="1" x14ac:dyDescent="0.2">
      <c r="A5" s="54"/>
      <c r="B5" s="202"/>
      <c r="C5" s="203"/>
      <c r="D5" s="203"/>
      <c r="E5" s="203"/>
      <c r="F5" s="217"/>
      <c r="G5" s="499"/>
      <c r="H5" s="203"/>
      <c r="I5" s="203"/>
      <c r="J5" s="203"/>
      <c r="K5" s="217"/>
    </row>
    <row r="6" spans="1:12" ht="14.1" customHeight="1" x14ac:dyDescent="0.2">
      <c r="A6" s="255"/>
      <c r="B6" s="204"/>
      <c r="C6" s="678" t="s">
        <v>37</v>
      </c>
      <c r="D6" s="678" t="s">
        <v>38</v>
      </c>
      <c r="E6" s="625" t="s">
        <v>39</v>
      </c>
      <c r="F6" s="676" t="s">
        <v>40</v>
      </c>
      <c r="G6" s="678"/>
      <c r="H6" s="678" t="s">
        <v>37</v>
      </c>
      <c r="I6" s="678" t="s">
        <v>38</v>
      </c>
      <c r="J6" s="625" t="s">
        <v>39</v>
      </c>
      <c r="K6" s="676" t="s">
        <v>40</v>
      </c>
      <c r="L6" s="888"/>
    </row>
    <row r="7" spans="1:12" ht="5.0999999999999996" customHeight="1" x14ac:dyDescent="0.2">
      <c r="A7" s="255"/>
      <c r="B7" s="164"/>
      <c r="C7" s="509"/>
      <c r="D7" s="509"/>
      <c r="E7" s="509"/>
      <c r="F7" s="894"/>
      <c r="G7" s="256"/>
      <c r="H7" s="509"/>
      <c r="I7" s="509"/>
      <c r="J7" s="509"/>
      <c r="K7" s="894"/>
      <c r="L7" s="888"/>
    </row>
    <row r="8" spans="1:12" ht="5.0999999999999996" customHeight="1" x14ac:dyDescent="0.2">
      <c r="A8" s="243"/>
      <c r="B8" s="258"/>
      <c r="C8" s="259"/>
      <c r="D8" s="259"/>
      <c r="E8" s="259"/>
      <c r="F8" s="881"/>
      <c r="G8" s="259"/>
      <c r="H8" s="259"/>
      <c r="I8" s="259"/>
      <c r="J8" s="259"/>
      <c r="K8" s="881"/>
      <c r="L8" s="888"/>
    </row>
    <row r="9" spans="1:12" ht="14.1" customHeight="1" x14ac:dyDescent="0.2">
      <c r="A9" s="243"/>
      <c r="B9" s="648" t="s">
        <v>41</v>
      </c>
      <c r="C9" s="66">
        <v>60569</v>
      </c>
      <c r="D9" s="66">
        <v>59760</v>
      </c>
      <c r="E9" s="316">
        <v>59093.9</v>
      </c>
      <c r="F9" s="85">
        <v>58419.9</v>
      </c>
      <c r="G9" s="66"/>
      <c r="H9" s="66">
        <v>57783.3</v>
      </c>
      <c r="I9" s="66">
        <v>57531.8</v>
      </c>
      <c r="J9" s="316">
        <v>56723.6</v>
      </c>
      <c r="K9" s="85"/>
      <c r="L9" s="888"/>
    </row>
    <row r="10" spans="1:12" ht="14.1" customHeight="1" x14ac:dyDescent="0.2">
      <c r="A10" s="243"/>
      <c r="B10" s="398" t="s">
        <v>42</v>
      </c>
      <c r="C10" s="67">
        <v>8209.7000000000007</v>
      </c>
      <c r="D10" s="67">
        <v>8137.8</v>
      </c>
      <c r="E10" s="318">
        <v>8044.3</v>
      </c>
      <c r="F10" s="404">
        <v>7938.5</v>
      </c>
      <c r="G10" s="67"/>
      <c r="H10" s="67">
        <v>7811.1</v>
      </c>
      <c r="I10" s="67">
        <v>7684.6</v>
      </c>
      <c r="J10" s="318">
        <v>7549.9</v>
      </c>
      <c r="K10" s="404"/>
      <c r="L10" s="888"/>
    </row>
    <row r="11" spans="1:12" ht="14.1" customHeight="1" x14ac:dyDescent="0.2">
      <c r="A11" s="243"/>
      <c r="B11" s="398" t="s">
        <v>442</v>
      </c>
      <c r="C11" s="67">
        <v>4687</v>
      </c>
      <c r="D11" s="67">
        <v>4687.3999999999996</v>
      </c>
      <c r="E11" s="318">
        <v>4688</v>
      </c>
      <c r="F11" s="404">
        <v>4656.1000000000004</v>
      </c>
      <c r="G11" s="67"/>
      <c r="H11" s="67">
        <v>4611.3999999999996</v>
      </c>
      <c r="I11" s="67">
        <v>4648.1000000000004</v>
      </c>
      <c r="J11" s="318">
        <v>4675.3999999999996</v>
      </c>
      <c r="K11" s="404"/>
      <c r="L11" s="888"/>
    </row>
    <row r="12" spans="1:12" ht="14.1" customHeight="1" x14ac:dyDescent="0.2">
      <c r="A12" s="243"/>
      <c r="B12" s="399" t="s">
        <v>44</v>
      </c>
      <c r="C12" s="67">
        <v>4565.3999999999996</v>
      </c>
      <c r="D12" s="67">
        <v>4566.1000000000004</v>
      </c>
      <c r="E12" s="318">
        <v>4567.1000000000004</v>
      </c>
      <c r="F12" s="404">
        <v>4535.3999999999996</v>
      </c>
      <c r="G12" s="67"/>
      <c r="H12" s="67">
        <v>4492.3999999999996</v>
      </c>
      <c r="I12" s="67">
        <v>4528.3</v>
      </c>
      <c r="J12" s="318">
        <v>4554.8999999999996</v>
      </c>
      <c r="K12" s="404"/>
      <c r="L12" s="888"/>
    </row>
    <row r="13" spans="1:12" ht="14.1" customHeight="1" x14ac:dyDescent="0.2">
      <c r="A13" s="243"/>
      <c r="B13" s="400" t="s">
        <v>291</v>
      </c>
      <c r="C13" s="67">
        <v>1246.5</v>
      </c>
      <c r="D13" s="67">
        <v>1297.3</v>
      </c>
      <c r="E13" s="318">
        <v>1514.7</v>
      </c>
      <c r="F13" s="404">
        <v>1656.2</v>
      </c>
      <c r="G13" s="67"/>
      <c r="H13" s="67">
        <v>1829.2</v>
      </c>
      <c r="I13" s="67">
        <v>2089.1999999999998</v>
      </c>
      <c r="J13" s="318">
        <v>2285.8000000000002</v>
      </c>
      <c r="K13" s="404"/>
      <c r="L13" s="888"/>
    </row>
    <row r="14" spans="1:12" ht="14.1" customHeight="1" x14ac:dyDescent="0.2">
      <c r="A14" s="151"/>
      <c r="B14" s="398" t="s">
        <v>200</v>
      </c>
      <c r="C14" s="67">
        <v>45718</v>
      </c>
      <c r="D14" s="67">
        <v>44955.8</v>
      </c>
      <c r="E14" s="318">
        <v>44352.3</v>
      </c>
      <c r="F14" s="404">
        <v>43775.1</v>
      </c>
      <c r="G14" s="67"/>
      <c r="H14" s="67">
        <v>43276.3</v>
      </c>
      <c r="I14" s="67">
        <v>43042.8</v>
      </c>
      <c r="J14" s="318">
        <v>42324.7</v>
      </c>
      <c r="K14" s="404"/>
      <c r="L14" s="888"/>
    </row>
    <row r="15" spans="1:12" ht="14.1" customHeight="1" x14ac:dyDescent="0.2">
      <c r="A15" s="243"/>
      <c r="B15" s="399" t="s">
        <v>46</v>
      </c>
      <c r="C15" s="67">
        <v>29273.200000000001</v>
      </c>
      <c r="D15" s="67">
        <v>28787.5</v>
      </c>
      <c r="E15" s="318">
        <v>28344.3</v>
      </c>
      <c r="F15" s="404">
        <v>27631.8</v>
      </c>
      <c r="G15" s="67"/>
      <c r="H15" s="67">
        <v>26973.7</v>
      </c>
      <c r="I15" s="67">
        <v>26386.799999999999</v>
      </c>
      <c r="J15" s="318">
        <v>25504.3</v>
      </c>
      <c r="K15" s="404"/>
      <c r="L15" s="888"/>
    </row>
    <row r="16" spans="1:12" ht="14.1" customHeight="1" x14ac:dyDescent="0.2">
      <c r="A16" s="243"/>
      <c r="B16" s="399" t="s">
        <v>344</v>
      </c>
      <c r="C16" s="67">
        <v>16444.7</v>
      </c>
      <c r="D16" s="67">
        <v>16168.3</v>
      </c>
      <c r="E16" s="318">
        <v>16008</v>
      </c>
      <c r="F16" s="404">
        <v>16143.3</v>
      </c>
      <c r="G16" s="67"/>
      <c r="H16" s="67">
        <v>16302.6</v>
      </c>
      <c r="I16" s="67">
        <v>16655.900000000001</v>
      </c>
      <c r="J16" s="318">
        <v>16820.400000000001</v>
      </c>
      <c r="K16" s="404"/>
      <c r="L16" s="888"/>
    </row>
    <row r="17" spans="1:12" ht="14.1" customHeight="1" x14ac:dyDescent="0.2">
      <c r="A17" s="243"/>
      <c r="B17" s="401" t="s">
        <v>48</v>
      </c>
      <c r="C17" s="67">
        <v>1082.3</v>
      </c>
      <c r="D17" s="67">
        <v>1126.0999999999999</v>
      </c>
      <c r="E17" s="318">
        <v>1164.9000000000001</v>
      </c>
      <c r="F17" s="404">
        <v>1199.8</v>
      </c>
      <c r="G17" s="67"/>
      <c r="H17" s="67">
        <v>1240.2</v>
      </c>
      <c r="I17" s="67">
        <v>1339.4</v>
      </c>
      <c r="J17" s="318">
        <v>1396.2</v>
      </c>
      <c r="K17" s="404"/>
      <c r="L17" s="888"/>
    </row>
    <row r="18" spans="1:12" ht="14.1" customHeight="1" x14ac:dyDescent="0.2">
      <c r="A18" s="243"/>
      <c r="B18" s="398" t="s">
        <v>49</v>
      </c>
      <c r="C18" s="67">
        <v>1954.3</v>
      </c>
      <c r="D18" s="67">
        <v>1979.1</v>
      </c>
      <c r="E18" s="318">
        <v>2009.4</v>
      </c>
      <c r="F18" s="404">
        <v>2050.3000000000002</v>
      </c>
      <c r="G18" s="67"/>
      <c r="H18" s="67">
        <v>2084.6</v>
      </c>
      <c r="I18" s="67">
        <v>2156.4</v>
      </c>
      <c r="J18" s="318">
        <v>2173.5</v>
      </c>
      <c r="K18" s="404"/>
      <c r="L18" s="888"/>
    </row>
    <row r="19" spans="1:12" ht="5.25" customHeight="1" x14ac:dyDescent="0.2">
      <c r="A19" s="53"/>
      <c r="B19" s="511"/>
      <c r="C19" s="406"/>
      <c r="D19" s="100"/>
      <c r="E19" s="406"/>
      <c r="F19" s="406"/>
      <c r="G19" s="406"/>
      <c r="H19" s="406"/>
      <c r="I19" s="100"/>
      <c r="J19" s="406"/>
      <c r="K19" s="406"/>
    </row>
    <row r="20" spans="1:12" ht="14.1" customHeight="1" x14ac:dyDescent="0.2">
      <c r="A20" s="407"/>
      <c r="B20" s="408" t="s">
        <v>51</v>
      </c>
      <c r="C20" s="411">
        <v>60594.7</v>
      </c>
      <c r="D20" s="411">
        <v>59785.4</v>
      </c>
      <c r="E20" s="410">
        <v>59134</v>
      </c>
      <c r="F20" s="409">
        <v>58445.9</v>
      </c>
      <c r="G20" s="411"/>
      <c r="H20" s="411">
        <v>57808.9</v>
      </c>
      <c r="I20" s="411">
        <v>57556</v>
      </c>
      <c r="J20" s="410">
        <v>56747.9</v>
      </c>
      <c r="K20" s="409"/>
    </row>
    <row r="21" spans="1:12" ht="4.5" customHeight="1" x14ac:dyDescent="0.2">
      <c r="A21" s="502"/>
      <c r="B21" s="470"/>
      <c r="C21" s="470"/>
      <c r="D21" s="470"/>
      <c r="E21" s="470"/>
      <c r="F21" s="470"/>
      <c r="G21" s="470"/>
      <c r="H21" s="470"/>
      <c r="I21" s="470"/>
      <c r="J21" s="470"/>
      <c r="K21" s="470"/>
    </row>
    <row r="22" spans="1:12" x14ac:dyDescent="0.2">
      <c r="A22" s="438"/>
      <c r="B22" s="739" t="s">
        <v>34</v>
      </c>
      <c r="C22" s="739"/>
      <c r="D22" s="739"/>
      <c r="E22" s="739"/>
      <c r="F22" s="739"/>
      <c r="G22" s="739"/>
      <c r="H22" s="739"/>
      <c r="I22" s="739"/>
      <c r="J22" s="739"/>
      <c r="K22" s="739"/>
      <c r="L22" s="739"/>
    </row>
    <row r="23" spans="1:12" ht="23.25" customHeight="1" x14ac:dyDescent="0.2">
      <c r="A23" s="438"/>
      <c r="B23" s="1055" t="s">
        <v>52</v>
      </c>
      <c r="C23" s="1055"/>
      <c r="D23" s="1055"/>
      <c r="E23" s="1055"/>
      <c r="F23" s="1055"/>
      <c r="G23" s="1055"/>
      <c r="H23" s="1055"/>
      <c r="I23" s="1055"/>
      <c r="J23" s="1055"/>
      <c r="K23" s="1055"/>
      <c r="L23" s="1055"/>
    </row>
    <row r="24" spans="1:12" x14ac:dyDescent="0.2">
      <c r="A24" s="438"/>
      <c r="B24" s="1053"/>
      <c r="C24" s="1053"/>
      <c r="D24" s="1053"/>
      <c r="E24" s="1053"/>
      <c r="F24" s="1053"/>
      <c r="G24" s="1053"/>
      <c r="H24" s="1053"/>
      <c r="I24" s="1053"/>
      <c r="J24" s="1053"/>
      <c r="K24" s="1053"/>
      <c r="L24" s="888"/>
    </row>
    <row r="25" spans="1:12" ht="12.75" customHeight="1" x14ac:dyDescent="0.2">
      <c r="A25" s="438"/>
      <c r="B25" s="1082"/>
      <c r="C25" s="1082"/>
      <c r="D25" s="1082"/>
      <c r="E25" s="1082"/>
      <c r="F25" s="1082"/>
      <c r="G25" s="1082"/>
      <c r="H25" s="1082"/>
      <c r="I25" s="1082"/>
      <c r="J25" s="1082"/>
      <c r="K25" s="1082"/>
      <c r="L25" s="888"/>
    </row>
    <row r="26" spans="1:12" ht="12.75" customHeight="1" x14ac:dyDescent="0.2">
      <c r="A26" s="438"/>
      <c r="B26" s="223" t="s">
        <v>53</v>
      </c>
      <c r="C26" s="267"/>
      <c r="D26" s="267"/>
      <c r="E26" s="267"/>
      <c r="F26" s="267"/>
      <c r="G26" s="267"/>
      <c r="H26" s="267"/>
      <c r="I26" s="267"/>
      <c r="J26" s="267"/>
      <c r="K26" s="267"/>
      <c r="L26" s="888"/>
    </row>
    <row r="27" spans="1:12" ht="12.75" customHeight="1" x14ac:dyDescent="0.2">
      <c r="A27" s="438"/>
      <c r="B27" s="473" t="s">
        <v>148</v>
      </c>
      <c r="C27" s="267"/>
      <c r="D27" s="267"/>
      <c r="E27" s="267"/>
      <c r="F27" s="267"/>
      <c r="G27" s="267"/>
      <c r="H27" s="267"/>
      <c r="I27" s="267"/>
      <c r="J27" s="267"/>
      <c r="K27" s="267"/>
      <c r="L27" s="888"/>
    </row>
    <row r="28" spans="1:12" ht="16.5" customHeight="1" x14ac:dyDescent="0.2">
      <c r="A28" s="502"/>
      <c r="B28" s="68"/>
      <c r="C28" s="1064">
        <v>2017</v>
      </c>
      <c r="D28" s="1064"/>
      <c r="E28" s="1064"/>
      <c r="F28" s="1064"/>
      <c r="G28" s="498"/>
      <c r="H28" s="1064">
        <v>2018</v>
      </c>
      <c r="I28" s="1064"/>
      <c r="J28" s="1064"/>
      <c r="K28" s="1064"/>
    </row>
    <row r="29" spans="1:12" ht="5.25" customHeight="1" x14ac:dyDescent="0.2">
      <c r="A29" s="502"/>
      <c r="B29" s="202"/>
      <c r="C29" s="203"/>
      <c r="D29" s="203"/>
      <c r="E29" s="203"/>
      <c r="F29" s="203"/>
      <c r="G29" s="203"/>
      <c r="H29" s="203"/>
      <c r="I29" s="203"/>
      <c r="J29" s="203"/>
      <c r="K29" s="203"/>
    </row>
    <row r="30" spans="1:12" ht="12.75" customHeight="1" x14ac:dyDescent="0.2">
      <c r="A30" s="438"/>
      <c r="B30" s="204"/>
      <c r="C30" s="678" t="s">
        <v>37</v>
      </c>
      <c r="D30" s="678" t="s">
        <v>38</v>
      </c>
      <c r="E30" s="625" t="s">
        <v>39</v>
      </c>
      <c r="F30" s="676" t="s">
        <v>40</v>
      </c>
      <c r="G30" s="678"/>
      <c r="H30" s="678" t="s">
        <v>37</v>
      </c>
      <c r="I30" s="678" t="s">
        <v>38</v>
      </c>
      <c r="J30" s="625" t="s">
        <v>39</v>
      </c>
      <c r="K30" s="676" t="s">
        <v>40</v>
      </c>
      <c r="L30" s="888"/>
    </row>
    <row r="31" spans="1:12" ht="4.5" customHeight="1" x14ac:dyDescent="0.2">
      <c r="A31" s="438"/>
      <c r="B31" s="164"/>
      <c r="C31" s="513"/>
      <c r="D31" s="513"/>
      <c r="E31" s="513"/>
      <c r="F31" s="822"/>
      <c r="G31" s="513"/>
      <c r="H31" s="513"/>
      <c r="I31" s="513"/>
      <c r="J31" s="513"/>
      <c r="K31" s="822"/>
      <c r="L31" s="888"/>
    </row>
    <row r="32" spans="1:12" ht="4.5" customHeight="1" x14ac:dyDescent="0.2">
      <c r="A32" s="438"/>
      <c r="B32" s="258"/>
      <c r="C32" s="259"/>
      <c r="D32" s="259"/>
      <c r="E32" s="259"/>
      <c r="F32" s="881"/>
      <c r="G32" s="259"/>
      <c r="H32" s="259"/>
      <c r="I32" s="259"/>
      <c r="J32" s="259"/>
      <c r="K32" s="881"/>
      <c r="L32" s="888"/>
    </row>
    <row r="33" spans="1:12" ht="13.5" customHeight="1" x14ac:dyDescent="0.2">
      <c r="A33" s="68"/>
      <c r="B33" s="463" t="s">
        <v>54</v>
      </c>
      <c r="C33" s="467">
        <v>0.36</v>
      </c>
      <c r="D33" s="467">
        <v>0.36</v>
      </c>
      <c r="E33" s="468">
        <v>0.36099999999999999</v>
      </c>
      <c r="F33" s="541">
        <v>0.36899999999999999</v>
      </c>
      <c r="G33" s="465"/>
      <c r="H33" s="467">
        <v>0.377</v>
      </c>
      <c r="I33" s="467">
        <v>0.38700000000000001</v>
      </c>
      <c r="J33" s="468">
        <v>0.39700000000000002</v>
      </c>
      <c r="K33" s="541"/>
      <c r="L33" s="465"/>
    </row>
    <row r="34" spans="1:12" ht="13.5" customHeight="1" x14ac:dyDescent="0.2">
      <c r="A34" s="68"/>
      <c r="B34" s="463" t="s">
        <v>55</v>
      </c>
      <c r="C34" s="66">
        <v>21113.599999999999</v>
      </c>
      <c r="D34" s="66">
        <v>20799.2</v>
      </c>
      <c r="E34" s="316">
        <v>21267.5</v>
      </c>
      <c r="F34" s="85">
        <v>21650.2</v>
      </c>
      <c r="G34" s="465"/>
      <c r="H34" s="66">
        <v>21331.4</v>
      </c>
      <c r="I34" s="66">
        <v>21507.3</v>
      </c>
      <c r="J34" s="316">
        <v>21056.7</v>
      </c>
      <c r="K34" s="85"/>
      <c r="L34" s="465"/>
    </row>
    <row r="35" spans="1:12" ht="14.25" customHeight="1" x14ac:dyDescent="0.2">
      <c r="A35" s="1"/>
      <c r="B35" s="224" t="s">
        <v>333</v>
      </c>
      <c r="C35" s="466">
        <v>0.47899999999999998</v>
      </c>
      <c r="D35" s="466">
        <v>0.48099999999999998</v>
      </c>
      <c r="E35" s="109">
        <v>0.499</v>
      </c>
      <c r="F35" s="108">
        <v>0.51500000000000001</v>
      </c>
      <c r="G35" s="791"/>
      <c r="H35" s="466">
        <v>0.51400000000000001</v>
      </c>
      <c r="I35" s="466">
        <v>0.52200000000000002</v>
      </c>
      <c r="J35" s="109">
        <v>0.52100000000000002</v>
      </c>
      <c r="K35" s="108"/>
      <c r="L35" s="155"/>
    </row>
    <row r="36" spans="1:12" ht="13.5" customHeight="1" x14ac:dyDescent="0.2">
      <c r="A36" s="68"/>
      <c r="B36" s="463" t="s">
        <v>206</v>
      </c>
      <c r="C36" s="66">
        <v>8761.2000000000007</v>
      </c>
      <c r="D36" s="66">
        <v>9542.5</v>
      </c>
      <c r="E36" s="316">
        <v>10383.5</v>
      </c>
      <c r="F36" s="85">
        <v>12529</v>
      </c>
      <c r="G36" s="465"/>
      <c r="H36" s="66">
        <v>13713.1</v>
      </c>
      <c r="I36" s="66">
        <v>13777.7</v>
      </c>
      <c r="J36" s="316">
        <v>14694.1</v>
      </c>
      <c r="K36" s="85"/>
      <c r="L36" s="465"/>
    </row>
    <row r="37" spans="1:12" ht="14.25" customHeight="1" x14ac:dyDescent="0.2">
      <c r="A37" s="1"/>
      <c r="B37" s="136" t="s">
        <v>334</v>
      </c>
      <c r="C37" s="108">
        <v>0.19600000000000001</v>
      </c>
      <c r="D37" s="466">
        <v>0.218</v>
      </c>
      <c r="E37" s="109">
        <v>0.24</v>
      </c>
      <c r="F37" s="108">
        <v>0.29399999999999998</v>
      </c>
      <c r="G37" s="425"/>
      <c r="H37" s="108">
        <v>0.32600000000000001</v>
      </c>
      <c r="I37" s="466">
        <v>0.33</v>
      </c>
      <c r="J37" s="109">
        <v>0.36</v>
      </c>
      <c r="K37" s="108"/>
      <c r="L37" s="119"/>
    </row>
    <row r="38" spans="1:12" ht="4.5" customHeight="1" x14ac:dyDescent="0.2">
      <c r="A38" s="502"/>
      <c r="B38" s="228"/>
      <c r="C38" s="514"/>
      <c r="D38" s="514"/>
      <c r="E38" s="514"/>
      <c r="F38" s="514"/>
      <c r="G38" s="514"/>
      <c r="H38" s="514"/>
      <c r="I38" s="514"/>
      <c r="J38" s="514"/>
      <c r="K38" s="514"/>
    </row>
    <row r="39" spans="1:12" x14ac:dyDescent="0.2">
      <c r="A39" s="502"/>
      <c r="B39" s="209"/>
      <c r="C39" s="209"/>
      <c r="D39" s="209"/>
      <c r="E39" s="209"/>
      <c r="F39" s="209"/>
      <c r="G39" s="209"/>
      <c r="H39" s="209"/>
      <c r="I39" s="480"/>
      <c r="J39" s="480"/>
      <c r="K39" s="480"/>
    </row>
    <row r="40" spans="1:12" x14ac:dyDescent="0.2">
      <c r="A40" s="87"/>
      <c r="B40" s="739"/>
      <c r="C40" s="739"/>
      <c r="D40" s="739"/>
      <c r="E40" s="739"/>
      <c r="F40" s="739"/>
      <c r="G40" s="739"/>
      <c r="H40" s="739"/>
      <c r="I40" s="739"/>
      <c r="J40" s="739"/>
      <c r="K40" s="739"/>
      <c r="L40" s="739"/>
    </row>
    <row r="41" spans="1:12" x14ac:dyDescent="0.2">
      <c r="B41" s="1055"/>
      <c r="C41" s="1055"/>
      <c r="D41" s="1055"/>
      <c r="E41" s="1055"/>
      <c r="F41" s="1055"/>
      <c r="G41" s="1055"/>
      <c r="H41" s="1055"/>
      <c r="I41" s="1055"/>
      <c r="J41" s="1055"/>
      <c r="K41" s="1055"/>
      <c r="L41" s="1055"/>
    </row>
    <row r="48" spans="1:12" x14ac:dyDescent="0.2">
      <c r="A48" s="515"/>
      <c r="B48" s="382"/>
      <c r="C48" s="382"/>
      <c r="D48" s="382"/>
      <c r="E48" s="382"/>
      <c r="F48" s="382"/>
      <c r="G48" s="382"/>
      <c r="H48" s="382"/>
      <c r="I48" s="382"/>
      <c r="J48" s="382"/>
      <c r="K48" s="382"/>
    </row>
    <row r="49" spans="2:11" x14ac:dyDescent="0.2">
      <c r="B49" s="382"/>
      <c r="C49" s="382"/>
      <c r="D49" s="382"/>
      <c r="E49" s="382"/>
      <c r="F49" s="382"/>
      <c r="G49" s="382"/>
      <c r="H49" s="382"/>
      <c r="I49" s="382"/>
      <c r="J49" s="382"/>
      <c r="K49" s="382"/>
    </row>
    <row r="50" spans="2:11" x14ac:dyDescent="0.2">
      <c r="B50" s="382"/>
      <c r="C50" s="382"/>
      <c r="D50" s="382"/>
      <c r="E50" s="382"/>
      <c r="F50" s="382"/>
      <c r="G50" s="382"/>
      <c r="H50" s="382"/>
      <c r="I50" s="382"/>
      <c r="J50" s="382"/>
      <c r="K50" s="382"/>
    </row>
    <row r="51" spans="2:11" x14ac:dyDescent="0.2">
      <c r="B51" s="382"/>
      <c r="C51" s="382"/>
      <c r="D51" s="382"/>
      <c r="E51" s="382"/>
      <c r="F51" s="382"/>
      <c r="G51" s="382"/>
      <c r="H51" s="382"/>
      <c r="I51" s="382"/>
      <c r="J51" s="382"/>
      <c r="K51" s="382"/>
    </row>
    <row r="52" spans="2:11" x14ac:dyDescent="0.2">
      <c r="B52" s="382"/>
      <c r="C52" s="382"/>
      <c r="D52" s="382"/>
      <c r="E52" s="382"/>
      <c r="F52" s="382"/>
      <c r="G52" s="382"/>
      <c r="H52" s="382"/>
      <c r="I52" s="382"/>
      <c r="J52" s="382"/>
      <c r="K52" s="382"/>
    </row>
    <row r="53" spans="2:11" x14ac:dyDescent="0.2">
      <c r="B53" s="382"/>
      <c r="C53" s="382"/>
      <c r="D53" s="382"/>
      <c r="E53" s="382"/>
      <c r="F53" s="382"/>
      <c r="G53" s="382"/>
      <c r="H53" s="382"/>
      <c r="I53" s="382"/>
      <c r="J53" s="382"/>
      <c r="K53" s="382"/>
    </row>
    <row r="54" spans="2:11" x14ac:dyDescent="0.2">
      <c r="B54" s="382"/>
      <c r="C54" s="382"/>
      <c r="D54" s="382"/>
      <c r="E54" s="382"/>
      <c r="F54" s="382"/>
      <c r="G54" s="382"/>
      <c r="H54" s="382"/>
      <c r="I54" s="382"/>
      <c r="J54" s="382"/>
      <c r="K54" s="382"/>
    </row>
    <row r="55" spans="2:11" x14ac:dyDescent="0.2">
      <c r="B55" s="382"/>
      <c r="C55" s="382"/>
      <c r="D55" s="382"/>
      <c r="E55" s="382"/>
      <c r="F55" s="382"/>
      <c r="G55" s="382"/>
      <c r="H55" s="382"/>
      <c r="I55" s="382"/>
      <c r="J55" s="382"/>
      <c r="K55" s="382"/>
    </row>
    <row r="56" spans="2:11" x14ac:dyDescent="0.2">
      <c r="B56" s="382"/>
      <c r="C56" s="382"/>
      <c r="D56" s="382"/>
      <c r="E56" s="382"/>
      <c r="F56" s="382"/>
      <c r="G56" s="382"/>
      <c r="H56" s="382"/>
      <c r="I56" s="382"/>
      <c r="J56" s="382"/>
      <c r="K56" s="382"/>
    </row>
    <row r="57" spans="2:11" x14ac:dyDescent="0.2">
      <c r="B57" s="382"/>
      <c r="C57" s="382"/>
      <c r="D57" s="382"/>
      <c r="E57" s="382"/>
      <c r="F57" s="382"/>
      <c r="G57" s="382"/>
      <c r="H57" s="382"/>
      <c r="I57" s="382"/>
      <c r="J57" s="382"/>
      <c r="K57" s="382"/>
    </row>
  </sheetData>
  <mergeCells count="8">
    <mergeCell ref="B41:L41"/>
    <mergeCell ref="C4:F4"/>
    <mergeCell ref="H4:K4"/>
    <mergeCell ref="B23:L23"/>
    <mergeCell ref="B24:K24"/>
    <mergeCell ref="B25:K25"/>
    <mergeCell ref="C28:F28"/>
    <mergeCell ref="H28:K28"/>
  </mergeCells>
  <printOptions horizontalCentered="1" verticalCentered="1"/>
  <pageMargins left="0.23622047244094491" right="0.23622047244094491" top="0.15748031496062992" bottom="0.15748031496062992" header="0.31496062992125984" footer="0.31496062992125984"/>
  <pageSetup paperSize="9" scale="85" orientation="portrait" r:id="rId1"/>
  <headerFooter alignWithMargins="0">
    <oddFooter>&amp;C&amp;"Calibri,Normal"&amp;K006476&amp;P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3"/>
  <sheetViews>
    <sheetView showGridLines="0" zoomScale="115" zoomScaleNormal="115" zoomScaleSheetLayoutView="100" workbookViewId="0"/>
  </sheetViews>
  <sheetFormatPr baseColWidth="10" defaultRowHeight="12.75" x14ac:dyDescent="0.2"/>
  <cols>
    <col min="1" max="1" width="1.625" style="90" customWidth="1"/>
    <col min="2" max="2" width="16.25" style="90" customWidth="1"/>
    <col min="3" max="3" width="13.75" style="90" customWidth="1"/>
    <col min="4" max="8" width="9.625" style="90" customWidth="1"/>
    <col min="9" max="9" width="1.625" style="90" customWidth="1"/>
    <col min="10" max="12" width="9.625" style="90" customWidth="1"/>
    <col min="13" max="13" width="10.5" style="90" hidden="1" customWidth="1"/>
    <col min="14" max="14" width="10.75" style="90" hidden="1" customWidth="1"/>
    <col min="15" max="15" width="1.625" style="90" customWidth="1"/>
    <col min="16" max="16384" width="11" style="50"/>
  </cols>
  <sheetData>
    <row r="1" spans="1:15" x14ac:dyDescent="0.2">
      <c r="B1" s="152" t="s">
        <v>242</v>
      </c>
      <c r="C1" s="48"/>
      <c r="D1" s="516"/>
      <c r="E1" s="49"/>
      <c r="F1" s="118"/>
      <c r="G1" s="49"/>
      <c r="H1" s="49"/>
      <c r="I1" s="49"/>
      <c r="J1" s="516"/>
      <c r="K1" s="49"/>
      <c r="L1" s="118"/>
      <c r="M1" s="49"/>
      <c r="N1" s="49"/>
    </row>
    <row r="2" spans="1:15" x14ac:dyDescent="0.2">
      <c r="B2" s="152" t="s">
        <v>25</v>
      </c>
      <c r="C2" s="48"/>
      <c r="D2" s="516"/>
      <c r="E2" s="49"/>
      <c r="F2" s="118"/>
      <c r="G2" s="49"/>
      <c r="H2" s="49"/>
      <c r="I2" s="49"/>
      <c r="J2" s="516"/>
      <c r="K2" s="49"/>
      <c r="L2" s="118"/>
      <c r="M2" s="49"/>
      <c r="N2" s="49"/>
    </row>
    <row r="3" spans="1:15" x14ac:dyDescent="0.2">
      <c r="B3" s="383" t="s">
        <v>26</v>
      </c>
      <c r="C3" s="51"/>
      <c r="D3" s="516"/>
      <c r="E3" s="49"/>
      <c r="F3" s="118"/>
      <c r="G3" s="49"/>
      <c r="H3" s="49"/>
      <c r="I3" s="49"/>
      <c r="J3" s="516"/>
      <c r="K3" s="49"/>
      <c r="L3" s="118"/>
      <c r="M3" s="49"/>
      <c r="N3" s="49"/>
    </row>
    <row r="4" spans="1:15" x14ac:dyDescent="0.2">
      <c r="B4" s="74"/>
      <c r="C4" s="74"/>
      <c r="D4" s="1054">
        <v>2017</v>
      </c>
      <c r="E4" s="1054"/>
      <c r="F4" s="1054"/>
      <c r="G4" s="1054"/>
      <c r="H4" s="1054"/>
      <c r="I4" s="517"/>
      <c r="J4" s="1054">
        <v>2018</v>
      </c>
      <c r="K4" s="1054"/>
      <c r="L4" s="1054"/>
      <c r="M4" s="1054"/>
      <c r="N4" s="1054"/>
    </row>
    <row r="5" spans="1:15" ht="5.25" customHeight="1" x14ac:dyDescent="0.2">
      <c r="B5" s="518"/>
      <c r="C5" s="518"/>
      <c r="D5" s="516"/>
      <c r="E5" s="119"/>
      <c r="F5" s="516"/>
      <c r="G5" s="119"/>
      <c r="H5" s="119"/>
      <c r="I5" s="119"/>
      <c r="J5" s="516"/>
      <c r="K5" s="119"/>
      <c r="L5" s="516"/>
      <c r="M5" s="119"/>
      <c r="N5" s="119"/>
    </row>
    <row r="6" spans="1:15" x14ac:dyDescent="0.2">
      <c r="A6" s="153"/>
      <c r="B6" s="519"/>
      <c r="C6" s="519"/>
      <c r="D6" s="676" t="s">
        <v>57</v>
      </c>
      <c r="E6" s="678" t="s">
        <v>58</v>
      </c>
      <c r="F6" s="625" t="s">
        <v>59</v>
      </c>
      <c r="G6" s="676" t="s">
        <v>60</v>
      </c>
      <c r="H6" s="676" t="s">
        <v>61</v>
      </c>
      <c r="I6" s="676"/>
      <c r="J6" s="676" t="s">
        <v>57</v>
      </c>
      <c r="K6" s="678" t="s">
        <v>58</v>
      </c>
      <c r="L6" s="625" t="s">
        <v>59</v>
      </c>
      <c r="M6" s="676" t="s">
        <v>60</v>
      </c>
      <c r="N6" s="676" t="s">
        <v>61</v>
      </c>
      <c r="O6" s="153"/>
    </row>
    <row r="7" spans="1:15" ht="5.25" customHeight="1" x14ac:dyDescent="0.2">
      <c r="B7" s="123"/>
      <c r="C7" s="123"/>
      <c r="D7" s="520"/>
      <c r="E7" s="707"/>
      <c r="F7" s="520"/>
      <c r="G7" s="520"/>
      <c r="H7" s="520"/>
      <c r="I7" s="521"/>
      <c r="J7" s="520"/>
      <c r="K7" s="707"/>
      <c r="L7" s="520"/>
      <c r="M7" s="520"/>
      <c r="N7" s="520"/>
    </row>
    <row r="8" spans="1:15" ht="5.25" customHeight="1" x14ac:dyDescent="0.2">
      <c r="B8" s="522"/>
      <c r="C8" s="522"/>
      <c r="D8" s="490"/>
      <c r="E8" s="210"/>
      <c r="F8" s="490"/>
      <c r="G8" s="490"/>
      <c r="H8" s="490"/>
      <c r="I8" s="70"/>
      <c r="J8" s="490"/>
      <c r="K8" s="210"/>
      <c r="L8" s="490"/>
      <c r="M8" s="490"/>
      <c r="N8" s="490"/>
    </row>
    <row r="9" spans="1:15" x14ac:dyDescent="0.2">
      <c r="B9" s="130" t="s">
        <v>27</v>
      </c>
      <c r="D9" s="132">
        <v>876</v>
      </c>
      <c r="E9" s="84">
        <v>918</v>
      </c>
      <c r="F9" s="969">
        <v>810</v>
      </c>
      <c r="G9" s="132">
        <v>890</v>
      </c>
      <c r="H9" s="132">
        <v>3495</v>
      </c>
      <c r="I9" s="80"/>
      <c r="J9" s="132">
        <v>755</v>
      </c>
      <c r="K9" s="84">
        <v>703</v>
      </c>
      <c r="L9" s="969">
        <v>232</v>
      </c>
      <c r="M9" s="132"/>
      <c r="N9" s="132"/>
    </row>
    <row r="10" spans="1:15" x14ac:dyDescent="0.2">
      <c r="B10" s="462" t="s">
        <v>238</v>
      </c>
      <c r="D10" s="132">
        <v>573</v>
      </c>
      <c r="E10" s="84">
        <v>591</v>
      </c>
      <c r="F10" s="969">
        <v>530</v>
      </c>
      <c r="G10" s="132">
        <v>585</v>
      </c>
      <c r="H10" s="132">
        <v>2279</v>
      </c>
      <c r="I10" s="516"/>
      <c r="J10" s="132">
        <v>500</v>
      </c>
      <c r="K10" s="84">
        <v>465</v>
      </c>
      <c r="L10" s="969">
        <v>151</v>
      </c>
      <c r="M10" s="132"/>
      <c r="N10" s="132"/>
    </row>
    <row r="11" spans="1:15" x14ac:dyDescent="0.2">
      <c r="A11" s="153"/>
      <c r="B11" s="507" t="s">
        <v>222</v>
      </c>
      <c r="C11" s="153"/>
      <c r="D11" s="211">
        <v>510</v>
      </c>
      <c r="E11" s="178">
        <v>515</v>
      </c>
      <c r="F11" s="968">
        <v>449</v>
      </c>
      <c r="G11" s="211">
        <v>492</v>
      </c>
      <c r="H11" s="211">
        <v>1966</v>
      </c>
      <c r="I11" s="393"/>
      <c r="J11" s="211">
        <v>427</v>
      </c>
      <c r="K11" s="178">
        <v>395</v>
      </c>
      <c r="L11" s="968">
        <v>128</v>
      </c>
      <c r="M11" s="211"/>
      <c r="N11" s="211"/>
      <c r="O11" s="153"/>
    </row>
    <row r="12" spans="1:15" x14ac:dyDescent="0.2">
      <c r="A12" s="153"/>
      <c r="B12" s="392" t="s">
        <v>223</v>
      </c>
      <c r="C12" s="153"/>
      <c r="D12" s="211">
        <v>278</v>
      </c>
      <c r="E12" s="178">
        <v>302</v>
      </c>
      <c r="F12" s="968">
        <v>277</v>
      </c>
      <c r="G12" s="211">
        <v>306</v>
      </c>
      <c r="H12" s="211">
        <v>1163</v>
      </c>
      <c r="I12" s="393"/>
      <c r="J12" s="211">
        <v>266</v>
      </c>
      <c r="K12" s="178">
        <v>263</v>
      </c>
      <c r="L12" s="968">
        <v>66</v>
      </c>
      <c r="M12" s="211"/>
      <c r="N12" s="211"/>
      <c r="O12" s="153"/>
    </row>
    <row r="13" spans="1:15" x14ac:dyDescent="0.2">
      <c r="A13" s="153"/>
      <c r="B13" s="507" t="s">
        <v>224</v>
      </c>
      <c r="C13" s="153"/>
      <c r="D13" s="211">
        <v>63</v>
      </c>
      <c r="E13" s="178">
        <v>75</v>
      </c>
      <c r="F13" s="968">
        <v>81</v>
      </c>
      <c r="G13" s="211">
        <v>93</v>
      </c>
      <c r="H13" s="211">
        <v>312</v>
      </c>
      <c r="I13" s="393"/>
      <c r="J13" s="211">
        <v>73</v>
      </c>
      <c r="K13" s="178">
        <v>70</v>
      </c>
      <c r="L13" s="968">
        <v>23</v>
      </c>
      <c r="M13" s="211"/>
      <c r="N13" s="211"/>
      <c r="O13" s="153"/>
    </row>
    <row r="14" spans="1:15" x14ac:dyDescent="0.2">
      <c r="B14" s="462" t="s">
        <v>239</v>
      </c>
      <c r="D14" s="132">
        <v>302</v>
      </c>
      <c r="E14" s="84">
        <v>327</v>
      </c>
      <c r="F14" s="969">
        <v>281</v>
      </c>
      <c r="G14" s="132">
        <v>306</v>
      </c>
      <c r="H14" s="132">
        <v>1216</v>
      </c>
      <c r="I14" s="516"/>
      <c r="J14" s="132">
        <v>255</v>
      </c>
      <c r="K14" s="84">
        <v>238</v>
      </c>
      <c r="L14" s="969">
        <v>82</v>
      </c>
      <c r="M14" s="132"/>
      <c r="N14" s="132"/>
    </row>
    <row r="15" spans="1:15" x14ac:dyDescent="0.2">
      <c r="A15" s="153"/>
      <c r="B15" s="507" t="s">
        <v>226</v>
      </c>
      <c r="C15" s="153"/>
      <c r="D15" s="211">
        <v>185</v>
      </c>
      <c r="E15" s="178">
        <v>193</v>
      </c>
      <c r="F15" s="968">
        <v>171</v>
      </c>
      <c r="G15" s="211">
        <v>180</v>
      </c>
      <c r="H15" s="211">
        <v>729</v>
      </c>
      <c r="I15" s="393"/>
      <c r="J15" s="211">
        <v>153</v>
      </c>
      <c r="K15" s="178">
        <v>140</v>
      </c>
      <c r="L15" s="968">
        <v>32</v>
      </c>
      <c r="M15" s="211"/>
      <c r="N15" s="211"/>
      <c r="O15" s="153"/>
    </row>
    <row r="16" spans="1:15" x14ac:dyDescent="0.2">
      <c r="A16" s="153"/>
      <c r="B16" s="507" t="s">
        <v>227</v>
      </c>
      <c r="C16" s="153"/>
      <c r="D16" s="211">
        <v>117</v>
      </c>
      <c r="E16" s="178">
        <v>135</v>
      </c>
      <c r="F16" s="968">
        <v>109</v>
      </c>
      <c r="G16" s="211">
        <v>126</v>
      </c>
      <c r="H16" s="211">
        <v>488</v>
      </c>
      <c r="I16" s="393"/>
      <c r="J16" s="211">
        <v>102</v>
      </c>
      <c r="K16" s="178">
        <v>98</v>
      </c>
      <c r="L16" s="968">
        <v>50</v>
      </c>
      <c r="M16" s="211"/>
      <c r="N16" s="211"/>
      <c r="O16" s="153"/>
    </row>
    <row r="17" spans="1:15" x14ac:dyDescent="0.2">
      <c r="B17" s="130" t="s">
        <v>28</v>
      </c>
      <c r="D17" s="132">
        <v>231</v>
      </c>
      <c r="E17" s="84">
        <v>275</v>
      </c>
      <c r="F17" s="969">
        <v>241</v>
      </c>
      <c r="G17" s="132">
        <v>224</v>
      </c>
      <c r="H17" s="132">
        <v>971</v>
      </c>
      <c r="I17" s="80"/>
      <c r="J17" s="132">
        <v>245</v>
      </c>
      <c r="K17" s="84">
        <v>218</v>
      </c>
      <c r="L17" s="969">
        <v>54</v>
      </c>
      <c r="M17" s="132"/>
      <c r="N17" s="132"/>
    </row>
    <row r="18" spans="1:15" x14ac:dyDescent="0.2">
      <c r="B18" s="138" t="s">
        <v>29</v>
      </c>
      <c r="C18" s="957"/>
      <c r="D18" s="140">
        <v>0.26400000000000001</v>
      </c>
      <c r="E18" s="448">
        <v>0.3</v>
      </c>
      <c r="F18" s="141">
        <v>0.29699999999999999</v>
      </c>
      <c r="G18" s="140">
        <v>0.252</v>
      </c>
      <c r="H18" s="140">
        <v>0.27800000000000002</v>
      </c>
      <c r="I18" s="854"/>
      <c r="J18" s="140">
        <v>0.32400000000000001</v>
      </c>
      <c r="K18" s="448">
        <v>0.31</v>
      </c>
      <c r="L18" s="141">
        <v>0.23200000000000001</v>
      </c>
      <c r="M18" s="140"/>
      <c r="N18" s="140"/>
    </row>
    <row r="19" spans="1:15" x14ac:dyDescent="0.2">
      <c r="B19" s="130" t="s">
        <v>30</v>
      </c>
      <c r="D19" s="132">
        <v>151</v>
      </c>
      <c r="E19" s="84">
        <v>146</v>
      </c>
      <c r="F19" s="969">
        <v>126</v>
      </c>
      <c r="G19" s="132">
        <v>179</v>
      </c>
      <c r="H19" s="132">
        <v>601</v>
      </c>
      <c r="I19" s="80"/>
      <c r="J19" s="132">
        <v>124</v>
      </c>
      <c r="K19" s="84">
        <v>130</v>
      </c>
      <c r="L19" s="969">
        <v>38</v>
      </c>
      <c r="M19" s="132"/>
      <c r="N19" s="132"/>
    </row>
    <row r="20" spans="1:15" x14ac:dyDescent="0.2">
      <c r="A20" s="153"/>
      <c r="B20" s="136" t="s">
        <v>31</v>
      </c>
      <c r="C20" s="153"/>
      <c r="D20" s="767">
        <v>0</v>
      </c>
      <c r="E20" s="635">
        <v>0</v>
      </c>
      <c r="F20" s="636">
        <v>0</v>
      </c>
      <c r="G20" s="767">
        <v>0</v>
      </c>
      <c r="H20" s="767">
        <v>0</v>
      </c>
      <c r="I20" s="211"/>
      <c r="J20" s="211">
        <v>7</v>
      </c>
      <c r="K20" s="178" t="s">
        <v>32</v>
      </c>
      <c r="L20" s="640">
        <v>11.478501570400001</v>
      </c>
      <c r="M20" s="767"/>
      <c r="N20" s="767"/>
      <c r="O20" s="153"/>
    </row>
    <row r="21" spans="1:15" x14ac:dyDescent="0.2">
      <c r="B21" s="130" t="s">
        <v>33</v>
      </c>
      <c r="D21" s="132">
        <v>80</v>
      </c>
      <c r="E21" s="84">
        <v>129</v>
      </c>
      <c r="F21" s="969">
        <v>115</v>
      </c>
      <c r="G21" s="132">
        <v>45</v>
      </c>
      <c r="H21" s="132">
        <v>370</v>
      </c>
      <c r="I21" s="80"/>
      <c r="J21" s="132">
        <v>121</v>
      </c>
      <c r="K21" s="84">
        <v>88</v>
      </c>
      <c r="L21" s="969">
        <v>16</v>
      </c>
      <c r="M21" s="132"/>
      <c r="N21" s="132"/>
    </row>
    <row r="22" spans="1:15" ht="4.5" customHeight="1" x14ac:dyDescent="0.2">
      <c r="B22" s="523"/>
      <c r="C22" s="523"/>
      <c r="D22" s="523"/>
      <c r="E22" s="523"/>
      <c r="F22" s="523"/>
      <c r="G22" s="523"/>
      <c r="H22" s="705"/>
      <c r="I22" s="523"/>
      <c r="J22" s="523"/>
      <c r="K22" s="523"/>
      <c r="L22" s="523"/>
      <c r="M22" s="524"/>
      <c r="N22" s="723"/>
    </row>
    <row r="23" spans="1:15" ht="4.5" customHeight="1" x14ac:dyDescent="0.2">
      <c r="B23" s="525"/>
      <c r="C23" s="525"/>
      <c r="D23" s="525"/>
      <c r="E23" s="525"/>
      <c r="F23" s="525"/>
      <c r="G23" s="525"/>
      <c r="H23" s="706"/>
      <c r="I23" s="525"/>
      <c r="J23" s="525"/>
      <c r="K23" s="80"/>
      <c r="L23" s="525"/>
      <c r="M23" s="80"/>
      <c r="N23" s="630"/>
    </row>
    <row r="24" spans="1:15" x14ac:dyDescent="0.2">
      <c r="A24" s="153"/>
      <c r="B24" s="786" t="s">
        <v>146</v>
      </c>
      <c r="C24" s="786"/>
      <c r="D24" s="786"/>
      <c r="E24" s="786"/>
      <c r="F24" s="786"/>
      <c r="G24" s="786"/>
      <c r="H24" s="786"/>
      <c r="I24" s="786"/>
      <c r="J24" s="786"/>
      <c r="K24" s="527"/>
      <c r="L24" s="527"/>
      <c r="M24" s="527"/>
      <c r="N24" s="740"/>
      <c r="O24" s="153"/>
    </row>
    <row r="25" spans="1:15" x14ac:dyDescent="0.2">
      <c r="A25" s="153"/>
      <c r="B25" s="1067" t="s">
        <v>519</v>
      </c>
      <c r="C25" s="1067"/>
      <c r="D25" s="1067"/>
      <c r="E25" s="1067"/>
      <c r="F25" s="1067"/>
      <c r="G25" s="1067"/>
      <c r="H25" s="1067"/>
      <c r="I25" s="1067"/>
      <c r="J25" s="1067"/>
      <c r="K25" s="1033"/>
      <c r="L25" s="1033"/>
      <c r="M25" s="1033"/>
      <c r="N25" s="1034"/>
      <c r="O25" s="153"/>
    </row>
    <row r="26" spans="1:15" ht="12.75" customHeight="1" x14ac:dyDescent="0.2">
      <c r="A26" s="153"/>
      <c r="B26" s="1088" t="s">
        <v>243</v>
      </c>
      <c r="C26" s="1088"/>
      <c r="D26" s="1088"/>
      <c r="E26" s="1088"/>
      <c r="F26" s="1088"/>
      <c r="G26" s="1088"/>
      <c r="H26" s="1088"/>
      <c r="I26" s="1088"/>
      <c r="J26" s="1035"/>
      <c r="K26" s="1035"/>
      <c r="L26" s="1035"/>
      <c r="M26" s="1035"/>
      <c r="N26" s="1035"/>
      <c r="O26" s="153"/>
    </row>
    <row r="27" spans="1:15" ht="67.5" customHeight="1" x14ac:dyDescent="0.2">
      <c r="A27" s="153"/>
      <c r="B27" s="1088" t="s">
        <v>563</v>
      </c>
      <c r="C27" s="1088"/>
      <c r="D27" s="1088"/>
      <c r="E27" s="1088"/>
      <c r="F27" s="1088"/>
      <c r="G27" s="1088"/>
      <c r="H27" s="1088"/>
      <c r="I27" s="1088"/>
      <c r="J27" s="1088"/>
      <c r="K27" s="1088"/>
      <c r="L27" s="1088"/>
      <c r="M27" s="1035"/>
      <c r="N27" s="1035"/>
      <c r="O27" s="153"/>
    </row>
    <row r="28" spans="1:15" ht="23.25" customHeight="1" x14ac:dyDescent="0.2">
      <c r="A28" s="153"/>
      <c r="B28" s="1070" t="s">
        <v>241</v>
      </c>
      <c r="C28" s="1070"/>
      <c r="D28" s="1070"/>
      <c r="E28" s="1070"/>
      <c r="F28" s="1070"/>
      <c r="G28" s="1070"/>
      <c r="H28" s="1070"/>
      <c r="I28" s="1070"/>
      <c r="J28" s="1070"/>
      <c r="K28" s="1070"/>
      <c r="L28" s="1070"/>
      <c r="M28" s="1070"/>
      <c r="N28" s="1070"/>
      <c r="O28" s="153"/>
    </row>
    <row r="29" spans="1:15" x14ac:dyDescent="0.2">
      <c r="A29" s="153"/>
      <c r="B29" s="526"/>
      <c r="C29" s="526"/>
      <c r="D29" s="526"/>
      <c r="E29" s="526"/>
      <c r="F29" s="526"/>
      <c r="G29" s="526"/>
      <c r="H29" s="526"/>
      <c r="I29" s="526"/>
      <c r="J29" s="526"/>
      <c r="K29" s="526"/>
      <c r="L29" s="526"/>
      <c r="M29" s="526"/>
      <c r="N29" s="526"/>
      <c r="O29" s="153"/>
    </row>
    <row r="33" spans="2:2" x14ac:dyDescent="0.2">
      <c r="B33" s="681"/>
    </row>
  </sheetData>
  <mergeCells count="6">
    <mergeCell ref="D4:H4"/>
    <mergeCell ref="J4:N4"/>
    <mergeCell ref="B26:I26"/>
    <mergeCell ref="B28:N28"/>
    <mergeCell ref="B25:J25"/>
    <mergeCell ref="B27:L27"/>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6"/>
  <sheetViews>
    <sheetView showGridLines="0" zoomScaleNormal="100" zoomScaleSheetLayoutView="100" workbookViewId="0"/>
  </sheetViews>
  <sheetFormatPr baseColWidth="10" defaultRowHeight="12.75" x14ac:dyDescent="0.2"/>
  <cols>
    <col min="1" max="1" width="1.625" style="90" customWidth="1"/>
    <col min="2" max="2" width="35.125" style="90" customWidth="1"/>
    <col min="3" max="6" width="9.625" style="90" customWidth="1"/>
    <col min="7" max="7" width="1.625" style="90" customWidth="1"/>
    <col min="8" max="10" width="9.625" style="90" customWidth="1"/>
    <col min="11" max="11" width="10" style="90" hidden="1" customWidth="1"/>
    <col min="12" max="12" width="1.625" style="90" customWidth="1"/>
    <col min="13" max="16384" width="11" style="50"/>
  </cols>
  <sheetData>
    <row r="1" spans="1:12" x14ac:dyDescent="0.2">
      <c r="A1" s="153"/>
      <c r="B1" s="152" t="s">
        <v>242</v>
      </c>
      <c r="C1" s="153"/>
      <c r="D1" s="153"/>
      <c r="E1" s="153"/>
      <c r="F1" s="153"/>
      <c r="G1" s="153"/>
      <c r="H1" s="153"/>
      <c r="I1" s="153"/>
      <c r="J1" s="153"/>
      <c r="K1" s="153"/>
      <c r="L1" s="153"/>
    </row>
    <row r="2" spans="1:12" x14ac:dyDescent="0.2">
      <c r="A2" s="153"/>
      <c r="B2" s="152" t="s">
        <v>35</v>
      </c>
      <c r="C2" s="153"/>
      <c r="D2" s="153"/>
      <c r="E2" s="153"/>
      <c r="F2" s="153"/>
      <c r="G2" s="153"/>
      <c r="H2" s="153"/>
      <c r="I2" s="153"/>
      <c r="J2" s="153"/>
      <c r="K2" s="153"/>
      <c r="L2" s="153"/>
    </row>
    <row r="3" spans="1:12" x14ac:dyDescent="0.2">
      <c r="A3" s="153"/>
      <c r="B3" s="383" t="s">
        <v>244</v>
      </c>
      <c r="C3" s="153"/>
      <c r="D3" s="153"/>
      <c r="E3" s="153"/>
      <c r="F3" s="153"/>
      <c r="G3" s="153"/>
      <c r="H3" s="153"/>
      <c r="I3" s="153"/>
      <c r="J3" s="153"/>
      <c r="K3" s="153"/>
      <c r="L3" s="153"/>
    </row>
    <row r="4" spans="1:12" x14ac:dyDescent="0.2">
      <c r="B4" s="528"/>
      <c r="C4" s="1064">
        <v>2017</v>
      </c>
      <c r="D4" s="1064"/>
      <c r="E4" s="1064"/>
      <c r="F4" s="1064"/>
      <c r="G4" s="74"/>
      <c r="H4" s="1064">
        <v>2018</v>
      </c>
      <c r="I4" s="1064"/>
      <c r="J4" s="1064"/>
      <c r="K4" s="1064"/>
    </row>
    <row r="5" spans="1:12" ht="5.25" customHeight="1" x14ac:dyDescent="0.2">
      <c r="B5" s="518"/>
      <c r="C5" s="529"/>
      <c r="D5" s="529"/>
      <c r="E5" s="529"/>
      <c r="F5" s="83"/>
      <c r="G5" s="78"/>
      <c r="H5" s="529"/>
      <c r="I5" s="529"/>
      <c r="J5" s="529"/>
      <c r="K5" s="83"/>
    </row>
    <row r="6" spans="1:12" x14ac:dyDescent="0.2">
      <c r="A6" s="153"/>
      <c r="B6" s="157"/>
      <c r="C6" s="760" t="s">
        <v>37</v>
      </c>
      <c r="D6" s="760" t="s">
        <v>38</v>
      </c>
      <c r="E6" s="759" t="s">
        <v>39</v>
      </c>
      <c r="F6" s="760" t="s">
        <v>40</v>
      </c>
      <c r="G6" s="530"/>
      <c r="H6" s="760" t="s">
        <v>37</v>
      </c>
      <c r="I6" s="760" t="s">
        <v>38</v>
      </c>
      <c r="J6" s="759" t="s">
        <v>39</v>
      </c>
      <c r="K6" s="760" t="s">
        <v>40</v>
      </c>
      <c r="L6" s="153"/>
    </row>
    <row r="7" spans="1:12" ht="5.25" customHeight="1" x14ac:dyDescent="0.2">
      <c r="A7" s="531"/>
      <c r="B7" s="51"/>
      <c r="C7" s="709"/>
      <c r="D7" s="709"/>
      <c r="E7" s="709"/>
      <c r="F7" s="709"/>
      <c r="G7" s="532"/>
      <c r="H7" s="709"/>
      <c r="I7" s="709"/>
      <c r="J7" s="709"/>
      <c r="K7" s="709"/>
      <c r="L7" s="531"/>
    </row>
    <row r="8" spans="1:12" ht="5.25" customHeight="1" x14ac:dyDescent="0.2">
      <c r="A8" s="531"/>
      <c r="B8" s="533"/>
      <c r="C8" s="97"/>
      <c r="D8" s="97"/>
      <c r="E8" s="97"/>
      <c r="F8" s="97"/>
      <c r="G8" s="48"/>
      <c r="H8" s="97"/>
      <c r="I8" s="97"/>
      <c r="J8" s="97"/>
      <c r="K8" s="97"/>
      <c r="L8" s="531"/>
    </row>
    <row r="9" spans="1:12" x14ac:dyDescent="0.2">
      <c r="A9" s="153"/>
      <c r="B9" s="462" t="s">
        <v>41</v>
      </c>
      <c r="C9" s="66">
        <v>26370.400000000001</v>
      </c>
      <c r="D9" s="66">
        <v>25981.8</v>
      </c>
      <c r="E9" s="316">
        <v>25770.2</v>
      </c>
      <c r="F9" s="66">
        <v>25077.200000000001</v>
      </c>
      <c r="G9" s="85"/>
      <c r="H9" s="66">
        <v>24507.7</v>
      </c>
      <c r="I9" s="66">
        <v>24208.3</v>
      </c>
      <c r="J9" s="316">
        <v>23798.2</v>
      </c>
      <c r="K9" s="66"/>
      <c r="L9" s="153"/>
    </row>
    <row r="10" spans="1:12" x14ac:dyDescent="0.2">
      <c r="A10" s="153"/>
      <c r="B10" s="391" t="s">
        <v>42</v>
      </c>
      <c r="C10" s="67">
        <v>4374.3</v>
      </c>
      <c r="D10" s="67">
        <v>4314.5</v>
      </c>
      <c r="E10" s="318">
        <v>4221.8999999999996</v>
      </c>
      <c r="F10" s="67">
        <v>4120.8</v>
      </c>
      <c r="G10" s="404"/>
      <c r="H10" s="67">
        <v>4023.4</v>
      </c>
      <c r="I10" s="67">
        <v>3908.5</v>
      </c>
      <c r="J10" s="318">
        <v>3770.6</v>
      </c>
      <c r="K10" s="67"/>
      <c r="L10" s="153"/>
    </row>
    <row r="11" spans="1:12" x14ac:dyDescent="0.2">
      <c r="A11" s="153"/>
      <c r="B11" s="392" t="s">
        <v>245</v>
      </c>
      <c r="C11" s="67">
        <v>233.3</v>
      </c>
      <c r="D11" s="67">
        <v>227.7</v>
      </c>
      <c r="E11" s="318">
        <v>221.8</v>
      </c>
      <c r="F11" s="67">
        <v>206.1</v>
      </c>
      <c r="G11" s="404"/>
      <c r="H11" s="67">
        <v>192.9</v>
      </c>
      <c r="I11" s="67">
        <v>184.5</v>
      </c>
      <c r="J11" s="318">
        <v>170.4</v>
      </c>
      <c r="K11" s="67"/>
      <c r="L11" s="153"/>
    </row>
    <row r="12" spans="1:12" x14ac:dyDescent="0.2">
      <c r="A12" s="153"/>
      <c r="B12" s="391" t="s">
        <v>43</v>
      </c>
      <c r="C12" s="67">
        <v>1841</v>
      </c>
      <c r="D12" s="67">
        <v>1802.5</v>
      </c>
      <c r="E12" s="318">
        <v>1758.9</v>
      </c>
      <c r="F12" s="67">
        <v>1700.6</v>
      </c>
      <c r="G12" s="404"/>
      <c r="H12" s="67">
        <v>1648.5</v>
      </c>
      <c r="I12" s="67">
        <v>1613.3</v>
      </c>
      <c r="J12" s="318">
        <v>1579.9</v>
      </c>
      <c r="K12" s="67"/>
      <c r="L12" s="153"/>
    </row>
    <row r="13" spans="1:12" x14ac:dyDescent="0.2">
      <c r="A13" s="153"/>
      <c r="B13" s="392" t="s">
        <v>44</v>
      </c>
      <c r="C13" s="67">
        <v>1800.5</v>
      </c>
      <c r="D13" s="67">
        <v>1762.6</v>
      </c>
      <c r="E13" s="318">
        <v>1720.3</v>
      </c>
      <c r="F13" s="67">
        <v>1663.5</v>
      </c>
      <c r="G13" s="404"/>
      <c r="H13" s="67">
        <v>1613.5</v>
      </c>
      <c r="I13" s="67">
        <v>1578.6</v>
      </c>
      <c r="J13" s="318">
        <v>1545.5</v>
      </c>
      <c r="K13" s="67"/>
      <c r="L13" s="153"/>
    </row>
    <row r="14" spans="1:12" s="644" customFormat="1" ht="14.1" customHeight="1" x14ac:dyDescent="0.2">
      <c r="A14" s="651"/>
      <c r="B14" s="400" t="s">
        <v>291</v>
      </c>
      <c r="C14" s="67">
        <v>75.8</v>
      </c>
      <c r="D14" s="67">
        <v>133.6</v>
      </c>
      <c r="E14" s="318">
        <v>192.7</v>
      </c>
      <c r="F14" s="67">
        <v>243.8</v>
      </c>
      <c r="G14" s="67"/>
      <c r="H14" s="67">
        <v>294.7</v>
      </c>
      <c r="I14" s="67">
        <v>353.2</v>
      </c>
      <c r="J14" s="318">
        <v>416.9</v>
      </c>
      <c r="K14" s="67"/>
      <c r="L14" s="611"/>
    </row>
    <row r="15" spans="1:12" x14ac:dyDescent="0.2">
      <c r="A15" s="153"/>
      <c r="B15" s="391" t="s">
        <v>200</v>
      </c>
      <c r="C15" s="67">
        <v>20155.099999999999</v>
      </c>
      <c r="D15" s="67">
        <v>19864.8</v>
      </c>
      <c r="E15" s="318">
        <v>19789.400000000001</v>
      </c>
      <c r="F15" s="67">
        <v>19255.900000000001</v>
      </c>
      <c r="G15" s="404"/>
      <c r="H15" s="67">
        <v>18835.8</v>
      </c>
      <c r="I15" s="67">
        <v>18686.5</v>
      </c>
      <c r="J15" s="318">
        <v>18446.3</v>
      </c>
      <c r="K15" s="67"/>
      <c r="L15" s="153"/>
    </row>
    <row r="16" spans="1:12" x14ac:dyDescent="0.2">
      <c r="A16" s="153"/>
      <c r="B16" s="392" t="s">
        <v>46</v>
      </c>
      <c r="C16" s="67">
        <v>12936</v>
      </c>
      <c r="D16" s="67">
        <v>12561.7</v>
      </c>
      <c r="E16" s="318">
        <v>12386.1</v>
      </c>
      <c r="F16" s="67">
        <v>11717.1</v>
      </c>
      <c r="G16" s="404"/>
      <c r="H16" s="67">
        <v>11259.6</v>
      </c>
      <c r="I16" s="67">
        <v>11011.4</v>
      </c>
      <c r="J16" s="318">
        <v>10726.8</v>
      </c>
      <c r="K16" s="67"/>
      <c r="L16" s="153"/>
    </row>
    <row r="17" spans="1:12" x14ac:dyDescent="0.2">
      <c r="A17" s="153"/>
      <c r="B17" s="392" t="s">
        <v>47</v>
      </c>
      <c r="C17" s="67">
        <v>7219.1</v>
      </c>
      <c r="D17" s="67">
        <v>7303.1</v>
      </c>
      <c r="E17" s="318">
        <v>7403.3</v>
      </c>
      <c r="F17" s="67">
        <v>7538.7</v>
      </c>
      <c r="G17" s="404"/>
      <c r="H17" s="67">
        <v>7576.2</v>
      </c>
      <c r="I17" s="67">
        <v>7675.1</v>
      </c>
      <c r="J17" s="318">
        <v>7719.5</v>
      </c>
      <c r="K17" s="67"/>
      <c r="L17" s="153"/>
    </row>
    <row r="18" spans="1:12" x14ac:dyDescent="0.2">
      <c r="A18" s="153"/>
      <c r="B18" s="510" t="s">
        <v>48</v>
      </c>
      <c r="C18" s="67">
        <v>546.20000000000005</v>
      </c>
      <c r="D18" s="67">
        <v>581</v>
      </c>
      <c r="E18" s="318">
        <v>588</v>
      </c>
      <c r="F18" s="67">
        <v>596.6</v>
      </c>
      <c r="G18" s="404"/>
      <c r="H18" s="67">
        <v>614.29999999999995</v>
      </c>
      <c r="I18" s="67">
        <v>629.4</v>
      </c>
      <c r="J18" s="318">
        <v>658</v>
      </c>
      <c r="K18" s="67"/>
      <c r="L18" s="153"/>
    </row>
    <row r="19" spans="1:12" x14ac:dyDescent="0.2">
      <c r="A19" s="153"/>
      <c r="B19" s="391" t="s">
        <v>49</v>
      </c>
      <c r="C19" s="1051" t="s">
        <v>32</v>
      </c>
      <c r="D19" s="67" t="s">
        <v>32</v>
      </c>
      <c r="E19" s="318" t="s">
        <v>32</v>
      </c>
      <c r="F19" s="67" t="s">
        <v>32</v>
      </c>
      <c r="G19" s="404"/>
      <c r="H19" s="67" t="s">
        <v>32</v>
      </c>
      <c r="I19" s="67" t="s">
        <v>32</v>
      </c>
      <c r="J19" s="318">
        <v>1.4</v>
      </c>
      <c r="K19" s="67"/>
      <c r="L19" s="153"/>
    </row>
    <row r="20" spans="1:12" ht="5.25" customHeight="1" x14ac:dyDescent="0.2">
      <c r="B20" s="137"/>
      <c r="C20" s="102"/>
      <c r="D20" s="102"/>
      <c r="E20" s="102"/>
      <c r="F20" s="102"/>
      <c r="G20" s="102"/>
      <c r="H20" s="102"/>
      <c r="I20" s="102"/>
      <c r="J20" s="102"/>
      <c r="K20" s="102"/>
      <c r="L20" s="525"/>
    </row>
    <row r="21" spans="1:12" x14ac:dyDescent="0.2">
      <c r="B21" s="535" t="s">
        <v>51</v>
      </c>
      <c r="C21" s="411">
        <v>26390.799999999999</v>
      </c>
      <c r="D21" s="411">
        <v>26002</v>
      </c>
      <c r="E21" s="410">
        <v>25805.1</v>
      </c>
      <c r="F21" s="411">
        <v>25098.1</v>
      </c>
      <c r="G21" s="409"/>
      <c r="H21" s="411">
        <v>24528.1</v>
      </c>
      <c r="I21" s="411">
        <v>24227.4</v>
      </c>
      <c r="J21" s="410">
        <v>23817.1</v>
      </c>
      <c r="K21" s="411"/>
    </row>
    <row r="22" spans="1:12" ht="5.25" customHeight="1" x14ac:dyDescent="0.2">
      <c r="B22" s="525"/>
      <c r="C22" s="525"/>
      <c r="D22" s="706"/>
      <c r="E22" s="525"/>
      <c r="F22" s="706"/>
      <c r="G22" s="525"/>
      <c r="H22" s="525"/>
      <c r="I22" s="525"/>
      <c r="J22" s="525"/>
      <c r="K22" s="706"/>
    </row>
    <row r="23" spans="1:12" ht="12.75" customHeight="1" x14ac:dyDescent="0.2">
      <c r="A23" s="153"/>
      <c r="B23" s="1091" t="s">
        <v>52</v>
      </c>
      <c r="C23" s="1091"/>
      <c r="D23" s="602"/>
      <c r="E23" s="605"/>
      <c r="F23" s="602"/>
      <c r="G23" s="605"/>
      <c r="H23" s="605"/>
      <c r="I23" s="605"/>
      <c r="J23" s="605"/>
      <c r="K23" s="602"/>
      <c r="L23" s="153"/>
    </row>
    <row r="24" spans="1:12" ht="12.75" customHeight="1" x14ac:dyDescent="0.2">
      <c r="A24" s="153"/>
      <c r="B24" s="736"/>
      <c r="C24" s="736"/>
      <c r="D24" s="605"/>
      <c r="E24" s="605"/>
      <c r="F24" s="605"/>
      <c r="G24" s="605"/>
      <c r="H24" s="605"/>
      <c r="I24" s="605"/>
      <c r="J24" s="605"/>
      <c r="K24" s="605"/>
      <c r="L24" s="153"/>
    </row>
    <row r="25" spans="1:12" ht="12.75" customHeight="1" x14ac:dyDescent="0.2">
      <c r="A25" s="153"/>
      <c r="C25" s="736"/>
      <c r="D25" s="605"/>
      <c r="E25" s="605"/>
      <c r="F25" s="605"/>
      <c r="G25" s="605"/>
      <c r="H25" s="605"/>
      <c r="I25" s="605"/>
      <c r="J25" s="605"/>
      <c r="K25" s="605"/>
      <c r="L25" s="153"/>
    </row>
    <row r="26" spans="1:12" x14ac:dyDescent="0.2">
      <c r="A26" s="153"/>
      <c r="B26" s="223" t="s">
        <v>218</v>
      </c>
      <c r="C26" s="153"/>
      <c r="D26" s="153"/>
      <c r="E26" s="153"/>
      <c r="F26" s="153"/>
      <c r="G26" s="153"/>
      <c r="H26" s="153"/>
      <c r="I26" s="153"/>
      <c r="J26" s="153"/>
      <c r="K26" s="153"/>
      <c r="L26" s="153"/>
    </row>
    <row r="27" spans="1:12" ht="16.5" customHeight="1" x14ac:dyDescent="0.2">
      <c r="A27" s="502"/>
      <c r="B27" s="164" t="s">
        <v>148</v>
      </c>
      <c r="C27" s="1064">
        <v>2017</v>
      </c>
      <c r="D27" s="1064"/>
      <c r="E27" s="1064"/>
      <c r="F27" s="1064"/>
      <c r="G27" s="498"/>
      <c r="H27" s="1064">
        <v>2018</v>
      </c>
      <c r="I27" s="1064"/>
      <c r="J27" s="1064"/>
      <c r="K27" s="1064"/>
      <c r="L27" s="286"/>
    </row>
    <row r="28" spans="1:12" ht="14.25" customHeight="1" x14ac:dyDescent="0.2">
      <c r="A28" s="502"/>
      <c r="B28" s="50"/>
      <c r="C28" s="203"/>
      <c r="D28" s="203"/>
      <c r="E28" s="203"/>
      <c r="F28" s="203"/>
      <c r="G28" s="203"/>
      <c r="H28" s="203"/>
      <c r="I28" s="203"/>
      <c r="J28" s="203"/>
      <c r="K28" s="203"/>
      <c r="L28" s="286"/>
    </row>
    <row r="29" spans="1:12" ht="12.75" customHeight="1" x14ac:dyDescent="0.2">
      <c r="A29" s="502"/>
      <c r="B29" s="107"/>
      <c r="C29" s="760" t="s">
        <v>37</v>
      </c>
      <c r="D29" s="760" t="s">
        <v>38</v>
      </c>
      <c r="E29" s="759" t="s">
        <v>39</v>
      </c>
      <c r="F29" s="760" t="s">
        <v>40</v>
      </c>
      <c r="G29" s="530"/>
      <c r="H29" s="760" t="s">
        <v>37</v>
      </c>
      <c r="I29" s="760" t="s">
        <v>38</v>
      </c>
      <c r="J29" s="759" t="s">
        <v>39</v>
      </c>
      <c r="K29" s="760" t="s">
        <v>40</v>
      </c>
      <c r="L29" s="286"/>
    </row>
    <row r="30" spans="1:12" ht="4.5" customHeight="1" x14ac:dyDescent="0.2">
      <c r="A30" s="502"/>
      <c r="B30" s="94"/>
      <c r="C30" s="504"/>
      <c r="D30" s="504"/>
      <c r="E30" s="504"/>
      <c r="F30" s="504"/>
      <c r="G30" s="504"/>
      <c r="H30" s="504"/>
      <c r="I30" s="504"/>
      <c r="J30" s="504"/>
      <c r="K30" s="504"/>
      <c r="L30" s="286"/>
    </row>
    <row r="31" spans="1:12" ht="4.5" customHeight="1" x14ac:dyDescent="0.2">
      <c r="A31" s="502"/>
      <c r="B31" s="96"/>
      <c r="C31" s="97"/>
      <c r="D31" s="97"/>
      <c r="E31" s="97"/>
      <c r="F31" s="97"/>
      <c r="G31" s="97"/>
      <c r="H31" s="97"/>
      <c r="I31" s="97"/>
      <c r="J31" s="97"/>
      <c r="K31" s="97"/>
      <c r="L31" s="286"/>
    </row>
    <row r="32" spans="1:12" ht="13.5" customHeight="1" x14ac:dyDescent="0.2">
      <c r="A32" s="68"/>
      <c r="B32" s="463" t="s">
        <v>54</v>
      </c>
      <c r="C32" s="467">
        <v>0.35799999999999998</v>
      </c>
      <c r="D32" s="467">
        <v>0.36799999999999999</v>
      </c>
      <c r="E32" s="468">
        <v>0.374</v>
      </c>
      <c r="F32" s="467">
        <v>0.39200000000000002</v>
      </c>
      <c r="G32" s="465"/>
      <c r="H32" s="467">
        <v>0.40200000000000002</v>
      </c>
      <c r="I32" s="467">
        <v>0.41099999999999998</v>
      </c>
      <c r="J32" s="468">
        <v>0.41799999999999998</v>
      </c>
      <c r="K32" s="467"/>
      <c r="L32" s="465"/>
    </row>
    <row r="33" spans="1:12" ht="13.5" customHeight="1" x14ac:dyDescent="0.2">
      <c r="A33" s="68"/>
      <c r="B33" s="463" t="s">
        <v>55</v>
      </c>
      <c r="C33" s="66">
        <v>9194.7999999999993</v>
      </c>
      <c r="D33" s="66">
        <v>8789.6</v>
      </c>
      <c r="E33" s="316">
        <v>9195.1</v>
      </c>
      <c r="F33" s="66">
        <v>9253.7999999999993</v>
      </c>
      <c r="G33" s="465"/>
      <c r="H33" s="66">
        <v>8879</v>
      </c>
      <c r="I33" s="66">
        <v>8988.5</v>
      </c>
      <c r="J33" s="316">
        <v>8949.2999999999993</v>
      </c>
      <c r="K33" s="66"/>
      <c r="L33" s="465"/>
    </row>
    <row r="34" spans="1:12" ht="14.25" customHeight="1" x14ac:dyDescent="0.2">
      <c r="A34" s="1"/>
      <c r="B34" s="224" t="s">
        <v>333</v>
      </c>
      <c r="C34" s="466">
        <v>0.47199999999999998</v>
      </c>
      <c r="D34" s="466">
        <v>0.45900000000000002</v>
      </c>
      <c r="E34" s="109">
        <v>0.48199999999999998</v>
      </c>
      <c r="F34" s="466">
        <v>0.499</v>
      </c>
      <c r="G34" s="791"/>
      <c r="H34" s="466">
        <v>0.49</v>
      </c>
      <c r="I34" s="466">
        <v>0.501</v>
      </c>
      <c r="J34" s="109">
        <v>0.50600000000000001</v>
      </c>
      <c r="K34" s="466"/>
      <c r="L34" s="459"/>
    </row>
    <row r="35" spans="1:12" ht="13.5" customHeight="1" x14ac:dyDescent="0.2">
      <c r="A35" s="68"/>
      <c r="B35" s="463" t="s">
        <v>206</v>
      </c>
      <c r="C35" s="66">
        <v>4136.7</v>
      </c>
      <c r="D35" s="66">
        <v>4707.5</v>
      </c>
      <c r="E35" s="316">
        <v>5363.2</v>
      </c>
      <c r="F35" s="66">
        <v>6387.8</v>
      </c>
      <c r="G35" s="465"/>
      <c r="H35" s="66">
        <v>6673.1</v>
      </c>
      <c r="I35" s="66">
        <v>6714.7</v>
      </c>
      <c r="J35" s="316">
        <v>6751.7</v>
      </c>
      <c r="K35" s="66"/>
      <c r="L35" s="465"/>
    </row>
    <row r="36" spans="1:12" ht="14.25" customHeight="1" x14ac:dyDescent="0.2">
      <c r="A36" s="1"/>
      <c r="B36" s="136" t="s">
        <v>334</v>
      </c>
      <c r="C36" s="466">
        <v>0.21099999999999999</v>
      </c>
      <c r="D36" s="466">
        <v>0.24399999999999999</v>
      </c>
      <c r="E36" s="109">
        <v>0.27900000000000003</v>
      </c>
      <c r="F36" s="466">
        <v>0.34200000000000003</v>
      </c>
      <c r="G36" s="425"/>
      <c r="H36" s="466">
        <v>0.36599999999999999</v>
      </c>
      <c r="I36" s="466">
        <v>0.372</v>
      </c>
      <c r="J36" s="109">
        <v>0.38</v>
      </c>
      <c r="K36" s="466"/>
      <c r="L36" s="119"/>
    </row>
    <row r="37" spans="1:12" ht="13.5" customHeight="1" x14ac:dyDescent="0.2">
      <c r="A37" s="68"/>
      <c r="B37" s="462" t="s">
        <v>353</v>
      </c>
      <c r="C37" s="467">
        <v>3.4000000000000002E-2</v>
      </c>
      <c r="D37" s="467">
        <v>3.1E-2</v>
      </c>
      <c r="E37" s="468">
        <v>2.9000000000000001E-2</v>
      </c>
      <c r="F37" s="467">
        <v>3.1E-2</v>
      </c>
      <c r="G37" s="465"/>
      <c r="H37" s="467">
        <v>3.2000000000000001E-2</v>
      </c>
      <c r="I37" s="467">
        <v>2.9000000000000001E-2</v>
      </c>
      <c r="J37" s="468">
        <v>2.5999999999999999E-2</v>
      </c>
      <c r="K37" s="467"/>
      <c r="L37" s="465"/>
    </row>
    <row r="38" spans="1:12" ht="13.5" customHeight="1" x14ac:dyDescent="0.2">
      <c r="A38" s="68"/>
      <c r="B38" s="391" t="s">
        <v>231</v>
      </c>
      <c r="C38" s="466">
        <v>1.2E-2</v>
      </c>
      <c r="D38" s="466">
        <v>1.2E-2</v>
      </c>
      <c r="E38" s="109">
        <v>1.2E-2</v>
      </c>
      <c r="F38" s="466">
        <v>1.0999999999999999E-2</v>
      </c>
      <c r="G38" s="464"/>
      <c r="H38" s="466">
        <v>1.0999999999999999E-2</v>
      </c>
      <c r="I38" s="466">
        <v>1.0999999999999999E-2</v>
      </c>
      <c r="J38" s="109">
        <v>1.2999999999999999E-2</v>
      </c>
      <c r="K38" s="466"/>
      <c r="L38" s="464"/>
    </row>
    <row r="39" spans="1:12" ht="13.5" customHeight="1" x14ac:dyDescent="0.2">
      <c r="A39" s="432"/>
      <c r="B39" s="463" t="s">
        <v>354</v>
      </c>
      <c r="C39" s="467">
        <v>3.4000000000000002E-2</v>
      </c>
      <c r="D39" s="467">
        <v>3.2000000000000001E-2</v>
      </c>
      <c r="E39" s="468">
        <v>3.1E-2</v>
      </c>
      <c r="F39" s="467">
        <v>3.1E-2</v>
      </c>
      <c r="G39" s="465"/>
      <c r="H39" s="467">
        <v>3.2000000000000001E-2</v>
      </c>
      <c r="I39" s="467">
        <v>2.9000000000000001E-2</v>
      </c>
      <c r="J39" s="468">
        <v>2.8000000000000001E-2</v>
      </c>
      <c r="K39" s="467"/>
      <c r="L39" s="46"/>
    </row>
    <row r="40" spans="1:12" ht="13.5" customHeight="1" x14ac:dyDescent="0.2">
      <c r="A40" s="186"/>
      <c r="B40" s="827" t="s">
        <v>231</v>
      </c>
      <c r="C40" s="466">
        <v>1.2E-2</v>
      </c>
      <c r="D40" s="466">
        <v>1.2E-2</v>
      </c>
      <c r="E40" s="109">
        <v>1.2E-2</v>
      </c>
      <c r="F40" s="466">
        <v>1.2E-2</v>
      </c>
      <c r="G40" s="464"/>
      <c r="H40" s="466">
        <v>1.0999999999999999E-2</v>
      </c>
      <c r="I40" s="466">
        <v>1.0999999999999999E-2</v>
      </c>
      <c r="J40" s="109">
        <v>1.2E-2</v>
      </c>
      <c r="K40" s="466"/>
      <c r="L40" s="53"/>
    </row>
    <row r="41" spans="1:12" x14ac:dyDescent="0.2">
      <c r="B41" s="463" t="s">
        <v>355</v>
      </c>
      <c r="C41" s="66">
        <v>8.6</v>
      </c>
      <c r="D41" s="66">
        <v>8.6999999999999993</v>
      </c>
      <c r="E41" s="316">
        <v>8.4</v>
      </c>
      <c r="F41" s="66">
        <v>8.5</v>
      </c>
      <c r="G41" s="85"/>
      <c r="H41" s="66">
        <v>7.8</v>
      </c>
      <c r="I41" s="66">
        <v>7.5</v>
      </c>
      <c r="J41" s="316">
        <v>4.2</v>
      </c>
      <c r="K41" s="66"/>
    </row>
    <row r="42" spans="1:12" x14ac:dyDescent="0.2">
      <c r="A42" s="153"/>
      <c r="B42" s="491" t="s">
        <v>46</v>
      </c>
      <c r="C42" s="67">
        <v>2.5</v>
      </c>
      <c r="D42" s="67">
        <v>2.6</v>
      </c>
      <c r="E42" s="318">
        <v>2.6</v>
      </c>
      <c r="F42" s="67">
        <v>2.7</v>
      </c>
      <c r="G42" s="404"/>
      <c r="H42" s="67">
        <v>2.4</v>
      </c>
      <c r="I42" s="67">
        <v>2.4</v>
      </c>
      <c r="J42" s="318">
        <v>1.3</v>
      </c>
      <c r="K42" s="67"/>
      <c r="L42" s="153"/>
    </row>
    <row r="43" spans="1:12" x14ac:dyDescent="0.2">
      <c r="A43" s="153"/>
      <c r="B43" s="491" t="s">
        <v>231</v>
      </c>
      <c r="C43" s="67">
        <v>21</v>
      </c>
      <c r="D43" s="67">
        <v>21</v>
      </c>
      <c r="E43" s="318">
        <v>19.899999999999999</v>
      </c>
      <c r="F43" s="67">
        <v>19.7</v>
      </c>
      <c r="G43" s="404"/>
      <c r="H43" s="67">
        <v>16.7</v>
      </c>
      <c r="I43" s="67">
        <v>15.9</v>
      </c>
      <c r="J43" s="318">
        <v>8.9</v>
      </c>
      <c r="K43" s="67"/>
      <c r="L43" s="153"/>
    </row>
    <row r="44" spans="1:12" x14ac:dyDescent="0.2">
      <c r="B44" s="462" t="s">
        <v>357</v>
      </c>
      <c r="C44" s="84">
        <v>42378</v>
      </c>
      <c r="D44" s="84">
        <v>92706.9</v>
      </c>
      <c r="E44" s="969">
        <v>153286</v>
      </c>
      <c r="F44" s="84">
        <v>220535</v>
      </c>
      <c r="G44" s="132"/>
      <c r="H44" s="84">
        <v>71626</v>
      </c>
      <c r="I44" s="84">
        <v>147967</v>
      </c>
      <c r="J44" s="969">
        <v>230363</v>
      </c>
      <c r="K44" s="84"/>
    </row>
    <row r="45" spans="1:12" ht="5.25" customHeight="1" x14ac:dyDescent="0.2">
      <c r="B45" s="511"/>
      <c r="C45" s="578"/>
      <c r="D45" s="578"/>
      <c r="E45" s="578"/>
      <c r="F45" s="578"/>
      <c r="G45" s="538"/>
      <c r="H45" s="578"/>
      <c r="I45" s="578"/>
      <c r="J45" s="578"/>
      <c r="K45" s="578"/>
    </row>
    <row r="46" spans="1:12" ht="5.25" customHeight="1" x14ac:dyDescent="0.2">
      <c r="B46" s="137"/>
      <c r="C46" s="708"/>
      <c r="D46" s="708"/>
      <c r="E46" s="708"/>
      <c r="F46" s="708"/>
      <c r="G46" s="645"/>
      <c r="H46" s="708"/>
      <c r="I46" s="708"/>
      <c r="J46" s="708"/>
      <c r="K46" s="708"/>
    </row>
    <row r="47" spans="1:12" x14ac:dyDescent="0.2">
      <c r="A47" s="153"/>
      <c r="B47" s="462" t="s">
        <v>358</v>
      </c>
      <c r="C47" s="66">
        <v>8.6301453945136402</v>
      </c>
      <c r="D47" s="66">
        <v>9.5</v>
      </c>
      <c r="E47" s="316">
        <v>9.1</v>
      </c>
      <c r="F47" s="66">
        <v>9.4</v>
      </c>
      <c r="G47" s="540"/>
      <c r="H47" s="66">
        <v>8.5</v>
      </c>
      <c r="I47" s="66">
        <v>8.4</v>
      </c>
      <c r="J47" s="316">
        <v>4.8</v>
      </c>
      <c r="K47" s="66"/>
      <c r="L47" s="153"/>
    </row>
    <row r="48" spans="1:12" x14ac:dyDescent="0.2">
      <c r="A48" s="153"/>
      <c r="B48" s="462" t="s">
        <v>360</v>
      </c>
      <c r="C48" s="66">
        <v>20.833082278599022</v>
      </c>
      <c r="D48" s="66">
        <v>21.7</v>
      </c>
      <c r="E48" s="316">
        <v>21.3</v>
      </c>
      <c r="F48" s="66">
        <v>21.2</v>
      </c>
      <c r="G48" s="540"/>
      <c r="H48" s="66">
        <v>18.100000000000001</v>
      </c>
      <c r="I48" s="66">
        <v>17.100000000000001</v>
      </c>
      <c r="J48" s="316">
        <v>9.4</v>
      </c>
      <c r="K48" s="66"/>
      <c r="L48" s="153"/>
    </row>
    <row r="49" spans="1:12" x14ac:dyDescent="0.2">
      <c r="B49" s="462" t="s">
        <v>371</v>
      </c>
      <c r="C49" s="84">
        <v>296597</v>
      </c>
      <c r="D49" s="84">
        <v>636815.30000000005</v>
      </c>
      <c r="E49" s="969">
        <v>1018913</v>
      </c>
      <c r="F49" s="84">
        <v>1420297</v>
      </c>
      <c r="G49" s="132"/>
      <c r="H49" s="84">
        <v>425127</v>
      </c>
      <c r="I49" s="84">
        <v>893893</v>
      </c>
      <c r="J49" s="969">
        <v>1466706</v>
      </c>
      <c r="K49" s="84"/>
    </row>
    <row r="50" spans="1:12" ht="5.25" customHeight="1" x14ac:dyDescent="0.2">
      <c r="A50" s="153"/>
      <c r="B50" s="710"/>
      <c r="C50" s="710"/>
      <c r="D50" s="710"/>
      <c r="E50" s="710"/>
      <c r="F50" s="711"/>
      <c r="G50" s="710"/>
      <c r="H50" s="710"/>
      <c r="I50" s="711"/>
      <c r="J50" s="710"/>
      <c r="K50" s="711"/>
      <c r="L50" s="153"/>
    </row>
    <row r="51" spans="1:12" x14ac:dyDescent="0.2">
      <c r="A51" s="153"/>
      <c r="B51" s="1090" t="s">
        <v>132</v>
      </c>
      <c r="C51" s="1090"/>
      <c r="D51" s="1090"/>
      <c r="E51" s="1090"/>
      <c r="F51" s="1090"/>
      <c r="G51" s="1090"/>
      <c r="H51" s="1090"/>
      <c r="I51" s="1090"/>
      <c r="J51" s="1090"/>
      <c r="K51" s="188"/>
      <c r="L51" s="153"/>
    </row>
    <row r="52" spans="1:12" ht="13.5" customHeight="1" x14ac:dyDescent="0.2">
      <c r="A52" s="153"/>
      <c r="B52" s="1063" t="s">
        <v>232</v>
      </c>
      <c r="C52" s="1089"/>
      <c r="D52" s="1089"/>
      <c r="E52" s="1089"/>
      <c r="F52" s="1089"/>
      <c r="G52" s="1089"/>
      <c r="H52" s="1089"/>
      <c r="I52" s="1089"/>
      <c r="J52" s="1089"/>
      <c r="K52" s="781"/>
      <c r="L52" s="153"/>
    </row>
    <row r="53" spans="1:12" ht="38.25" customHeight="1" x14ac:dyDescent="0.2">
      <c r="A53" s="153"/>
      <c r="B53" s="1063" t="s">
        <v>219</v>
      </c>
      <c r="C53" s="1063"/>
      <c r="D53" s="1063"/>
      <c r="E53" s="1063"/>
      <c r="F53" s="1063"/>
      <c r="G53" s="1063"/>
      <c r="H53" s="1063"/>
      <c r="I53" s="1063"/>
      <c r="J53" s="1063"/>
      <c r="K53" s="1063"/>
      <c r="L53" s="153"/>
    </row>
    <row r="54" spans="1:12" x14ac:dyDescent="0.2">
      <c r="A54" s="153"/>
      <c r="B54" s="1063" t="s">
        <v>233</v>
      </c>
      <c r="C54" s="1089"/>
      <c r="D54" s="1089"/>
      <c r="E54" s="1089"/>
      <c r="F54" s="1089"/>
      <c r="G54" s="1089"/>
      <c r="H54" s="1089"/>
      <c r="I54" s="1089"/>
      <c r="J54" s="1089"/>
      <c r="K54" s="1089"/>
      <c r="L54" s="153"/>
    </row>
    <row r="55" spans="1:12" x14ac:dyDescent="0.2">
      <c r="A55" s="153"/>
      <c r="B55" s="1075" t="s">
        <v>372</v>
      </c>
      <c r="C55" s="1075"/>
      <c r="D55" s="1075"/>
      <c r="E55" s="1075"/>
      <c r="F55" s="1075"/>
      <c r="G55" s="1075"/>
      <c r="H55" s="1075"/>
      <c r="I55" s="1075"/>
      <c r="J55" s="1075"/>
      <c r="K55" s="1075"/>
      <c r="L55" s="153"/>
    </row>
    <row r="56" spans="1:12" x14ac:dyDescent="0.2">
      <c r="B56" s="153"/>
      <c r="C56" s="153"/>
      <c r="D56" s="153"/>
      <c r="E56" s="153"/>
      <c r="F56" s="153"/>
      <c r="G56" s="153"/>
      <c r="H56" s="153"/>
      <c r="I56" s="153"/>
      <c r="J56" s="153"/>
      <c r="K56" s="153"/>
    </row>
  </sheetData>
  <mergeCells count="10">
    <mergeCell ref="B53:K53"/>
    <mergeCell ref="B55:K55"/>
    <mergeCell ref="B54:K54"/>
    <mergeCell ref="B51:J51"/>
    <mergeCell ref="C4:F4"/>
    <mergeCell ref="H4:K4"/>
    <mergeCell ref="B23:C23"/>
    <mergeCell ref="C27:F27"/>
    <mergeCell ref="H27:K27"/>
    <mergeCell ref="B52:J52"/>
  </mergeCells>
  <printOptions horizontalCentered="1" verticalCentered="1"/>
  <pageMargins left="0.23622047244094491" right="0.23622047244094491" top="0.15748031496062992" bottom="0.15748031496062992" header="0.31496062992125984" footer="0.31496062992125984"/>
  <pageSetup paperSize="9" scale="81" orientation="portrait" r:id="rId1"/>
  <headerFooter alignWithMargins="0">
    <oddFooter>&amp;C&amp;"Calibri,Normal"&amp;K006476&amp;P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8"/>
  <sheetViews>
    <sheetView showGridLines="0" zoomScale="115" zoomScaleNormal="115" zoomScaleSheetLayoutView="100" workbookViewId="0"/>
  </sheetViews>
  <sheetFormatPr baseColWidth="10" defaultRowHeight="12.75" x14ac:dyDescent="0.2"/>
  <cols>
    <col min="1" max="1" width="1.625" style="90" customWidth="1"/>
    <col min="2" max="2" width="11" style="90"/>
    <col min="3" max="3" width="21.125" style="90" customWidth="1"/>
    <col min="4" max="8" width="9.625" style="90" customWidth="1"/>
    <col min="9" max="9" width="1.625" style="90" customWidth="1"/>
    <col min="10" max="12" width="9.625" style="90" customWidth="1"/>
    <col min="13" max="13" width="11.75" style="90" hidden="1" customWidth="1"/>
    <col min="14" max="14" width="11.25" style="90" hidden="1" customWidth="1"/>
    <col min="15" max="15" width="1.625" style="90" customWidth="1"/>
    <col min="16" max="16" width="2.625" style="50" customWidth="1"/>
    <col min="17" max="16384" width="11" style="50"/>
  </cols>
  <sheetData>
    <row r="1" spans="1:15" x14ac:dyDescent="0.2">
      <c r="A1" s="153"/>
      <c r="B1" s="152" t="s">
        <v>246</v>
      </c>
      <c r="C1" s="478"/>
      <c r="D1" s="393"/>
      <c r="E1" s="478"/>
      <c r="F1" s="154"/>
      <c r="G1" s="478"/>
      <c r="H1" s="478"/>
      <c r="I1" s="478"/>
      <c r="J1" s="393"/>
      <c r="K1" s="478"/>
      <c r="L1" s="154"/>
      <c r="M1" s="478"/>
      <c r="N1" s="478"/>
      <c r="O1" s="153"/>
    </row>
    <row r="2" spans="1:15" x14ac:dyDescent="0.2">
      <c r="A2" s="153"/>
      <c r="B2" s="152" t="s">
        <v>25</v>
      </c>
      <c r="C2" s="478"/>
      <c r="D2" s="393"/>
      <c r="E2" s="478"/>
      <c r="F2" s="154"/>
      <c r="G2" s="478"/>
      <c r="H2" s="478"/>
      <c r="I2" s="478"/>
      <c r="J2" s="393"/>
      <c r="K2" s="478"/>
      <c r="L2" s="154"/>
      <c r="M2" s="478"/>
      <c r="N2" s="478"/>
      <c r="O2" s="153"/>
    </row>
    <row r="3" spans="1:15" x14ac:dyDescent="0.2">
      <c r="A3" s="153"/>
      <c r="B3" s="383" t="s">
        <v>26</v>
      </c>
      <c r="C3" s="478"/>
      <c r="D3" s="393"/>
      <c r="E3" s="478"/>
      <c r="F3" s="154"/>
      <c r="G3" s="478"/>
      <c r="H3" s="478"/>
      <c r="I3" s="478"/>
      <c r="J3" s="393"/>
      <c r="K3" s="478"/>
      <c r="L3" s="154"/>
      <c r="M3" s="478"/>
      <c r="N3" s="478"/>
      <c r="O3" s="153"/>
    </row>
    <row r="4" spans="1:15" x14ac:dyDescent="0.2">
      <c r="B4" s="74"/>
      <c r="C4" s="547"/>
      <c r="D4" s="1054">
        <v>2017</v>
      </c>
      <c r="E4" s="1054"/>
      <c r="F4" s="1054"/>
      <c r="G4" s="1054"/>
      <c r="H4" s="1054"/>
      <c r="I4" s="517"/>
      <c r="J4" s="1054">
        <v>2018</v>
      </c>
      <c r="K4" s="1054"/>
      <c r="L4" s="1054"/>
      <c r="M4" s="1054"/>
      <c r="N4" s="1054"/>
    </row>
    <row r="5" spans="1:15" ht="5.25" customHeight="1" x14ac:dyDescent="0.2">
      <c r="B5" s="518"/>
      <c r="C5" s="119"/>
      <c r="D5" s="516"/>
      <c r="E5" s="119"/>
      <c r="F5" s="516"/>
      <c r="G5" s="119"/>
      <c r="H5" s="119"/>
      <c r="I5" s="119"/>
      <c r="J5" s="516"/>
      <c r="K5" s="119"/>
      <c r="L5" s="516"/>
      <c r="M5" s="119"/>
      <c r="N5" s="101"/>
    </row>
    <row r="6" spans="1:15" x14ac:dyDescent="0.2">
      <c r="A6" s="153"/>
      <c r="B6" s="519"/>
      <c r="C6" s="194"/>
      <c r="D6" s="676" t="s">
        <v>57</v>
      </c>
      <c r="E6" s="678" t="s">
        <v>58</v>
      </c>
      <c r="F6" s="625" t="s">
        <v>59</v>
      </c>
      <c r="G6" s="676" t="s">
        <v>60</v>
      </c>
      <c r="H6" s="676" t="s">
        <v>61</v>
      </c>
      <c r="I6" s="676"/>
      <c r="J6" s="676" t="s">
        <v>57</v>
      </c>
      <c r="K6" s="678" t="s">
        <v>58</v>
      </c>
      <c r="L6" s="625" t="s">
        <v>59</v>
      </c>
      <c r="M6" s="676" t="s">
        <v>60</v>
      </c>
      <c r="N6" s="676" t="s">
        <v>61</v>
      </c>
      <c r="O6" s="153"/>
    </row>
    <row r="7" spans="1:15" ht="5.25" customHeight="1" x14ac:dyDescent="0.2">
      <c r="B7" s="389"/>
      <c r="C7" s="521"/>
      <c r="D7" s="520"/>
      <c r="E7" s="707"/>
      <c r="F7" s="520"/>
      <c r="G7" s="520"/>
      <c r="H7" s="520"/>
      <c r="I7" s="521"/>
      <c r="J7" s="520"/>
      <c r="K7" s="707"/>
      <c r="L7" s="520"/>
      <c r="M7" s="520"/>
      <c r="N7" s="520"/>
    </row>
    <row r="8" spans="1:15" ht="5.25" customHeight="1" x14ac:dyDescent="0.2">
      <c r="B8" s="123"/>
      <c r="C8" s="242"/>
      <c r="D8" s="490"/>
      <c r="E8" s="210"/>
      <c r="F8" s="490"/>
      <c r="G8" s="490"/>
      <c r="H8" s="490"/>
      <c r="I8" s="70"/>
      <c r="J8" s="490"/>
      <c r="K8" s="210"/>
      <c r="L8" s="490"/>
      <c r="M8" s="490"/>
      <c r="N8" s="490"/>
    </row>
    <row r="9" spans="1:15" x14ac:dyDescent="0.2">
      <c r="B9" s="130" t="s">
        <v>27</v>
      </c>
      <c r="C9" s="81"/>
      <c r="D9" s="132">
        <v>561</v>
      </c>
      <c r="E9" s="84">
        <v>538</v>
      </c>
      <c r="F9" s="969">
        <v>523</v>
      </c>
      <c r="G9" s="132">
        <v>564</v>
      </c>
      <c r="H9" s="132">
        <v>2186</v>
      </c>
      <c r="I9" s="80"/>
      <c r="J9" s="132">
        <v>526</v>
      </c>
      <c r="K9" s="84">
        <v>525</v>
      </c>
      <c r="L9" s="969">
        <v>505</v>
      </c>
      <c r="M9" s="132"/>
      <c r="N9" s="132"/>
      <c r="O9" s="130"/>
    </row>
    <row r="10" spans="1:15" x14ac:dyDescent="0.2">
      <c r="B10" s="462" t="s">
        <v>238</v>
      </c>
      <c r="C10" s="81"/>
      <c r="D10" s="132">
        <v>329</v>
      </c>
      <c r="E10" s="84">
        <v>307</v>
      </c>
      <c r="F10" s="969">
        <v>300</v>
      </c>
      <c r="G10" s="132">
        <v>323</v>
      </c>
      <c r="H10" s="132">
        <v>1259</v>
      </c>
      <c r="I10" s="516"/>
      <c r="J10" s="132">
        <v>308</v>
      </c>
      <c r="K10" s="84">
        <v>305</v>
      </c>
      <c r="L10" s="969">
        <v>296</v>
      </c>
      <c r="M10" s="132"/>
      <c r="N10" s="132"/>
      <c r="O10" s="462"/>
    </row>
    <row r="11" spans="1:15" x14ac:dyDescent="0.2">
      <c r="A11" s="153"/>
      <c r="B11" s="507" t="s">
        <v>222</v>
      </c>
      <c r="C11" s="211"/>
      <c r="D11" s="211">
        <v>287</v>
      </c>
      <c r="E11" s="178">
        <v>268</v>
      </c>
      <c r="F11" s="968">
        <v>259</v>
      </c>
      <c r="G11" s="211">
        <v>255</v>
      </c>
      <c r="H11" s="211">
        <v>1069</v>
      </c>
      <c r="I11" s="393"/>
      <c r="J11" s="211">
        <v>230</v>
      </c>
      <c r="K11" s="178">
        <v>231</v>
      </c>
      <c r="L11" s="968">
        <v>223</v>
      </c>
      <c r="M11" s="211"/>
      <c r="N11" s="211"/>
      <c r="O11" s="507"/>
    </row>
    <row r="12" spans="1:15" x14ac:dyDescent="0.2">
      <c r="A12" s="153"/>
      <c r="B12" s="392" t="s">
        <v>223</v>
      </c>
      <c r="C12" s="211"/>
      <c r="D12" s="211">
        <v>147</v>
      </c>
      <c r="E12" s="178">
        <v>137</v>
      </c>
      <c r="F12" s="968">
        <v>131</v>
      </c>
      <c r="G12" s="211">
        <v>129</v>
      </c>
      <c r="H12" s="211">
        <v>544</v>
      </c>
      <c r="I12" s="393"/>
      <c r="J12" s="211">
        <v>119</v>
      </c>
      <c r="K12" s="178">
        <v>119</v>
      </c>
      <c r="L12" s="968">
        <v>118</v>
      </c>
      <c r="M12" s="211"/>
      <c r="N12" s="211"/>
      <c r="O12" s="392"/>
    </row>
    <row r="13" spans="1:15" x14ac:dyDescent="0.2">
      <c r="A13" s="153"/>
      <c r="B13" s="507" t="s">
        <v>224</v>
      </c>
      <c r="C13" s="211"/>
      <c r="D13" s="211">
        <v>42</v>
      </c>
      <c r="E13" s="178">
        <v>39</v>
      </c>
      <c r="F13" s="968">
        <v>41</v>
      </c>
      <c r="G13" s="211">
        <v>69</v>
      </c>
      <c r="H13" s="211">
        <v>190</v>
      </c>
      <c r="I13" s="393"/>
      <c r="J13" s="211">
        <v>79</v>
      </c>
      <c r="K13" s="178">
        <v>74</v>
      </c>
      <c r="L13" s="968">
        <v>73</v>
      </c>
      <c r="M13" s="211"/>
      <c r="N13" s="211"/>
      <c r="O13" s="507"/>
    </row>
    <row r="14" spans="1:15" x14ac:dyDescent="0.2">
      <c r="B14" s="462" t="s">
        <v>239</v>
      </c>
      <c r="C14" s="132"/>
      <c r="D14" s="132">
        <v>232</v>
      </c>
      <c r="E14" s="84">
        <v>231</v>
      </c>
      <c r="F14" s="969">
        <v>222</v>
      </c>
      <c r="G14" s="132">
        <v>241</v>
      </c>
      <c r="H14" s="132">
        <v>926</v>
      </c>
      <c r="I14" s="516"/>
      <c r="J14" s="132">
        <v>217</v>
      </c>
      <c r="K14" s="84">
        <v>220</v>
      </c>
      <c r="L14" s="969">
        <v>209</v>
      </c>
      <c r="M14" s="132"/>
      <c r="N14" s="132"/>
      <c r="O14" s="462"/>
    </row>
    <row r="15" spans="1:15" x14ac:dyDescent="0.2">
      <c r="A15" s="153"/>
      <c r="B15" s="507" t="s">
        <v>226</v>
      </c>
      <c r="C15" s="211"/>
      <c r="D15" s="211">
        <v>112</v>
      </c>
      <c r="E15" s="178">
        <v>113</v>
      </c>
      <c r="F15" s="968">
        <v>111</v>
      </c>
      <c r="G15" s="211">
        <v>129</v>
      </c>
      <c r="H15" s="211">
        <v>465</v>
      </c>
      <c r="I15" s="393"/>
      <c r="J15" s="211">
        <v>110</v>
      </c>
      <c r="K15" s="178">
        <v>112</v>
      </c>
      <c r="L15" s="968">
        <v>111</v>
      </c>
      <c r="M15" s="211"/>
      <c r="N15" s="211"/>
      <c r="O15" s="507"/>
    </row>
    <row r="16" spans="1:15" x14ac:dyDescent="0.2">
      <c r="A16" s="153"/>
      <c r="B16" s="507" t="s">
        <v>240</v>
      </c>
      <c r="C16" s="211"/>
      <c r="D16" s="211">
        <v>61</v>
      </c>
      <c r="E16" s="178">
        <v>62</v>
      </c>
      <c r="F16" s="968">
        <v>60</v>
      </c>
      <c r="G16" s="211">
        <v>60</v>
      </c>
      <c r="H16" s="211">
        <v>243</v>
      </c>
      <c r="I16" s="393"/>
      <c r="J16" s="211">
        <v>58</v>
      </c>
      <c r="K16" s="178">
        <v>59</v>
      </c>
      <c r="L16" s="968">
        <v>54</v>
      </c>
      <c r="M16" s="211"/>
      <c r="N16" s="211"/>
      <c r="O16" s="507"/>
    </row>
    <row r="17" spans="1:15" x14ac:dyDescent="0.2">
      <c r="A17" s="153"/>
      <c r="B17" s="507" t="s">
        <v>227</v>
      </c>
      <c r="C17" s="211"/>
      <c r="D17" s="211">
        <v>59</v>
      </c>
      <c r="E17" s="178">
        <v>56</v>
      </c>
      <c r="F17" s="968">
        <v>52</v>
      </c>
      <c r="G17" s="211">
        <v>52</v>
      </c>
      <c r="H17" s="211">
        <v>219</v>
      </c>
      <c r="I17" s="393"/>
      <c r="J17" s="211">
        <v>50</v>
      </c>
      <c r="K17" s="178">
        <v>49</v>
      </c>
      <c r="L17" s="968">
        <v>44</v>
      </c>
      <c r="M17" s="211"/>
      <c r="N17" s="211"/>
      <c r="O17" s="507"/>
    </row>
    <row r="18" spans="1:15" x14ac:dyDescent="0.2">
      <c r="B18" s="462" t="s">
        <v>28</v>
      </c>
      <c r="C18" s="81"/>
      <c r="D18" s="132">
        <v>174</v>
      </c>
      <c r="E18" s="84">
        <v>165</v>
      </c>
      <c r="F18" s="969">
        <v>158</v>
      </c>
      <c r="G18" s="132">
        <v>133</v>
      </c>
      <c r="H18" s="132">
        <v>630</v>
      </c>
      <c r="I18" s="80"/>
      <c r="J18" s="132">
        <v>153</v>
      </c>
      <c r="K18" s="84">
        <v>158</v>
      </c>
      <c r="L18" s="969">
        <v>156</v>
      </c>
      <c r="M18" s="132"/>
      <c r="N18" s="132"/>
      <c r="O18" s="462"/>
    </row>
    <row r="19" spans="1:15" x14ac:dyDescent="0.2">
      <c r="B19" s="958" t="s">
        <v>247</v>
      </c>
      <c r="C19" s="959"/>
      <c r="D19" s="960">
        <v>0.311</v>
      </c>
      <c r="E19" s="448">
        <v>0.30599999999999999</v>
      </c>
      <c r="F19" s="961">
        <v>0.30199999999999999</v>
      </c>
      <c r="G19" s="960">
        <v>0.23699999999999999</v>
      </c>
      <c r="H19" s="960">
        <v>0.28799999999999998</v>
      </c>
      <c r="I19" s="854"/>
      <c r="J19" s="960">
        <v>0.29199999999999998</v>
      </c>
      <c r="K19" s="448">
        <v>0.30099999999999999</v>
      </c>
      <c r="L19" s="961">
        <v>0.309</v>
      </c>
      <c r="M19" s="542"/>
      <c r="N19" s="542"/>
      <c r="O19" s="462"/>
    </row>
    <row r="20" spans="1:15" x14ac:dyDescent="0.2">
      <c r="B20" s="462" t="s">
        <v>30</v>
      </c>
      <c r="C20" s="81"/>
      <c r="D20" s="132">
        <v>87</v>
      </c>
      <c r="E20" s="84">
        <v>93</v>
      </c>
      <c r="F20" s="969">
        <v>58</v>
      </c>
      <c r="G20" s="132">
        <v>118</v>
      </c>
      <c r="H20" s="132">
        <v>356</v>
      </c>
      <c r="I20" s="80"/>
      <c r="J20" s="132">
        <v>76</v>
      </c>
      <c r="K20" s="84">
        <v>91</v>
      </c>
      <c r="L20" s="969">
        <v>63</v>
      </c>
      <c r="M20" s="132"/>
      <c r="N20" s="132"/>
      <c r="O20" s="462"/>
    </row>
    <row r="21" spans="1:15" x14ac:dyDescent="0.2">
      <c r="A21" s="153"/>
      <c r="B21" s="391" t="s">
        <v>31</v>
      </c>
      <c r="C21" s="211"/>
      <c r="D21" s="635">
        <v>0</v>
      </c>
      <c r="E21" s="635">
        <v>0</v>
      </c>
      <c r="F21" s="636">
        <v>0</v>
      </c>
      <c r="G21" s="635">
        <v>0</v>
      </c>
      <c r="H21" s="635">
        <v>0</v>
      </c>
      <c r="I21" s="211"/>
      <c r="J21" s="635" t="s">
        <v>32</v>
      </c>
      <c r="K21" s="178" t="s">
        <v>32</v>
      </c>
      <c r="L21" s="636" t="s">
        <v>32</v>
      </c>
      <c r="M21" s="635"/>
      <c r="N21" s="635"/>
      <c r="O21" s="391"/>
    </row>
    <row r="22" spans="1:15" x14ac:dyDescent="0.2">
      <c r="B22" s="462" t="s">
        <v>33</v>
      </c>
      <c r="C22" s="81"/>
      <c r="D22" s="132">
        <v>87</v>
      </c>
      <c r="E22" s="84">
        <v>72</v>
      </c>
      <c r="F22" s="969">
        <v>99</v>
      </c>
      <c r="G22" s="132">
        <v>15</v>
      </c>
      <c r="H22" s="132">
        <v>274</v>
      </c>
      <c r="I22" s="80"/>
      <c r="J22" s="132">
        <v>77</v>
      </c>
      <c r="K22" s="84">
        <v>67</v>
      </c>
      <c r="L22" s="969">
        <v>93</v>
      </c>
      <c r="M22" s="132"/>
      <c r="N22" s="132"/>
      <c r="O22" s="462"/>
    </row>
    <row r="23" spans="1:15" ht="4.5" customHeight="1" x14ac:dyDescent="0.2">
      <c r="B23" s="461"/>
      <c r="C23" s="548"/>
      <c r="D23" s="524"/>
      <c r="E23" s="524"/>
      <c r="F23" s="524"/>
      <c r="G23" s="524"/>
      <c r="H23" s="723"/>
      <c r="I23" s="524"/>
      <c r="J23" s="524"/>
      <c r="K23" s="524"/>
      <c r="L23" s="524"/>
      <c r="M23" s="524"/>
      <c r="N23" s="723"/>
    </row>
    <row r="24" spans="1:15" ht="4.5" customHeight="1" x14ac:dyDescent="0.2">
      <c r="B24" s="135"/>
      <c r="C24" s="81"/>
      <c r="D24" s="80"/>
      <c r="E24" s="80"/>
      <c r="F24" s="80"/>
      <c r="G24" s="704"/>
      <c r="H24" s="80"/>
      <c r="I24" s="80"/>
      <c r="J24" s="80"/>
      <c r="K24" s="80"/>
      <c r="L24" s="80"/>
      <c r="M24" s="80"/>
      <c r="N24" s="80"/>
    </row>
    <row r="25" spans="1:15" x14ac:dyDescent="0.2">
      <c r="A25" s="153"/>
      <c r="B25" s="786" t="s">
        <v>132</v>
      </c>
      <c r="C25" s="786"/>
      <c r="D25" s="786"/>
      <c r="E25" s="786"/>
      <c r="F25" s="786"/>
      <c r="G25" s="788"/>
      <c r="H25" s="786"/>
      <c r="I25" s="786"/>
      <c r="J25" s="526"/>
      <c r="K25" s="526"/>
      <c r="L25" s="526"/>
      <c r="M25" s="526"/>
      <c r="N25" s="526"/>
      <c r="O25" s="526"/>
    </row>
    <row r="26" spans="1:15" x14ac:dyDescent="0.2">
      <c r="A26" s="153"/>
      <c r="B26" s="1067" t="s">
        <v>519</v>
      </c>
      <c r="C26" s="1067"/>
      <c r="D26" s="1067"/>
      <c r="E26" s="1067"/>
      <c r="F26" s="1067"/>
      <c r="G26" s="1067"/>
      <c r="H26" s="1067"/>
      <c r="I26" s="1067"/>
      <c r="J26" s="1067"/>
      <c r="K26" s="526"/>
      <c r="L26" s="526"/>
      <c r="M26" s="526"/>
      <c r="N26" s="526"/>
      <c r="O26" s="526"/>
    </row>
    <row r="27" spans="1:15" ht="12.75" customHeight="1" x14ac:dyDescent="0.2">
      <c r="A27" s="153"/>
      <c r="B27" s="1070" t="s">
        <v>243</v>
      </c>
      <c r="C27" s="1070"/>
      <c r="D27" s="1070"/>
      <c r="E27" s="1070"/>
      <c r="F27" s="1070"/>
      <c r="G27" s="1070"/>
      <c r="H27" s="1070"/>
      <c r="I27" s="1070"/>
      <c r="J27" s="1070"/>
      <c r="K27" s="1070"/>
      <c r="L27" s="1070"/>
      <c r="M27" s="1070"/>
      <c r="N27" s="1070"/>
      <c r="O27" s="526"/>
    </row>
    <row r="28" spans="1:15" ht="22.5" customHeight="1" x14ac:dyDescent="0.2">
      <c r="A28" s="153"/>
      <c r="B28" s="1070" t="s">
        <v>241</v>
      </c>
      <c r="C28" s="1070"/>
      <c r="D28" s="1070"/>
      <c r="E28" s="1070"/>
      <c r="F28" s="1070"/>
      <c r="G28" s="1070"/>
      <c r="H28" s="1070"/>
      <c r="I28" s="1070"/>
      <c r="J28" s="1070"/>
      <c r="K28" s="1070"/>
      <c r="L28" s="1070"/>
      <c r="M28" s="1070"/>
      <c r="N28" s="1070"/>
      <c r="O28" s="605"/>
    </row>
  </sheetData>
  <mergeCells count="5">
    <mergeCell ref="D4:H4"/>
    <mergeCell ref="J4:N4"/>
    <mergeCell ref="B27:N27"/>
    <mergeCell ref="B28:N28"/>
    <mergeCell ref="B26:J2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zoomScaleNormal="100" zoomScaleSheetLayoutView="100" workbookViewId="0"/>
  </sheetViews>
  <sheetFormatPr baseColWidth="10" defaultRowHeight="12.75" x14ac:dyDescent="0.2"/>
  <cols>
    <col min="1" max="1" width="1.625" style="90" customWidth="1"/>
    <col min="2" max="2" width="34.375" style="90" customWidth="1"/>
    <col min="3" max="4" width="9.625" style="286" customWidth="1"/>
    <col min="5" max="5" width="9.625" style="90" customWidth="1"/>
    <col min="6" max="6" width="9.625" style="286" customWidth="1"/>
    <col min="7" max="7" width="1.625" style="286" customWidth="1"/>
    <col min="8" max="9" width="9.625" style="286" customWidth="1"/>
    <col min="10" max="10" width="9.625" style="90" customWidth="1"/>
    <col min="11" max="11" width="11.75" style="286" hidden="1" customWidth="1"/>
    <col min="12" max="12" width="1.625" style="90" customWidth="1"/>
    <col min="13" max="16384" width="11" style="50"/>
  </cols>
  <sheetData>
    <row r="1" spans="1:12" x14ac:dyDescent="0.2">
      <c r="A1" s="153"/>
      <c r="B1" s="152" t="s">
        <v>246</v>
      </c>
      <c r="C1" s="563"/>
      <c r="D1" s="563"/>
      <c r="E1" s="153"/>
      <c r="F1" s="563"/>
      <c r="G1" s="563"/>
      <c r="H1" s="563"/>
      <c r="I1" s="563"/>
      <c r="J1" s="153"/>
      <c r="K1" s="563"/>
      <c r="L1" s="153"/>
    </row>
    <row r="2" spans="1:12" x14ac:dyDescent="0.2">
      <c r="A2" s="153"/>
      <c r="B2" s="152" t="s">
        <v>35</v>
      </c>
      <c r="C2" s="563"/>
      <c r="D2" s="563"/>
      <c r="E2" s="153"/>
      <c r="F2" s="563"/>
      <c r="G2" s="563"/>
      <c r="H2" s="563"/>
      <c r="I2" s="563"/>
      <c r="J2" s="153"/>
      <c r="K2" s="563"/>
      <c r="L2" s="153"/>
    </row>
    <row r="3" spans="1:12" x14ac:dyDescent="0.2">
      <c r="A3" s="153"/>
      <c r="B3" s="383" t="s">
        <v>244</v>
      </c>
      <c r="C3" s="563"/>
      <c r="D3" s="563"/>
      <c r="E3" s="153"/>
      <c r="F3" s="563"/>
      <c r="G3" s="563"/>
      <c r="H3" s="563"/>
      <c r="I3" s="563"/>
      <c r="J3" s="153"/>
      <c r="K3" s="563"/>
      <c r="L3" s="153"/>
    </row>
    <row r="4" spans="1:12" x14ac:dyDescent="0.2">
      <c r="B4" s="549"/>
      <c r="C4" s="1064">
        <v>2017</v>
      </c>
      <c r="D4" s="1064"/>
      <c r="E4" s="1064"/>
      <c r="F4" s="1064"/>
      <c r="G4" s="564"/>
      <c r="H4" s="1064">
        <v>2018</v>
      </c>
      <c r="I4" s="1064"/>
      <c r="J4" s="1064"/>
      <c r="K4" s="1064"/>
    </row>
    <row r="5" spans="1:12" ht="5.25" customHeight="1" x14ac:dyDescent="0.2">
      <c r="B5" s="518"/>
      <c r="C5" s="738"/>
      <c r="D5" s="738"/>
      <c r="E5" s="738"/>
      <c r="F5" s="738"/>
      <c r="G5" s="573"/>
      <c r="H5" s="738"/>
      <c r="I5" s="738"/>
      <c r="J5" s="738"/>
      <c r="K5" s="738"/>
    </row>
    <row r="6" spans="1:12" x14ac:dyDescent="0.2">
      <c r="A6" s="153"/>
      <c r="B6" s="157"/>
      <c r="C6" s="678" t="s">
        <v>37</v>
      </c>
      <c r="D6" s="678" t="s">
        <v>38</v>
      </c>
      <c r="E6" s="625" t="s">
        <v>39</v>
      </c>
      <c r="F6" s="678" t="s">
        <v>40</v>
      </c>
      <c r="G6" s="572"/>
      <c r="H6" s="678" t="s">
        <v>37</v>
      </c>
      <c r="I6" s="678" t="s">
        <v>38</v>
      </c>
      <c r="J6" s="625" t="s">
        <v>39</v>
      </c>
      <c r="K6" s="678" t="s">
        <v>40</v>
      </c>
      <c r="L6" s="153"/>
    </row>
    <row r="7" spans="1:12" ht="5.25" customHeight="1" x14ac:dyDescent="0.2">
      <c r="B7" s="123"/>
      <c r="C7" s="219"/>
      <c r="D7" s="219"/>
      <c r="E7" s="219"/>
      <c r="F7" s="219"/>
      <c r="G7" s="571"/>
      <c r="H7" s="219"/>
      <c r="I7" s="219"/>
      <c r="J7" s="219"/>
      <c r="K7" s="219"/>
    </row>
    <row r="8" spans="1:12" ht="5.25" customHeight="1" x14ac:dyDescent="0.2">
      <c r="B8" s="522"/>
      <c r="C8" s="210"/>
      <c r="D8" s="210"/>
      <c r="E8" s="210"/>
      <c r="F8" s="210"/>
      <c r="G8" s="103"/>
      <c r="H8" s="210"/>
      <c r="I8" s="210"/>
      <c r="J8" s="210"/>
      <c r="K8" s="210"/>
    </row>
    <row r="9" spans="1:12" x14ac:dyDescent="0.2">
      <c r="A9" s="153"/>
      <c r="B9" s="462" t="s">
        <v>41</v>
      </c>
      <c r="C9" s="66">
        <v>12210.5</v>
      </c>
      <c r="D9" s="66">
        <v>12142.9</v>
      </c>
      <c r="E9" s="316">
        <v>12248.6</v>
      </c>
      <c r="F9" s="66">
        <v>12227.9</v>
      </c>
      <c r="G9" s="66"/>
      <c r="H9" s="66">
        <v>12061.9</v>
      </c>
      <c r="I9" s="66">
        <v>11887.5</v>
      </c>
      <c r="J9" s="316">
        <v>11836.3</v>
      </c>
      <c r="K9" s="66"/>
      <c r="L9" s="153"/>
    </row>
    <row r="10" spans="1:12" x14ac:dyDescent="0.2">
      <c r="A10" s="153"/>
      <c r="B10" s="391" t="s">
        <v>42</v>
      </c>
      <c r="C10" s="67">
        <v>1380.5</v>
      </c>
      <c r="D10" s="67">
        <v>1365.1</v>
      </c>
      <c r="E10" s="318">
        <v>1350.5</v>
      </c>
      <c r="F10" s="67">
        <v>1326.5</v>
      </c>
      <c r="G10" s="67"/>
      <c r="H10" s="67">
        <v>1289.0999999999999</v>
      </c>
      <c r="I10" s="67">
        <v>1273.5</v>
      </c>
      <c r="J10" s="318">
        <v>1251.9000000000001</v>
      </c>
      <c r="K10" s="67"/>
      <c r="L10" s="153"/>
    </row>
    <row r="11" spans="1:12" x14ac:dyDescent="0.2">
      <c r="A11" s="153"/>
      <c r="B11" s="391" t="s">
        <v>43</v>
      </c>
      <c r="C11" s="67">
        <v>1138.8</v>
      </c>
      <c r="D11" s="67">
        <v>1162.9000000000001</v>
      </c>
      <c r="E11" s="318">
        <v>1170.4000000000001</v>
      </c>
      <c r="F11" s="67">
        <v>1160.8</v>
      </c>
      <c r="G11" s="67"/>
      <c r="H11" s="67">
        <v>1141.9000000000001</v>
      </c>
      <c r="I11" s="67">
        <v>1151</v>
      </c>
      <c r="J11" s="318">
        <v>1156.0999999999999</v>
      </c>
      <c r="K11" s="67"/>
      <c r="L11" s="153"/>
    </row>
    <row r="12" spans="1:12" x14ac:dyDescent="0.2">
      <c r="A12" s="153"/>
      <c r="B12" s="392" t="s">
        <v>44</v>
      </c>
      <c r="C12" s="67">
        <v>1088.0999999999999</v>
      </c>
      <c r="D12" s="67">
        <v>1111.5999999999999</v>
      </c>
      <c r="E12" s="318">
        <v>1118.5999999999999</v>
      </c>
      <c r="F12" s="67">
        <v>1108.5</v>
      </c>
      <c r="G12" s="67"/>
      <c r="H12" s="67">
        <v>1089.2</v>
      </c>
      <c r="I12" s="67">
        <v>1097.8</v>
      </c>
      <c r="J12" s="318">
        <v>1102</v>
      </c>
      <c r="K12" s="67"/>
      <c r="L12" s="153"/>
    </row>
    <row r="13" spans="1:12" x14ac:dyDescent="0.2">
      <c r="A13" s="153"/>
      <c r="B13" s="401" t="s">
        <v>302</v>
      </c>
      <c r="C13" s="67">
        <v>329</v>
      </c>
      <c r="D13" s="67">
        <v>341.9</v>
      </c>
      <c r="E13" s="318">
        <v>354.3</v>
      </c>
      <c r="F13" s="67">
        <v>360</v>
      </c>
      <c r="G13" s="67"/>
      <c r="H13" s="67">
        <v>379</v>
      </c>
      <c r="I13" s="67">
        <v>421.5</v>
      </c>
      <c r="J13" s="318">
        <v>475.1</v>
      </c>
      <c r="K13" s="67"/>
      <c r="L13" s="153"/>
    </row>
    <row r="14" spans="1:12" x14ac:dyDescent="0.2">
      <c r="A14" s="153"/>
      <c r="B14" s="391" t="s">
        <v>200</v>
      </c>
      <c r="C14" s="67">
        <v>9034.4</v>
      </c>
      <c r="D14" s="67">
        <v>8945.2999999999993</v>
      </c>
      <c r="E14" s="318">
        <v>9044.6</v>
      </c>
      <c r="F14" s="67">
        <v>9056.6</v>
      </c>
      <c r="G14" s="67"/>
      <c r="H14" s="67">
        <v>8957.4</v>
      </c>
      <c r="I14" s="67">
        <v>8783.7999999999993</v>
      </c>
      <c r="J14" s="318">
        <v>8758.7999999999993</v>
      </c>
      <c r="K14" s="67"/>
      <c r="L14" s="153"/>
    </row>
    <row r="15" spans="1:12" x14ac:dyDescent="0.2">
      <c r="A15" s="153"/>
      <c r="B15" s="392" t="s">
        <v>46</v>
      </c>
      <c r="C15" s="67">
        <v>5891.1</v>
      </c>
      <c r="D15" s="67">
        <v>5817.3</v>
      </c>
      <c r="E15" s="318">
        <v>5889.7</v>
      </c>
      <c r="F15" s="67">
        <v>5849.2</v>
      </c>
      <c r="G15" s="67"/>
      <c r="H15" s="67">
        <v>5658.8</v>
      </c>
      <c r="I15" s="67">
        <v>5391.6</v>
      </c>
      <c r="J15" s="318">
        <v>5245.6</v>
      </c>
      <c r="K15" s="67"/>
      <c r="L15" s="153"/>
    </row>
    <row r="16" spans="1:12" x14ac:dyDescent="0.2">
      <c r="A16" s="153"/>
      <c r="B16" s="392" t="s">
        <v>47</v>
      </c>
      <c r="C16" s="67">
        <v>3143.3</v>
      </c>
      <c r="D16" s="67">
        <v>3128</v>
      </c>
      <c r="E16" s="318">
        <v>3154.9</v>
      </c>
      <c r="F16" s="67">
        <v>3207.4</v>
      </c>
      <c r="G16" s="67"/>
      <c r="H16" s="67">
        <v>3298.5</v>
      </c>
      <c r="I16" s="67">
        <v>3392.2</v>
      </c>
      <c r="J16" s="318">
        <v>3513.2</v>
      </c>
      <c r="K16" s="67"/>
      <c r="L16" s="153"/>
    </row>
    <row r="17" spans="1:12" x14ac:dyDescent="0.2">
      <c r="A17" s="153"/>
      <c r="B17" s="510" t="s">
        <v>48</v>
      </c>
      <c r="C17" s="67">
        <v>377.8</v>
      </c>
      <c r="D17" s="67">
        <v>387</v>
      </c>
      <c r="E17" s="318">
        <v>405.6</v>
      </c>
      <c r="F17" s="67">
        <v>409.5</v>
      </c>
      <c r="G17" s="67"/>
      <c r="H17" s="67">
        <v>422.1</v>
      </c>
      <c r="I17" s="67">
        <v>426.8</v>
      </c>
      <c r="J17" s="318">
        <v>440.8</v>
      </c>
      <c r="K17" s="67"/>
      <c r="L17" s="153"/>
    </row>
    <row r="18" spans="1:12" x14ac:dyDescent="0.2">
      <c r="A18" s="153"/>
      <c r="B18" s="391" t="s">
        <v>49</v>
      </c>
      <c r="C18" s="67">
        <v>656.8</v>
      </c>
      <c r="D18" s="67">
        <v>669.7</v>
      </c>
      <c r="E18" s="318">
        <v>683.1</v>
      </c>
      <c r="F18" s="67">
        <v>684</v>
      </c>
      <c r="G18" s="67"/>
      <c r="H18" s="67">
        <v>673.6</v>
      </c>
      <c r="I18" s="67">
        <v>679.2</v>
      </c>
      <c r="J18" s="318">
        <v>669.5</v>
      </c>
      <c r="K18" s="67"/>
      <c r="L18" s="153"/>
    </row>
    <row r="19" spans="1:12" ht="5.25" customHeight="1" x14ac:dyDescent="0.2">
      <c r="B19" s="725"/>
      <c r="C19" s="646"/>
      <c r="D19" s="646"/>
      <c r="E19" s="646"/>
      <c r="F19" s="646"/>
      <c r="G19" s="646"/>
      <c r="H19" s="646"/>
      <c r="I19" s="646"/>
      <c r="J19" s="646"/>
      <c r="K19" s="646"/>
    </row>
    <row r="20" spans="1:12" x14ac:dyDescent="0.2">
      <c r="B20" s="535" t="s">
        <v>51</v>
      </c>
      <c r="C20" s="411">
        <v>12215.7</v>
      </c>
      <c r="D20" s="411">
        <v>12148.1</v>
      </c>
      <c r="E20" s="410">
        <v>12253.8</v>
      </c>
      <c r="F20" s="411">
        <v>12233</v>
      </c>
      <c r="G20" s="411"/>
      <c r="H20" s="411">
        <v>12067</v>
      </c>
      <c r="I20" s="411">
        <v>11892.6</v>
      </c>
      <c r="J20" s="410">
        <v>11841.7</v>
      </c>
      <c r="K20" s="411"/>
    </row>
    <row r="21" spans="1:12" ht="3.75" customHeight="1" x14ac:dyDescent="0.2">
      <c r="B21" s="85"/>
      <c r="C21" s="66"/>
      <c r="D21" s="66"/>
      <c r="E21" s="85"/>
      <c r="F21" s="66"/>
      <c r="G21" s="66"/>
      <c r="H21" s="66"/>
      <c r="I21" s="66"/>
      <c r="J21" s="85"/>
      <c r="K21" s="66"/>
    </row>
    <row r="22" spans="1:12" x14ac:dyDescent="0.2">
      <c r="A22" s="153"/>
      <c r="B22" s="1089" t="s">
        <v>52</v>
      </c>
      <c r="C22" s="1089"/>
      <c r="D22" s="1089"/>
      <c r="E22" s="1089"/>
      <c r="F22" s="1089"/>
      <c r="G22" s="1089"/>
      <c r="H22" s="1089"/>
      <c r="I22" s="1089"/>
      <c r="J22" s="1089"/>
      <c r="K22" s="1089"/>
      <c r="L22" s="153"/>
    </row>
    <row r="23" spans="1:12" x14ac:dyDescent="0.2">
      <c r="A23" s="153"/>
      <c r="B23" s="153"/>
      <c r="C23" s="563"/>
      <c r="D23" s="563"/>
      <c r="E23" s="153"/>
      <c r="F23" s="563"/>
      <c r="G23" s="563"/>
      <c r="H23" s="563"/>
      <c r="I23" s="563"/>
      <c r="J23" s="153"/>
      <c r="K23" s="563"/>
      <c r="L23" s="153"/>
    </row>
    <row r="24" spans="1:12" x14ac:dyDescent="0.2">
      <c r="A24" s="153"/>
      <c r="B24" s="153"/>
      <c r="C24" s="563"/>
      <c r="D24" s="563"/>
      <c r="E24" s="153"/>
      <c r="F24" s="563"/>
      <c r="G24" s="563"/>
      <c r="H24" s="563"/>
      <c r="I24" s="563"/>
      <c r="J24" s="153"/>
      <c r="K24" s="563"/>
      <c r="L24" s="153"/>
    </row>
    <row r="25" spans="1:12" x14ac:dyDescent="0.2">
      <c r="A25" s="153"/>
      <c r="B25" s="223"/>
      <c r="C25" s="563"/>
      <c r="D25" s="563"/>
      <c r="E25" s="153"/>
      <c r="F25" s="563"/>
      <c r="G25" s="563"/>
      <c r="H25" s="563"/>
      <c r="I25" s="563"/>
      <c r="J25" s="153"/>
      <c r="K25" s="563"/>
      <c r="L25" s="153"/>
    </row>
    <row r="26" spans="1:12" x14ac:dyDescent="0.2">
      <c r="A26" s="153"/>
      <c r="B26" s="223" t="s">
        <v>218</v>
      </c>
      <c r="C26" s="563"/>
      <c r="D26" s="563"/>
      <c r="E26" s="153"/>
      <c r="F26" s="563"/>
      <c r="G26" s="563"/>
      <c r="H26" s="563"/>
      <c r="I26" s="563"/>
      <c r="J26" s="153"/>
      <c r="K26" s="563"/>
      <c r="L26" s="153"/>
    </row>
    <row r="27" spans="1:12" x14ac:dyDescent="0.2">
      <c r="B27" s="164" t="s">
        <v>148</v>
      </c>
      <c r="C27" s="1054">
        <v>2017</v>
      </c>
      <c r="D27" s="1054"/>
      <c r="E27" s="1054"/>
      <c r="F27" s="1054"/>
      <c r="G27" s="577"/>
      <c r="H27" s="1054">
        <v>2018</v>
      </c>
      <c r="I27" s="1054"/>
      <c r="J27" s="1054"/>
      <c r="K27" s="1054"/>
    </row>
    <row r="28" spans="1:12" ht="5.25" customHeight="1" x14ac:dyDescent="0.2">
      <c r="B28" s="536"/>
      <c r="C28" s="738"/>
      <c r="D28" s="738"/>
      <c r="E28" s="738"/>
      <c r="F28" s="738"/>
      <c r="G28" s="738"/>
      <c r="H28" s="738"/>
      <c r="I28" s="738"/>
      <c r="J28" s="738"/>
      <c r="K28" s="738"/>
    </row>
    <row r="29" spans="1:12" ht="5.25" customHeight="1" x14ac:dyDescent="0.2">
      <c r="B29" s="137"/>
      <c r="C29" s="575"/>
      <c r="D29" s="575"/>
      <c r="E29" s="575"/>
      <c r="F29" s="575"/>
      <c r="G29" s="579"/>
      <c r="H29" s="575"/>
      <c r="I29" s="575"/>
      <c r="J29" s="575"/>
      <c r="K29" s="575"/>
    </row>
    <row r="30" spans="1:12" ht="13.5" customHeight="1" x14ac:dyDescent="0.2">
      <c r="A30" s="153"/>
      <c r="B30" s="136"/>
      <c r="C30" s="678" t="s">
        <v>37</v>
      </c>
      <c r="D30" s="678" t="s">
        <v>38</v>
      </c>
      <c r="E30" s="625" t="s">
        <v>39</v>
      </c>
      <c r="F30" s="678" t="s">
        <v>40</v>
      </c>
      <c r="G30" s="572"/>
      <c r="H30" s="678" t="s">
        <v>37</v>
      </c>
      <c r="I30" s="678" t="s">
        <v>38</v>
      </c>
      <c r="J30" s="625" t="s">
        <v>39</v>
      </c>
      <c r="K30" s="678" t="s">
        <v>40</v>
      </c>
      <c r="L30" s="153"/>
    </row>
    <row r="31" spans="1:12" ht="5.25" customHeight="1" x14ac:dyDescent="0.2">
      <c r="B31" s="511"/>
      <c r="C31" s="578"/>
      <c r="D31" s="578"/>
      <c r="E31" s="578"/>
      <c r="F31" s="578"/>
      <c r="G31" s="578"/>
      <c r="H31" s="578"/>
      <c r="I31" s="578"/>
      <c r="J31" s="578"/>
      <c r="K31" s="578"/>
    </row>
    <row r="32" spans="1:12" ht="5.25" customHeight="1" x14ac:dyDescent="0.2">
      <c r="B32" s="137"/>
      <c r="C32" s="499"/>
      <c r="D32" s="499"/>
      <c r="E32" s="499"/>
      <c r="F32" s="499"/>
      <c r="G32" s="499"/>
      <c r="H32" s="499"/>
      <c r="I32" s="499"/>
      <c r="J32" s="499"/>
      <c r="K32" s="499"/>
    </row>
    <row r="33" spans="1:12" ht="13.5" customHeight="1" x14ac:dyDescent="0.2">
      <c r="A33" s="68"/>
      <c r="B33" s="463" t="s">
        <v>54</v>
      </c>
      <c r="C33" s="467">
        <v>0.34799999999999998</v>
      </c>
      <c r="D33" s="467">
        <v>0.35</v>
      </c>
      <c r="E33" s="468">
        <v>0.34899999999999998</v>
      </c>
      <c r="F33" s="467">
        <v>0.35399999999999998</v>
      </c>
      <c r="G33" s="481"/>
      <c r="H33" s="467">
        <v>0.36799999999999999</v>
      </c>
      <c r="I33" s="467">
        <v>0.38600000000000001</v>
      </c>
      <c r="J33" s="468">
        <v>0.40100000000000002</v>
      </c>
      <c r="K33" s="467"/>
      <c r="L33" s="465"/>
    </row>
    <row r="34" spans="1:12" ht="13.5" customHeight="1" x14ac:dyDescent="0.2">
      <c r="A34" s="68"/>
      <c r="B34" s="463" t="s">
        <v>55</v>
      </c>
      <c r="C34" s="649">
        <v>2962.3</v>
      </c>
      <c r="D34" s="649">
        <v>2894.614</v>
      </c>
      <c r="E34" s="650">
        <v>2933</v>
      </c>
      <c r="F34" s="649">
        <v>3285.8</v>
      </c>
      <c r="G34" s="953"/>
      <c r="H34" s="649">
        <v>3344.5</v>
      </c>
      <c r="I34" s="649">
        <v>3411.8</v>
      </c>
      <c r="J34" s="650">
        <v>3437.9</v>
      </c>
      <c r="K34" s="717"/>
      <c r="L34" s="465"/>
    </row>
    <row r="35" spans="1:12" ht="14.25" customHeight="1" x14ac:dyDescent="0.2">
      <c r="A35" s="1"/>
      <c r="B35" s="224" t="s">
        <v>333</v>
      </c>
      <c r="C35" s="108">
        <v>0.35299999999999998</v>
      </c>
      <c r="D35" s="466">
        <v>0.35</v>
      </c>
      <c r="E35" s="109">
        <v>0.35099999999999998</v>
      </c>
      <c r="F35" s="108">
        <v>0.39300000000000002</v>
      </c>
      <c r="G35" s="791"/>
      <c r="H35" s="108">
        <v>0.40500000000000003</v>
      </c>
      <c r="I35" s="466">
        <v>0.42199999999999999</v>
      </c>
      <c r="J35" s="109">
        <v>0.42699999999999999</v>
      </c>
      <c r="K35" s="108"/>
      <c r="L35" s="459"/>
    </row>
    <row r="36" spans="1:12" ht="13.5" customHeight="1" x14ac:dyDescent="0.2">
      <c r="A36" s="68"/>
      <c r="B36" s="463" t="s">
        <v>206</v>
      </c>
      <c r="C36" s="649">
        <v>1837</v>
      </c>
      <c r="D36" s="649">
        <v>1879.7049999999999</v>
      </c>
      <c r="E36" s="650">
        <v>2210.6</v>
      </c>
      <c r="F36" s="649">
        <v>2517.1999999999998</v>
      </c>
      <c r="G36" s="953"/>
      <c r="H36" s="649">
        <v>2700</v>
      </c>
      <c r="I36" s="649">
        <v>2823.9</v>
      </c>
      <c r="J36" s="650">
        <v>3035.2</v>
      </c>
      <c r="K36" s="717"/>
      <c r="L36" s="465"/>
    </row>
    <row r="37" spans="1:12" ht="14.25" customHeight="1" x14ac:dyDescent="0.2">
      <c r="A37" s="1"/>
      <c r="B37" s="136" t="s">
        <v>334</v>
      </c>
      <c r="C37" s="108">
        <v>0.21199999999999999</v>
      </c>
      <c r="D37" s="466">
        <v>0.22</v>
      </c>
      <c r="E37" s="109">
        <v>0.25600000000000001</v>
      </c>
      <c r="F37" s="108">
        <v>0.29099999999999998</v>
      </c>
      <c r="G37" s="425"/>
      <c r="H37" s="108">
        <v>0.316</v>
      </c>
      <c r="I37" s="466">
        <v>0.33800000000000002</v>
      </c>
      <c r="J37" s="109">
        <v>0.36499999999999999</v>
      </c>
      <c r="K37" s="108"/>
      <c r="L37" s="119"/>
    </row>
    <row r="38" spans="1:12" ht="13.5" customHeight="1" x14ac:dyDescent="0.2">
      <c r="A38" s="68"/>
      <c r="B38" s="462" t="s">
        <v>353</v>
      </c>
      <c r="C38" s="467">
        <v>3.3000000000000002E-2</v>
      </c>
      <c r="D38" s="467">
        <v>3.4000000000000002E-2</v>
      </c>
      <c r="E38" s="468">
        <v>0.03</v>
      </c>
      <c r="F38" s="467">
        <v>3.4000000000000002E-2</v>
      </c>
      <c r="G38" s="481"/>
      <c r="H38" s="467">
        <v>3.4000000000000002E-2</v>
      </c>
      <c r="I38" s="467">
        <v>3.5000000000000003E-2</v>
      </c>
      <c r="J38" s="468">
        <v>2.9000000000000001E-2</v>
      </c>
      <c r="K38" s="467"/>
      <c r="L38" s="465"/>
    </row>
    <row r="39" spans="1:12" ht="13.5" customHeight="1" x14ac:dyDescent="0.2">
      <c r="A39" s="68"/>
      <c r="B39" s="391" t="s">
        <v>231</v>
      </c>
      <c r="C39" s="466">
        <v>2.4E-2</v>
      </c>
      <c r="D39" s="466">
        <v>2.5999999999999999E-2</v>
      </c>
      <c r="E39" s="109">
        <v>2.7E-2</v>
      </c>
      <c r="F39" s="466">
        <v>2.5999999999999999E-2</v>
      </c>
      <c r="G39" s="464"/>
      <c r="H39" s="466">
        <v>2.1999999999999999E-2</v>
      </c>
      <c r="I39" s="466">
        <v>2.3E-2</v>
      </c>
      <c r="J39" s="109">
        <v>2.3E-2</v>
      </c>
      <c r="K39" s="466"/>
      <c r="L39" s="464"/>
    </row>
    <row r="40" spans="1:12" ht="13.5" customHeight="1" x14ac:dyDescent="0.2">
      <c r="A40" s="432"/>
      <c r="B40" s="463" t="s">
        <v>354</v>
      </c>
      <c r="C40" s="467">
        <v>3.3000000000000002E-2</v>
      </c>
      <c r="D40" s="467">
        <v>3.3000000000000002E-2</v>
      </c>
      <c r="E40" s="468">
        <v>3.2000000000000001E-2</v>
      </c>
      <c r="F40" s="467">
        <v>3.2000000000000001E-2</v>
      </c>
      <c r="G40" s="481"/>
      <c r="H40" s="467">
        <v>3.4000000000000002E-2</v>
      </c>
      <c r="I40" s="467">
        <v>3.5000000000000003E-2</v>
      </c>
      <c r="J40" s="468">
        <v>3.3000000000000002E-2</v>
      </c>
      <c r="K40" s="467"/>
      <c r="L40" s="46"/>
    </row>
    <row r="41" spans="1:12" ht="13.5" customHeight="1" x14ac:dyDescent="0.2">
      <c r="A41" s="186"/>
      <c r="B41" s="827" t="s">
        <v>231</v>
      </c>
      <c r="C41" s="466">
        <v>2.4E-2</v>
      </c>
      <c r="D41" s="466">
        <v>2.5000000000000001E-2</v>
      </c>
      <c r="E41" s="109">
        <v>2.5999999999999999E-2</v>
      </c>
      <c r="F41" s="466">
        <v>2.5999999999999999E-2</v>
      </c>
      <c r="G41" s="464"/>
      <c r="H41" s="466">
        <v>2.1999999999999999E-2</v>
      </c>
      <c r="I41" s="466">
        <v>2.3E-2</v>
      </c>
      <c r="J41" s="109">
        <v>2.3E-2</v>
      </c>
      <c r="K41" s="466"/>
      <c r="L41" s="53"/>
    </row>
    <row r="42" spans="1:12" ht="13.5" customHeight="1" x14ac:dyDescent="0.2">
      <c r="A42" s="186"/>
      <c r="B42" s="463" t="s">
        <v>355</v>
      </c>
      <c r="C42" s="66">
        <v>10.1</v>
      </c>
      <c r="D42" s="66">
        <v>9.7690000000000001</v>
      </c>
      <c r="E42" s="316">
        <v>9.5</v>
      </c>
      <c r="F42" s="66">
        <v>9.3000000000000007</v>
      </c>
      <c r="G42" s="481"/>
      <c r="H42" s="66">
        <v>8.5</v>
      </c>
      <c r="I42" s="66">
        <v>7.9</v>
      </c>
      <c r="J42" s="316">
        <v>7.9</v>
      </c>
      <c r="K42" s="66"/>
      <c r="L42" s="53"/>
    </row>
    <row r="43" spans="1:12" x14ac:dyDescent="0.2">
      <c r="B43" s="491" t="s">
        <v>46</v>
      </c>
      <c r="C43" s="67">
        <v>2.9</v>
      </c>
      <c r="D43" s="67">
        <v>2.76</v>
      </c>
      <c r="E43" s="318">
        <v>2.6</v>
      </c>
      <c r="F43" s="67">
        <v>2.6</v>
      </c>
      <c r="G43" s="404"/>
      <c r="H43" s="67">
        <v>2.2999999999999998</v>
      </c>
      <c r="I43" s="67">
        <v>2.2000000000000002</v>
      </c>
      <c r="J43" s="318">
        <v>2.2000000000000002</v>
      </c>
      <c r="K43" s="67"/>
    </row>
    <row r="44" spans="1:12" x14ac:dyDescent="0.2">
      <c r="A44" s="153"/>
      <c r="B44" s="491" t="s">
        <v>231</v>
      </c>
      <c r="C44" s="67">
        <v>26.6</v>
      </c>
      <c r="D44" s="67">
        <v>25.832000000000001</v>
      </c>
      <c r="E44" s="318">
        <v>25.2</v>
      </c>
      <c r="F44" s="67">
        <v>24.7</v>
      </c>
      <c r="G44" s="404"/>
      <c r="H44" s="67">
        <v>22.1</v>
      </c>
      <c r="I44" s="67">
        <v>20</v>
      </c>
      <c r="J44" s="318">
        <v>19.600000000000001</v>
      </c>
      <c r="K44" s="67"/>
      <c r="L44" s="153"/>
    </row>
    <row r="45" spans="1:12" x14ac:dyDescent="0.2">
      <c r="A45" s="153"/>
      <c r="B45" s="462" t="s">
        <v>357</v>
      </c>
      <c r="C45" s="84">
        <v>42969</v>
      </c>
      <c r="D45" s="84">
        <v>92426.005000000005</v>
      </c>
      <c r="E45" s="969">
        <v>150683</v>
      </c>
      <c r="F45" s="84">
        <v>212517</v>
      </c>
      <c r="G45" s="85"/>
      <c r="H45" s="84">
        <v>74641</v>
      </c>
      <c r="I45" s="84">
        <v>162246</v>
      </c>
      <c r="J45" s="969">
        <v>260842</v>
      </c>
      <c r="K45" s="84"/>
      <c r="L45" s="153"/>
    </row>
    <row r="46" spans="1:12" ht="5.25" customHeight="1" x14ac:dyDescent="0.2">
      <c r="B46" s="725"/>
      <c r="C46" s="829"/>
      <c r="D46" s="1018"/>
      <c r="E46" s="829"/>
      <c r="F46" s="829"/>
      <c r="G46" s="829"/>
      <c r="H46" s="829"/>
      <c r="I46" s="1018"/>
      <c r="J46" s="829"/>
      <c r="K46" s="829"/>
    </row>
    <row r="47" spans="1:12" ht="4.5" customHeight="1" x14ac:dyDescent="0.2">
      <c r="B47" s="797"/>
      <c r="C47" s="797"/>
      <c r="D47" s="830"/>
      <c r="E47" s="797"/>
      <c r="F47" s="797"/>
      <c r="G47" s="830"/>
      <c r="H47" s="797"/>
      <c r="I47" s="830"/>
      <c r="J47" s="797"/>
      <c r="K47" s="797"/>
    </row>
    <row r="48" spans="1:12" x14ac:dyDescent="0.2">
      <c r="A48" s="153"/>
      <c r="B48" s="462" t="s">
        <v>358</v>
      </c>
      <c r="C48" s="85">
        <v>13</v>
      </c>
      <c r="D48" s="66">
        <v>12.821</v>
      </c>
      <c r="E48" s="316">
        <v>12.5</v>
      </c>
      <c r="F48" s="85">
        <v>12.4</v>
      </c>
      <c r="G48" s="540"/>
      <c r="H48" s="85">
        <v>11.8</v>
      </c>
      <c r="I48" s="66">
        <v>11.7</v>
      </c>
      <c r="J48" s="316">
        <v>11.4</v>
      </c>
      <c r="K48" s="85"/>
      <c r="L48" s="153"/>
    </row>
    <row r="49" spans="1:12" x14ac:dyDescent="0.2">
      <c r="A49" s="153"/>
      <c r="B49" s="462" t="s">
        <v>359</v>
      </c>
      <c r="C49" s="85">
        <v>26.1</v>
      </c>
      <c r="D49" s="66">
        <v>25.629000000000001</v>
      </c>
      <c r="E49" s="316">
        <v>24.9</v>
      </c>
      <c r="F49" s="85">
        <v>24.5</v>
      </c>
      <c r="G49" s="540"/>
      <c r="H49" s="85">
        <v>22.8</v>
      </c>
      <c r="I49" s="66">
        <v>23.1</v>
      </c>
      <c r="J49" s="316">
        <v>22.5</v>
      </c>
      <c r="K49" s="85"/>
      <c r="L49" s="153"/>
    </row>
    <row r="50" spans="1:12" x14ac:dyDescent="0.2">
      <c r="A50" s="153"/>
      <c r="B50" s="462" t="s">
        <v>360</v>
      </c>
      <c r="C50" s="85">
        <v>18.8</v>
      </c>
      <c r="D50" s="66">
        <v>18.122</v>
      </c>
      <c r="E50" s="316">
        <v>17.399999999999999</v>
      </c>
      <c r="F50" s="85">
        <v>17.3</v>
      </c>
      <c r="G50" s="540"/>
      <c r="H50" s="85">
        <v>17.100000000000001</v>
      </c>
      <c r="I50" s="66">
        <v>17.100000000000001</v>
      </c>
      <c r="J50" s="316">
        <v>16.7</v>
      </c>
      <c r="K50" s="85"/>
      <c r="L50" s="153"/>
    </row>
    <row r="51" spans="1:12" x14ac:dyDescent="0.2">
      <c r="B51" s="462" t="s">
        <v>371</v>
      </c>
      <c r="C51" s="132">
        <v>434322</v>
      </c>
      <c r="D51" s="84">
        <v>970591.90300000005</v>
      </c>
      <c r="E51" s="969">
        <v>1502438</v>
      </c>
      <c r="F51" s="132">
        <v>2006161</v>
      </c>
      <c r="G51" s="132"/>
      <c r="H51" s="132">
        <v>524361</v>
      </c>
      <c r="I51" s="84">
        <v>1133870</v>
      </c>
      <c r="J51" s="969">
        <v>1794715</v>
      </c>
      <c r="K51" s="132"/>
    </row>
    <row r="52" spans="1:12" s="576" customFormat="1" ht="5.25" customHeight="1" x14ac:dyDescent="0.2">
      <c r="A52" s="563"/>
      <c r="B52" s="711"/>
      <c r="C52" s="712"/>
      <c r="D52" s="712"/>
      <c r="E52" s="712"/>
      <c r="F52" s="712"/>
      <c r="G52" s="712"/>
      <c r="H52" s="712"/>
      <c r="I52" s="712"/>
      <c r="J52" s="712"/>
      <c r="K52" s="712"/>
      <c r="L52" s="563"/>
    </row>
    <row r="53" spans="1:12" s="576" customFormat="1" x14ac:dyDescent="0.2">
      <c r="A53" s="286"/>
      <c r="B53" s="1092" t="s">
        <v>132</v>
      </c>
      <c r="C53" s="1092"/>
      <c r="D53" s="1092"/>
      <c r="E53" s="1092"/>
      <c r="F53" s="1092"/>
      <c r="G53" s="1092"/>
      <c r="H53" s="1092"/>
      <c r="I53" s="1092"/>
      <c r="J53" s="1092"/>
      <c r="K53" s="198"/>
      <c r="L53" s="286"/>
    </row>
    <row r="54" spans="1:12" s="576" customFormat="1" ht="12.75" customHeight="1" x14ac:dyDescent="0.2">
      <c r="A54" s="286"/>
      <c r="B54" s="1055" t="s">
        <v>232</v>
      </c>
      <c r="C54" s="1055"/>
      <c r="D54" s="1055"/>
      <c r="E54" s="1055"/>
      <c r="F54" s="1055"/>
      <c r="G54" s="1055"/>
      <c r="H54" s="1055"/>
      <c r="I54" s="1055"/>
      <c r="J54" s="1055"/>
      <c r="K54" s="780"/>
      <c r="L54" s="286"/>
    </row>
    <row r="55" spans="1:12" s="576" customFormat="1" ht="37.5" customHeight="1" x14ac:dyDescent="0.2">
      <c r="A55" s="286"/>
      <c r="B55" s="1055" t="s">
        <v>219</v>
      </c>
      <c r="C55" s="1055"/>
      <c r="D55" s="1055"/>
      <c r="E55" s="1055"/>
      <c r="F55" s="1055"/>
      <c r="G55" s="1055"/>
      <c r="H55" s="1055"/>
      <c r="I55" s="1055"/>
      <c r="J55" s="1055"/>
      <c r="K55" s="1055"/>
      <c r="L55" s="286"/>
    </row>
    <row r="56" spans="1:12" x14ac:dyDescent="0.2">
      <c r="B56" s="1055" t="s">
        <v>233</v>
      </c>
      <c r="C56" s="1055"/>
      <c r="D56" s="1055"/>
      <c r="E56" s="1055"/>
      <c r="F56" s="1055"/>
      <c r="G56" s="1055"/>
      <c r="H56" s="1055"/>
      <c r="I56" s="1055"/>
      <c r="J56" s="1055"/>
      <c r="K56" s="1055"/>
    </row>
    <row r="57" spans="1:12" x14ac:dyDescent="0.2">
      <c r="B57" s="1075" t="s">
        <v>372</v>
      </c>
      <c r="C57" s="1075"/>
      <c r="D57" s="1075"/>
      <c r="E57" s="1075"/>
      <c r="F57" s="1075"/>
      <c r="G57" s="1075"/>
      <c r="H57" s="1075"/>
      <c r="I57" s="1075"/>
      <c r="J57" s="1075"/>
      <c r="K57" s="1075"/>
    </row>
    <row r="58" spans="1:12" x14ac:dyDescent="0.2">
      <c r="B58" s="611"/>
    </row>
  </sheetData>
  <mergeCells count="10">
    <mergeCell ref="B57:K57"/>
    <mergeCell ref="B54:J54"/>
    <mergeCell ref="B55:K55"/>
    <mergeCell ref="B56:K56"/>
    <mergeCell ref="C4:F4"/>
    <mergeCell ref="H4:K4"/>
    <mergeCell ref="B22:K22"/>
    <mergeCell ref="C27:F27"/>
    <mergeCell ref="H27:K27"/>
    <mergeCell ref="B53:J53"/>
  </mergeCells>
  <printOptions horizontalCentered="1" verticalCentered="1"/>
  <pageMargins left="0.23622047244094491" right="0.23622047244094491" top="0.15748031496062992" bottom="0.15748031496062992" header="0.31496062992125984" footer="0.31496062992125984"/>
  <pageSetup paperSize="9" scale="82" orientation="portrait" r:id="rId1"/>
  <headerFooter alignWithMargins="0">
    <oddFooter>&amp;C&amp;"Calibri,Normal"&amp;K006476&amp;P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73"/>
  <sheetViews>
    <sheetView showGridLines="0" zoomScaleNormal="100" zoomScaleSheetLayoutView="100" workbookViewId="0"/>
  </sheetViews>
  <sheetFormatPr baseColWidth="10" defaultRowHeight="12.75" x14ac:dyDescent="0.2"/>
  <cols>
    <col min="1" max="1" width="1.625" style="46" customWidth="1"/>
    <col min="2" max="2" width="31.75" style="46" customWidth="1"/>
    <col min="3" max="6" width="9.625" style="46" customWidth="1"/>
    <col min="7" max="7" width="1.625" style="46" customWidth="1"/>
    <col min="8" max="10" width="9.625" style="46" customWidth="1"/>
    <col min="11" max="11" width="8.375" style="46" hidden="1" customWidth="1"/>
    <col min="12" max="12" width="1.625" style="46" customWidth="1"/>
    <col min="13" max="13" width="8.375" style="638" bestFit="1" customWidth="1"/>
    <col min="14" max="14" width="11" style="638"/>
    <col min="15" max="15" width="18.625" style="638" bestFit="1" customWidth="1"/>
    <col min="16" max="16384" width="11" style="638"/>
  </cols>
  <sheetData>
    <row r="1" spans="1:15" ht="14.1" customHeight="1" x14ac:dyDescent="0.2">
      <c r="A1" s="88"/>
      <c r="B1" s="152" t="s">
        <v>24</v>
      </c>
      <c r="C1" s="48"/>
      <c r="D1" s="89"/>
      <c r="E1" s="89"/>
      <c r="F1" s="89"/>
      <c r="G1" s="89"/>
      <c r="H1" s="89"/>
      <c r="I1" s="89"/>
      <c r="J1" s="89"/>
      <c r="K1" s="89"/>
      <c r="L1" s="88"/>
    </row>
    <row r="2" spans="1:15" ht="14.1" customHeight="1" x14ac:dyDescent="0.2">
      <c r="A2" s="88"/>
      <c r="B2" s="152" t="s">
        <v>35</v>
      </c>
      <c r="C2" s="48"/>
      <c r="D2" s="89"/>
      <c r="E2" s="89"/>
      <c r="F2" s="89"/>
      <c r="G2" s="89"/>
      <c r="H2" s="89"/>
      <c r="I2" s="89"/>
      <c r="J2" s="89"/>
      <c r="K2" s="89"/>
      <c r="L2" s="88"/>
    </row>
    <row r="3" spans="1:15" ht="14.1" customHeight="1" x14ac:dyDescent="0.2">
      <c r="A3" s="88"/>
      <c r="B3" s="383" t="s">
        <v>36</v>
      </c>
      <c r="C3" s="76"/>
      <c r="D3" s="76"/>
      <c r="E3" s="76"/>
      <c r="F3" s="76"/>
      <c r="G3" s="76"/>
      <c r="H3" s="76"/>
      <c r="I3" s="89"/>
      <c r="J3" s="89"/>
      <c r="K3" s="89"/>
      <c r="L3" s="382"/>
    </row>
    <row r="4" spans="1:15" ht="15" customHeight="1" x14ac:dyDescent="0.2">
      <c r="A4" s="52"/>
      <c r="B4" s="86"/>
      <c r="C4" s="1054">
        <v>2017</v>
      </c>
      <c r="D4" s="1054"/>
      <c r="E4" s="1054"/>
      <c r="F4" s="1054"/>
      <c r="G4" s="25"/>
      <c r="H4" s="1054">
        <v>2018</v>
      </c>
      <c r="I4" s="1054"/>
      <c r="J4" s="1054"/>
      <c r="K4" s="1054"/>
      <c r="L4" s="382"/>
    </row>
    <row r="5" spans="1:15" ht="3.95" customHeight="1" x14ac:dyDescent="0.2">
      <c r="A5" s="54"/>
      <c r="B5" s="91"/>
      <c r="C5" s="91"/>
      <c r="D5" s="92"/>
      <c r="E5" s="92"/>
      <c r="F5" s="92"/>
      <c r="G5" s="93"/>
      <c r="H5" s="92"/>
      <c r="I5" s="92"/>
      <c r="J5" s="92"/>
      <c r="K5" s="92"/>
      <c r="L5" s="382"/>
    </row>
    <row r="6" spans="1:15" ht="14.1" customHeight="1" x14ac:dyDescent="0.2">
      <c r="A6" s="59"/>
      <c r="B6" s="94"/>
      <c r="C6" s="678" t="s">
        <v>37</v>
      </c>
      <c r="D6" s="678" t="s">
        <v>38</v>
      </c>
      <c r="E6" s="625" t="s">
        <v>39</v>
      </c>
      <c r="F6" s="676" t="s">
        <v>40</v>
      </c>
      <c r="G6" s="796"/>
      <c r="H6" s="676" t="s">
        <v>37</v>
      </c>
      <c r="I6" s="678" t="s">
        <v>38</v>
      </c>
      <c r="J6" s="625" t="s">
        <v>39</v>
      </c>
      <c r="K6" s="676" t="s">
        <v>40</v>
      </c>
      <c r="L6" s="382"/>
    </row>
    <row r="7" spans="1:15" ht="5.0999999999999996" customHeight="1" x14ac:dyDescent="0.2">
      <c r="A7" s="59"/>
      <c r="B7" s="94"/>
      <c r="C7" s="489"/>
      <c r="D7" s="95"/>
      <c r="E7" s="489"/>
      <c r="F7" s="489"/>
      <c r="G7" s="51"/>
      <c r="H7" s="489"/>
      <c r="I7" s="95"/>
      <c r="J7" s="489"/>
      <c r="K7" s="489"/>
      <c r="L7" s="382"/>
    </row>
    <row r="8" spans="1:15" ht="5.0999999999999996" customHeight="1" x14ac:dyDescent="0.2">
      <c r="A8" s="52"/>
      <c r="B8" s="96"/>
      <c r="C8" s="97"/>
      <c r="D8" s="97"/>
      <c r="E8" s="868"/>
      <c r="F8" s="534"/>
      <c r="G8" s="96"/>
      <c r="H8" s="534"/>
      <c r="I8" s="97"/>
      <c r="J8" s="868"/>
      <c r="K8" s="534"/>
      <c r="L8" s="382"/>
    </row>
    <row r="9" spans="1:15" ht="14.1" customHeight="1" x14ac:dyDescent="0.2">
      <c r="A9" s="52"/>
      <c r="B9" s="222" t="s">
        <v>41</v>
      </c>
      <c r="C9" s="67">
        <v>341785.7</v>
      </c>
      <c r="D9" s="67">
        <v>341347.3</v>
      </c>
      <c r="E9" s="318">
        <v>339843.1</v>
      </c>
      <c r="F9" s="404">
        <v>338997.9</v>
      </c>
      <c r="G9" s="222"/>
      <c r="H9" s="404">
        <v>337921.1</v>
      </c>
      <c r="I9" s="67">
        <v>338521.8</v>
      </c>
      <c r="J9" s="318">
        <v>337077.3</v>
      </c>
      <c r="K9" s="404"/>
      <c r="L9" s="382"/>
      <c r="O9" s="1029"/>
    </row>
    <row r="10" spans="1:15" ht="14.1" customHeight="1" x14ac:dyDescent="0.2">
      <c r="A10" s="54"/>
      <c r="B10" s="476" t="s">
        <v>42</v>
      </c>
      <c r="C10" s="67">
        <v>37853</v>
      </c>
      <c r="D10" s="67">
        <v>37488.400000000001</v>
      </c>
      <c r="E10" s="318">
        <v>37028</v>
      </c>
      <c r="F10" s="404">
        <v>36898.6</v>
      </c>
      <c r="G10" s="476"/>
      <c r="H10" s="404">
        <v>36404.199999999997</v>
      </c>
      <c r="I10" s="67">
        <v>35973.300000000003</v>
      </c>
      <c r="J10" s="318">
        <v>35414</v>
      </c>
      <c r="K10" s="404"/>
      <c r="L10" s="382"/>
    </row>
    <row r="11" spans="1:15" ht="14.1" customHeight="1" x14ac:dyDescent="0.2">
      <c r="A11" s="87"/>
      <c r="B11" s="476" t="s">
        <v>43</v>
      </c>
      <c r="C11" s="67">
        <v>21657.8</v>
      </c>
      <c r="D11" s="67">
        <v>21697.3</v>
      </c>
      <c r="E11" s="318">
        <v>21696.7</v>
      </c>
      <c r="F11" s="404">
        <v>21864.6</v>
      </c>
      <c r="G11" s="476"/>
      <c r="H11" s="404">
        <v>21827</v>
      </c>
      <c r="I11" s="67">
        <v>21911.5</v>
      </c>
      <c r="J11" s="318">
        <v>22087.7</v>
      </c>
      <c r="K11" s="404"/>
      <c r="L11" s="382"/>
    </row>
    <row r="12" spans="1:15" ht="14.1" customHeight="1" x14ac:dyDescent="0.2">
      <c r="A12" s="87"/>
      <c r="B12" s="401" t="s">
        <v>44</v>
      </c>
      <c r="C12" s="67">
        <v>21196.400000000001</v>
      </c>
      <c r="D12" s="67">
        <v>21240.400000000001</v>
      </c>
      <c r="E12" s="318">
        <v>21243.8</v>
      </c>
      <c r="F12" s="404">
        <v>21417.5</v>
      </c>
      <c r="G12" s="401"/>
      <c r="H12" s="404">
        <v>21385.9</v>
      </c>
      <c r="I12" s="67">
        <v>21460.2</v>
      </c>
      <c r="J12" s="318">
        <v>21638</v>
      </c>
      <c r="K12" s="404"/>
      <c r="L12" s="382"/>
    </row>
    <row r="13" spans="1:15" ht="14.1" customHeight="1" x14ac:dyDescent="0.2">
      <c r="A13" s="87"/>
      <c r="B13" s="401" t="s">
        <v>322</v>
      </c>
      <c r="C13" s="67">
        <v>9580.6</v>
      </c>
      <c r="D13" s="67">
        <v>9960.5</v>
      </c>
      <c r="E13" s="318">
        <v>10511.8</v>
      </c>
      <c r="F13" s="404">
        <v>10961.6</v>
      </c>
      <c r="G13" s="401"/>
      <c r="H13" s="404">
        <v>11491.8</v>
      </c>
      <c r="I13" s="67">
        <v>12216</v>
      </c>
      <c r="J13" s="318">
        <v>12766.4</v>
      </c>
      <c r="K13" s="404"/>
      <c r="L13" s="382"/>
    </row>
    <row r="14" spans="1:15" ht="14.1" customHeight="1" x14ac:dyDescent="0.2">
      <c r="A14" s="87"/>
      <c r="B14" s="476" t="s">
        <v>45</v>
      </c>
      <c r="C14" s="67">
        <v>274055.59999999998</v>
      </c>
      <c r="D14" s="67">
        <v>273886.59999999998</v>
      </c>
      <c r="E14" s="318">
        <v>272742.7</v>
      </c>
      <c r="F14" s="404">
        <v>271766.90000000002</v>
      </c>
      <c r="G14" s="476"/>
      <c r="H14" s="404">
        <v>271084.90000000002</v>
      </c>
      <c r="I14" s="67">
        <v>271901</v>
      </c>
      <c r="J14" s="318">
        <v>270730.3</v>
      </c>
      <c r="K14" s="404"/>
      <c r="L14" s="382"/>
    </row>
    <row r="15" spans="1:15" ht="14.1" customHeight="1" x14ac:dyDescent="0.2">
      <c r="A15" s="87"/>
      <c r="B15" s="401" t="s">
        <v>46</v>
      </c>
      <c r="C15" s="67">
        <v>162648.4</v>
      </c>
      <c r="D15" s="67">
        <v>161271.6</v>
      </c>
      <c r="E15" s="318">
        <v>158662.79999999999</v>
      </c>
      <c r="F15" s="404">
        <v>155868.5</v>
      </c>
      <c r="G15" s="401"/>
      <c r="H15" s="404">
        <v>153623.20000000001</v>
      </c>
      <c r="I15" s="67">
        <v>152234</v>
      </c>
      <c r="J15" s="318">
        <v>149131.70000000001</v>
      </c>
      <c r="K15" s="404"/>
      <c r="L15" s="382"/>
    </row>
    <row r="16" spans="1:15" ht="14.1" customHeight="1" x14ac:dyDescent="0.2">
      <c r="A16" s="87"/>
      <c r="B16" s="401" t="s">
        <v>47</v>
      </c>
      <c r="C16" s="67">
        <v>111407.2</v>
      </c>
      <c r="D16" s="67">
        <v>112615</v>
      </c>
      <c r="E16" s="318">
        <v>114079.9</v>
      </c>
      <c r="F16" s="404">
        <v>115898.4</v>
      </c>
      <c r="G16" s="401"/>
      <c r="H16" s="404">
        <v>117461.7</v>
      </c>
      <c r="I16" s="67">
        <v>119667</v>
      </c>
      <c r="J16" s="318">
        <v>121598.5</v>
      </c>
      <c r="K16" s="404"/>
      <c r="L16" s="382"/>
    </row>
    <row r="17" spans="1:12" ht="14.1" customHeight="1" x14ac:dyDescent="0.2">
      <c r="A17" s="87"/>
      <c r="B17" s="792" t="s">
        <v>48</v>
      </c>
      <c r="C17" s="67">
        <v>14488</v>
      </c>
      <c r="D17" s="67">
        <v>15009.9</v>
      </c>
      <c r="E17" s="318">
        <v>15572.9</v>
      </c>
      <c r="F17" s="404">
        <v>16137.2</v>
      </c>
      <c r="G17" s="401"/>
      <c r="H17" s="404">
        <v>16778.099999999999</v>
      </c>
      <c r="I17" s="67">
        <v>17623.400000000001</v>
      </c>
      <c r="J17" s="318">
        <v>18397.900000000001</v>
      </c>
      <c r="K17" s="404"/>
      <c r="L17" s="382"/>
    </row>
    <row r="18" spans="1:12" ht="14.1" customHeight="1" x14ac:dyDescent="0.2">
      <c r="A18" s="87"/>
      <c r="B18" s="793" t="s">
        <v>49</v>
      </c>
      <c r="C18" s="423">
        <v>8219.2999999999993</v>
      </c>
      <c r="D18" s="423">
        <v>8274.9</v>
      </c>
      <c r="E18" s="794">
        <v>8375.7999999999993</v>
      </c>
      <c r="F18" s="403">
        <v>8467.7000000000007</v>
      </c>
      <c r="G18" s="793"/>
      <c r="H18" s="403">
        <v>8604.9</v>
      </c>
      <c r="I18" s="423">
        <v>8736.1</v>
      </c>
      <c r="J18" s="794">
        <v>8845.2999999999993</v>
      </c>
      <c r="K18" s="403"/>
      <c r="L18" s="382"/>
    </row>
    <row r="19" spans="1:12" ht="14.1" customHeight="1" x14ac:dyDescent="0.2">
      <c r="A19" s="87"/>
      <c r="B19" s="795" t="s">
        <v>50</v>
      </c>
      <c r="C19" s="67">
        <v>18392.2</v>
      </c>
      <c r="D19" s="67">
        <v>18507.400000000001</v>
      </c>
      <c r="E19" s="318">
        <v>18752</v>
      </c>
      <c r="F19" s="404">
        <v>19124.900000000001</v>
      </c>
      <c r="G19" s="222"/>
      <c r="H19" s="404">
        <v>19021.099999999999</v>
      </c>
      <c r="I19" s="67">
        <v>18966.5</v>
      </c>
      <c r="J19" s="318">
        <v>19207</v>
      </c>
      <c r="K19" s="404"/>
      <c r="L19" s="382"/>
    </row>
    <row r="20" spans="1:12" ht="14.1" customHeight="1" x14ac:dyDescent="0.2">
      <c r="A20" s="87"/>
      <c r="B20" s="476" t="s">
        <v>419</v>
      </c>
      <c r="C20" s="67">
        <v>5087.1000000000004</v>
      </c>
      <c r="D20" s="67">
        <v>4887.2</v>
      </c>
      <c r="E20" s="318">
        <v>4689.3999999999996</v>
      </c>
      <c r="F20" s="404">
        <v>4460.2</v>
      </c>
      <c r="G20" s="222"/>
      <c r="H20" s="404">
        <v>4222.2</v>
      </c>
      <c r="I20" s="67">
        <v>4082.6</v>
      </c>
      <c r="J20" s="318">
        <v>3987.7</v>
      </c>
      <c r="K20" s="404"/>
      <c r="L20" s="382"/>
    </row>
    <row r="21" spans="1:12" ht="14.1" customHeight="1" x14ac:dyDescent="0.2">
      <c r="A21" s="87"/>
      <c r="B21" s="476" t="s">
        <v>467</v>
      </c>
      <c r="C21" s="67">
        <v>13305.1</v>
      </c>
      <c r="D21" s="67">
        <v>13620.2</v>
      </c>
      <c r="E21" s="318">
        <v>14062.6</v>
      </c>
      <c r="F21" s="404">
        <v>14664.7</v>
      </c>
      <c r="G21" s="222"/>
      <c r="H21" s="404">
        <v>14798.9</v>
      </c>
      <c r="I21" s="423">
        <v>14883.9</v>
      </c>
      <c r="J21" s="318">
        <v>15219.3</v>
      </c>
      <c r="K21" s="404"/>
      <c r="L21" s="382"/>
    </row>
    <row r="22" spans="1:12" ht="14.1" customHeight="1" x14ac:dyDescent="0.2">
      <c r="A22" s="9"/>
      <c r="B22" s="633" t="s">
        <v>51</v>
      </c>
      <c r="C22" s="411">
        <v>360177.9</v>
      </c>
      <c r="D22" s="411">
        <v>359854.7</v>
      </c>
      <c r="E22" s="410">
        <v>358595.1</v>
      </c>
      <c r="F22" s="409">
        <v>358122.8</v>
      </c>
      <c r="G22" s="633"/>
      <c r="H22" s="409">
        <v>356942.2</v>
      </c>
      <c r="I22" s="423">
        <v>357488.4</v>
      </c>
      <c r="J22" s="410">
        <v>356284.3</v>
      </c>
      <c r="K22" s="409"/>
      <c r="L22" s="867"/>
    </row>
    <row r="23" spans="1:12" ht="6" customHeight="1" x14ac:dyDescent="0.2">
      <c r="A23" s="87"/>
      <c r="B23" s="101"/>
      <c r="C23" s="79"/>
      <c r="D23" s="102"/>
      <c r="E23" s="102"/>
      <c r="F23" s="102"/>
      <c r="G23" s="103"/>
      <c r="H23" s="102"/>
      <c r="I23" s="102"/>
      <c r="J23" s="102"/>
      <c r="K23" s="102"/>
      <c r="L23" s="382"/>
    </row>
    <row r="24" spans="1:12" x14ac:dyDescent="0.2">
      <c r="A24" s="87"/>
      <c r="B24" s="1053" t="s">
        <v>34</v>
      </c>
      <c r="C24" s="1053"/>
      <c r="D24" s="1053"/>
      <c r="E24" s="1053"/>
      <c r="F24" s="1053"/>
      <c r="G24" s="1053"/>
      <c r="H24" s="1053"/>
      <c r="I24" s="1053"/>
      <c r="J24" s="1053"/>
      <c r="K24" s="1053"/>
      <c r="L24" s="382"/>
    </row>
    <row r="25" spans="1:12" ht="15.75" customHeight="1" x14ac:dyDescent="0.2">
      <c r="A25" s="87"/>
      <c r="B25" s="1055" t="s">
        <v>52</v>
      </c>
      <c r="C25" s="1055"/>
      <c r="D25" s="1055"/>
      <c r="E25" s="1055"/>
      <c r="F25" s="1055"/>
      <c r="G25" s="1055"/>
      <c r="H25" s="1055"/>
      <c r="I25" s="1055"/>
      <c r="J25" s="1055"/>
      <c r="K25" s="1055"/>
      <c r="L25" s="382"/>
    </row>
    <row r="26" spans="1:12" ht="25.5" customHeight="1" x14ac:dyDescent="0.2">
      <c r="A26" s="87"/>
      <c r="B26" s="1056" t="s">
        <v>483</v>
      </c>
      <c r="C26" s="1056"/>
      <c r="D26" s="1056"/>
      <c r="E26" s="1056"/>
      <c r="F26" s="1056"/>
      <c r="G26" s="1056"/>
      <c r="H26" s="1056"/>
      <c r="I26" s="1056"/>
      <c r="J26" s="1056"/>
      <c r="K26" s="945"/>
      <c r="L26" s="382"/>
    </row>
    <row r="27" spans="1:12" ht="15.75" customHeight="1" x14ac:dyDescent="0.2">
      <c r="A27" s="87"/>
      <c r="B27" s="857"/>
      <c r="C27" s="857"/>
      <c r="D27" s="857"/>
      <c r="E27" s="857"/>
      <c r="F27" s="857"/>
      <c r="G27" s="857"/>
      <c r="H27" s="857"/>
      <c r="I27" s="857"/>
      <c r="J27" s="857"/>
      <c r="K27" s="857"/>
      <c r="L27" s="382"/>
    </row>
    <row r="28" spans="1:12" ht="13.5" customHeight="1" x14ac:dyDescent="0.2">
      <c r="A28" s="87"/>
      <c r="B28" s="152" t="s">
        <v>53</v>
      </c>
      <c r="C28" s="267"/>
      <c r="D28" s="267"/>
      <c r="E28" s="267"/>
      <c r="F28" s="267"/>
      <c r="G28" s="267"/>
      <c r="H28" s="267"/>
      <c r="I28" s="267"/>
      <c r="J28" s="267"/>
      <c r="K28" s="267"/>
      <c r="L28" s="382"/>
    </row>
    <row r="29" spans="1:12" ht="13.5" customHeight="1" x14ac:dyDescent="0.2">
      <c r="A29" s="87"/>
      <c r="B29" s="473" t="s">
        <v>36</v>
      </c>
      <c r="C29" s="267"/>
      <c r="D29" s="267"/>
      <c r="E29" s="267"/>
      <c r="F29" s="267"/>
      <c r="G29" s="267"/>
      <c r="H29" s="267"/>
      <c r="I29" s="267"/>
      <c r="J29" s="267"/>
      <c r="K29" s="267"/>
      <c r="L29" s="382"/>
    </row>
    <row r="30" spans="1:12" ht="13.5" customHeight="1" x14ac:dyDescent="0.2">
      <c r="A30" s="87"/>
      <c r="B30" s="86"/>
      <c r="C30" s="1054">
        <v>2017</v>
      </c>
      <c r="D30" s="1054"/>
      <c r="E30" s="1054"/>
      <c r="F30" s="1054"/>
      <c r="G30" s="25"/>
      <c r="H30" s="1054">
        <v>2018</v>
      </c>
      <c r="I30" s="1054"/>
      <c r="J30" s="1054"/>
      <c r="K30" s="1054"/>
      <c r="L30" s="382"/>
    </row>
    <row r="31" spans="1:12" ht="5.25" customHeight="1" x14ac:dyDescent="0.2">
      <c r="A31" s="87"/>
      <c r="B31" s="91"/>
      <c r="C31" s="92"/>
      <c r="D31" s="92"/>
      <c r="E31" s="92"/>
      <c r="F31" s="92"/>
      <c r="G31" s="92"/>
      <c r="H31" s="92"/>
      <c r="I31" s="92"/>
      <c r="J31" s="92"/>
      <c r="K31" s="92"/>
      <c r="L31" s="382"/>
    </row>
    <row r="32" spans="1:12" ht="13.5" customHeight="1" x14ac:dyDescent="0.2">
      <c r="A32" s="87"/>
      <c r="B32" s="107"/>
      <c r="C32" s="676" t="s">
        <v>37</v>
      </c>
      <c r="D32" s="678" t="s">
        <v>38</v>
      </c>
      <c r="E32" s="625" t="s">
        <v>39</v>
      </c>
      <c r="F32" s="676" t="s">
        <v>40</v>
      </c>
      <c r="G32" s="796"/>
      <c r="H32" s="676" t="s">
        <v>37</v>
      </c>
      <c r="I32" s="678" t="s">
        <v>38</v>
      </c>
      <c r="J32" s="625" t="s">
        <v>39</v>
      </c>
      <c r="K32" s="676" t="s">
        <v>40</v>
      </c>
      <c r="L32" s="382"/>
    </row>
    <row r="33" spans="1:12" ht="4.5" customHeight="1" x14ac:dyDescent="0.2">
      <c r="A33" s="87"/>
      <c r="B33" s="94"/>
      <c r="C33" s="489"/>
      <c r="D33" s="95"/>
      <c r="E33" s="489"/>
      <c r="F33" s="489"/>
      <c r="G33" s="51"/>
      <c r="H33" s="489"/>
      <c r="I33" s="95"/>
      <c r="J33" s="489"/>
      <c r="K33" s="489"/>
      <c r="L33" s="382"/>
    </row>
    <row r="34" spans="1:12" ht="5.25" customHeight="1" x14ac:dyDescent="0.2">
      <c r="A34" s="87"/>
      <c r="B34" s="96"/>
      <c r="C34" s="534"/>
      <c r="D34" s="97"/>
      <c r="E34" s="868"/>
      <c r="F34" s="97"/>
      <c r="G34" s="96"/>
      <c r="H34" s="534"/>
      <c r="I34" s="97"/>
      <c r="J34" s="868"/>
      <c r="K34" s="534"/>
      <c r="L34" s="382"/>
    </row>
    <row r="35" spans="1:12" ht="13.5" customHeight="1" x14ac:dyDescent="0.2">
      <c r="A35" s="87"/>
      <c r="B35" s="463" t="s">
        <v>54</v>
      </c>
      <c r="C35" s="541">
        <v>0.40699999999999997</v>
      </c>
      <c r="D35" s="467">
        <v>0.41099999999999998</v>
      </c>
      <c r="E35" s="468">
        <v>0.41799999999999998</v>
      </c>
      <c r="F35" s="541">
        <v>0.42599999999999999</v>
      </c>
      <c r="G35" s="236"/>
      <c r="H35" s="541">
        <v>0.433</v>
      </c>
      <c r="I35" s="467">
        <v>0.44</v>
      </c>
      <c r="J35" s="468">
        <v>0.44900000000000001</v>
      </c>
      <c r="K35" s="541"/>
      <c r="L35" s="382"/>
    </row>
    <row r="36" spans="1:12" ht="13.5" customHeight="1" x14ac:dyDescent="0.2">
      <c r="A36" s="87"/>
      <c r="B36" s="463" t="s">
        <v>55</v>
      </c>
      <c r="C36" s="85">
        <v>151547.70000000001</v>
      </c>
      <c r="D36" s="66">
        <v>155126.65900000001</v>
      </c>
      <c r="E36" s="316">
        <v>156511.508</v>
      </c>
      <c r="F36" s="66">
        <v>158717.72</v>
      </c>
      <c r="G36" s="66"/>
      <c r="H36" s="85">
        <v>161572.5</v>
      </c>
      <c r="I36" s="66">
        <v>163886</v>
      </c>
      <c r="J36" s="316">
        <v>166794.1</v>
      </c>
      <c r="K36" s="85"/>
      <c r="L36" s="382"/>
    </row>
    <row r="37" spans="1:12" ht="13.5" customHeight="1" x14ac:dyDescent="0.2">
      <c r="A37" s="87"/>
      <c r="B37" s="224" t="s">
        <v>333</v>
      </c>
      <c r="C37" s="108">
        <v>0.59399999999999997</v>
      </c>
      <c r="D37" s="466">
        <v>0.60899999999999999</v>
      </c>
      <c r="E37" s="109">
        <v>0.61799999999999999</v>
      </c>
      <c r="F37" s="108">
        <v>0.63</v>
      </c>
      <c r="G37" s="224"/>
      <c r="H37" s="108">
        <v>0.64400000000000002</v>
      </c>
      <c r="I37" s="466">
        <v>0.65300000000000002</v>
      </c>
      <c r="J37" s="109">
        <v>0.66900000000000004</v>
      </c>
      <c r="K37" s="108"/>
      <c r="L37" s="382"/>
    </row>
    <row r="38" spans="1:12" ht="13.5" customHeight="1" x14ac:dyDescent="0.2">
      <c r="A38" s="87"/>
      <c r="B38" s="463" t="s">
        <v>206</v>
      </c>
      <c r="C38" s="85">
        <v>75458.8</v>
      </c>
      <c r="D38" s="66">
        <v>81604.231</v>
      </c>
      <c r="E38" s="316">
        <v>88978.676999999996</v>
      </c>
      <c r="F38" s="66">
        <v>97534.048999999999</v>
      </c>
      <c r="G38" s="648"/>
      <c r="H38" s="85">
        <v>102910.39999999999</v>
      </c>
      <c r="I38" s="66">
        <v>106617.8</v>
      </c>
      <c r="J38" s="316">
        <v>111529.1</v>
      </c>
      <c r="K38" s="85"/>
      <c r="L38" s="382"/>
    </row>
    <row r="39" spans="1:12" ht="13.5" customHeight="1" x14ac:dyDescent="0.2">
      <c r="A39" s="87"/>
      <c r="B39" s="136" t="s">
        <v>334</v>
      </c>
      <c r="C39" s="108">
        <v>0.29099999999999998</v>
      </c>
      <c r="D39" s="466">
        <v>0.315</v>
      </c>
      <c r="E39" s="109">
        <v>0.34599999999999997</v>
      </c>
      <c r="F39" s="108">
        <v>0.38200000000000001</v>
      </c>
      <c r="G39" s="224"/>
      <c r="H39" s="108">
        <v>0.40500000000000003</v>
      </c>
      <c r="I39" s="466">
        <v>0.41899999999999998</v>
      </c>
      <c r="J39" s="109">
        <v>0.442</v>
      </c>
      <c r="K39" s="108"/>
      <c r="L39" s="382"/>
    </row>
    <row r="40" spans="1:12" ht="4.5" customHeight="1" x14ac:dyDescent="0.2">
      <c r="A40" s="87"/>
      <c r="B40" s="25"/>
      <c r="C40" s="111"/>
      <c r="D40" s="111"/>
      <c r="E40" s="111"/>
      <c r="F40" s="112"/>
      <c r="G40" s="112"/>
      <c r="H40" s="111"/>
      <c r="I40" s="111"/>
      <c r="J40" s="112"/>
      <c r="K40" s="112"/>
      <c r="L40" s="382"/>
    </row>
    <row r="41" spans="1:12" ht="4.5" customHeight="1" x14ac:dyDescent="0.2">
      <c r="A41" s="87"/>
      <c r="B41" s="113"/>
      <c r="C41" s="113"/>
      <c r="D41" s="113"/>
      <c r="E41" s="113"/>
      <c r="F41" s="113"/>
      <c r="G41" s="113"/>
      <c r="H41" s="113"/>
      <c r="I41" s="113"/>
      <c r="J41" s="113"/>
      <c r="K41" s="113"/>
      <c r="L41" s="382"/>
    </row>
    <row r="42" spans="1:12" ht="12" customHeight="1" x14ac:dyDescent="0.2">
      <c r="A42" s="87"/>
      <c r="B42" s="1053"/>
      <c r="C42" s="1053"/>
      <c r="D42" s="1053"/>
      <c r="E42" s="1053"/>
      <c r="F42" s="1053"/>
      <c r="G42" s="1053"/>
      <c r="H42" s="1053"/>
      <c r="I42" s="1053"/>
      <c r="J42" s="1053"/>
      <c r="K42" s="1053"/>
      <c r="L42" s="382"/>
    </row>
    <row r="43" spans="1:12" ht="12" customHeight="1" x14ac:dyDescent="0.2">
      <c r="B43" s="114"/>
      <c r="C43" s="115"/>
      <c r="D43" s="115"/>
      <c r="E43" s="115"/>
      <c r="F43" s="115"/>
      <c r="G43" s="116"/>
      <c r="H43" s="115"/>
      <c r="I43" s="115"/>
      <c r="J43" s="117"/>
    </row>
    <row r="44" spans="1:12" x14ac:dyDescent="0.2">
      <c r="B44" s="382"/>
      <c r="C44" s="382"/>
      <c r="D44" s="382"/>
      <c r="E44" s="382"/>
      <c r="F44" s="382"/>
      <c r="G44" s="382"/>
      <c r="H44" s="382"/>
      <c r="I44" s="382"/>
      <c r="J44" s="382"/>
      <c r="K44" s="382"/>
      <c r="L44" s="382"/>
    </row>
    <row r="45" spans="1:12" x14ac:dyDescent="0.2">
      <c r="B45" s="382"/>
      <c r="C45" s="382"/>
      <c r="D45" s="382"/>
      <c r="E45" s="382"/>
      <c r="F45" s="382"/>
      <c r="G45" s="382"/>
      <c r="H45" s="382"/>
      <c r="I45" s="382"/>
      <c r="J45" s="382"/>
      <c r="K45" s="382"/>
      <c r="L45" s="382"/>
    </row>
    <row r="46" spans="1:12" ht="6" customHeight="1" x14ac:dyDescent="0.2">
      <c r="B46" s="382"/>
      <c r="C46" s="382"/>
      <c r="D46" s="382"/>
      <c r="E46" s="382"/>
      <c r="F46" s="382"/>
      <c r="G46" s="382"/>
      <c r="H46" s="382"/>
      <c r="I46" s="382"/>
      <c r="J46" s="382"/>
      <c r="K46" s="382"/>
      <c r="L46" s="382"/>
    </row>
    <row r="47" spans="1:12" x14ac:dyDescent="0.2">
      <c r="B47" s="382"/>
      <c r="C47" s="382"/>
      <c r="D47" s="382"/>
      <c r="E47" s="382"/>
      <c r="F47" s="382"/>
      <c r="G47" s="382"/>
      <c r="H47" s="382"/>
      <c r="I47" s="382"/>
      <c r="J47" s="382"/>
      <c r="K47" s="382"/>
      <c r="L47" s="382"/>
    </row>
    <row r="48" spans="1:12" x14ac:dyDescent="0.2">
      <c r="B48" s="382"/>
      <c r="C48" s="382"/>
      <c r="D48" s="382"/>
      <c r="E48" s="382"/>
      <c r="F48" s="382"/>
      <c r="G48" s="382"/>
      <c r="H48" s="382"/>
      <c r="I48" s="382"/>
      <c r="J48" s="382"/>
      <c r="K48" s="382"/>
      <c r="L48" s="382"/>
    </row>
    <row r="49" spans="2:12" x14ac:dyDescent="0.2">
      <c r="B49" s="382"/>
      <c r="C49" s="382"/>
      <c r="D49" s="382"/>
      <c r="E49" s="382"/>
      <c r="F49" s="382"/>
      <c r="G49" s="382"/>
      <c r="H49" s="382"/>
      <c r="I49" s="382"/>
      <c r="J49" s="382"/>
      <c r="K49" s="382"/>
      <c r="L49" s="382"/>
    </row>
    <row r="50" spans="2:12" x14ac:dyDescent="0.2">
      <c r="B50" s="382"/>
      <c r="C50" s="382"/>
      <c r="D50" s="382"/>
      <c r="E50" s="382"/>
      <c r="F50" s="382"/>
      <c r="G50" s="382"/>
      <c r="H50" s="382"/>
      <c r="I50" s="382"/>
      <c r="J50" s="382"/>
      <c r="K50" s="382"/>
      <c r="L50" s="382"/>
    </row>
    <row r="51" spans="2:12" x14ac:dyDescent="0.2">
      <c r="B51" s="382"/>
      <c r="C51" s="382"/>
      <c r="D51" s="382"/>
      <c r="E51" s="382"/>
      <c r="F51" s="382"/>
      <c r="G51" s="382"/>
      <c r="H51" s="382"/>
      <c r="I51" s="382"/>
      <c r="J51" s="382"/>
      <c r="K51" s="382"/>
      <c r="L51" s="382"/>
    </row>
    <row r="52" spans="2:12" x14ac:dyDescent="0.2">
      <c r="B52" s="382"/>
      <c r="C52" s="382"/>
      <c r="D52" s="382"/>
      <c r="E52" s="382"/>
      <c r="F52" s="382"/>
      <c r="G52" s="382"/>
      <c r="H52" s="382"/>
      <c r="I52" s="382"/>
      <c r="J52" s="382"/>
      <c r="K52" s="382"/>
      <c r="L52" s="382"/>
    </row>
    <row r="53" spans="2:12" x14ac:dyDescent="0.2">
      <c r="B53" s="382"/>
      <c r="C53" s="382"/>
      <c r="D53" s="382"/>
      <c r="E53" s="382"/>
      <c r="F53" s="382"/>
      <c r="G53" s="382"/>
      <c r="H53" s="382"/>
      <c r="I53" s="382"/>
      <c r="J53" s="382"/>
      <c r="K53" s="382"/>
      <c r="L53" s="382"/>
    </row>
    <row r="54" spans="2:12" x14ac:dyDescent="0.2">
      <c r="B54" s="382"/>
      <c r="C54" s="382"/>
      <c r="D54" s="382"/>
      <c r="E54" s="382"/>
      <c r="F54" s="382"/>
      <c r="G54" s="382"/>
      <c r="H54" s="382"/>
      <c r="I54" s="382"/>
      <c r="J54" s="382"/>
      <c r="K54" s="382"/>
      <c r="L54" s="382"/>
    </row>
    <row r="55" spans="2:12" x14ac:dyDescent="0.2">
      <c r="B55" s="382"/>
      <c r="C55" s="382"/>
      <c r="D55" s="382"/>
      <c r="E55" s="382"/>
      <c r="F55" s="382"/>
      <c r="G55" s="382"/>
      <c r="H55" s="382"/>
      <c r="I55" s="382"/>
      <c r="J55" s="382"/>
      <c r="K55" s="382"/>
      <c r="L55" s="382"/>
    </row>
    <row r="56" spans="2:12" x14ac:dyDescent="0.2">
      <c r="B56" s="382"/>
      <c r="C56" s="382"/>
      <c r="D56" s="382"/>
      <c r="E56" s="382"/>
      <c r="F56" s="382"/>
      <c r="G56" s="382"/>
      <c r="H56" s="382"/>
      <c r="I56" s="382"/>
      <c r="J56" s="382"/>
      <c r="K56" s="382"/>
      <c r="L56" s="382"/>
    </row>
    <row r="57" spans="2:12" x14ac:dyDescent="0.2">
      <c r="B57" s="382"/>
      <c r="C57" s="382"/>
      <c r="D57" s="382"/>
      <c r="E57" s="382"/>
      <c r="F57" s="382"/>
      <c r="G57" s="382"/>
      <c r="H57" s="382"/>
      <c r="I57" s="382"/>
      <c r="J57" s="382"/>
      <c r="K57" s="382"/>
      <c r="L57" s="382"/>
    </row>
    <row r="58" spans="2:12" x14ac:dyDescent="0.2">
      <c r="B58" s="382"/>
      <c r="C58" s="382"/>
      <c r="D58" s="382"/>
      <c r="E58" s="382"/>
      <c r="F58" s="382"/>
      <c r="G58" s="382"/>
      <c r="H58" s="382"/>
      <c r="I58" s="382"/>
      <c r="J58" s="382"/>
      <c r="K58" s="382"/>
      <c r="L58" s="382"/>
    </row>
    <row r="59" spans="2:12" x14ac:dyDescent="0.2">
      <c r="B59" s="382"/>
      <c r="C59" s="382"/>
      <c r="D59" s="382"/>
      <c r="E59" s="382"/>
      <c r="F59" s="382"/>
      <c r="G59" s="382"/>
      <c r="H59" s="382"/>
      <c r="I59" s="382"/>
      <c r="J59" s="382"/>
      <c r="K59" s="382"/>
      <c r="L59" s="382"/>
    </row>
    <row r="60" spans="2:12" x14ac:dyDescent="0.2">
      <c r="B60" s="382"/>
      <c r="C60" s="382"/>
      <c r="D60" s="382"/>
      <c r="E60" s="382"/>
      <c r="F60" s="382"/>
      <c r="G60" s="382"/>
      <c r="H60" s="382"/>
      <c r="I60" s="382"/>
      <c r="J60" s="382"/>
      <c r="K60" s="382"/>
      <c r="L60" s="382"/>
    </row>
    <row r="61" spans="2:12" x14ac:dyDescent="0.2">
      <c r="B61" s="382"/>
      <c r="C61" s="382"/>
      <c r="D61" s="382"/>
      <c r="E61" s="382"/>
      <c r="F61" s="382"/>
      <c r="G61" s="382"/>
      <c r="H61" s="382"/>
      <c r="I61" s="382"/>
      <c r="J61" s="382"/>
      <c r="K61" s="382"/>
      <c r="L61" s="382"/>
    </row>
    <row r="62" spans="2:12" x14ac:dyDescent="0.2">
      <c r="B62" s="382"/>
      <c r="C62" s="382"/>
      <c r="D62" s="382"/>
      <c r="E62" s="382"/>
      <c r="F62" s="382"/>
      <c r="G62" s="382"/>
      <c r="H62" s="382"/>
      <c r="I62" s="382"/>
      <c r="J62" s="382"/>
      <c r="K62" s="382"/>
      <c r="L62" s="382"/>
    </row>
    <row r="63" spans="2:12" x14ac:dyDescent="0.2">
      <c r="B63" s="382"/>
      <c r="C63" s="382"/>
      <c r="D63" s="382"/>
      <c r="E63" s="382"/>
      <c r="F63" s="382"/>
      <c r="G63" s="382"/>
      <c r="H63" s="382"/>
      <c r="I63" s="382"/>
      <c r="J63" s="382"/>
      <c r="K63" s="382"/>
      <c r="L63" s="382"/>
    </row>
    <row r="64" spans="2:12" x14ac:dyDescent="0.2">
      <c r="B64" s="382"/>
      <c r="C64" s="382"/>
      <c r="D64" s="382"/>
      <c r="E64" s="382"/>
      <c r="F64" s="382"/>
      <c r="G64" s="382"/>
      <c r="H64" s="382"/>
      <c r="I64" s="382"/>
      <c r="J64" s="382"/>
      <c r="K64" s="382"/>
      <c r="L64" s="382"/>
    </row>
    <row r="65" spans="2:12" x14ac:dyDescent="0.2">
      <c r="B65" s="382"/>
      <c r="C65" s="382"/>
      <c r="D65" s="382"/>
      <c r="E65" s="382"/>
      <c r="F65" s="382"/>
      <c r="G65" s="382"/>
      <c r="H65" s="382"/>
      <c r="I65" s="382"/>
      <c r="J65" s="382"/>
      <c r="K65" s="382"/>
      <c r="L65" s="382"/>
    </row>
    <row r="66" spans="2:12" x14ac:dyDescent="0.2">
      <c r="B66" s="382"/>
      <c r="C66" s="382"/>
      <c r="D66" s="382"/>
      <c r="E66" s="382"/>
      <c r="F66" s="382"/>
      <c r="G66" s="382"/>
      <c r="H66" s="382"/>
      <c r="I66" s="382"/>
      <c r="J66" s="382"/>
      <c r="K66" s="382"/>
      <c r="L66" s="382"/>
    </row>
    <row r="67" spans="2:12" x14ac:dyDescent="0.2">
      <c r="B67" s="382"/>
      <c r="C67" s="382"/>
      <c r="D67" s="382"/>
      <c r="E67" s="382"/>
      <c r="F67" s="382"/>
      <c r="G67" s="382"/>
      <c r="H67" s="382"/>
      <c r="I67" s="382"/>
      <c r="J67" s="382"/>
      <c r="K67" s="382"/>
      <c r="L67" s="382"/>
    </row>
    <row r="68" spans="2:12" x14ac:dyDescent="0.2">
      <c r="B68" s="382"/>
      <c r="C68" s="382"/>
      <c r="D68" s="382"/>
      <c r="E68" s="382"/>
      <c r="F68" s="382"/>
      <c r="G68" s="382"/>
      <c r="H68" s="382"/>
      <c r="I68" s="382"/>
      <c r="J68" s="382"/>
      <c r="K68" s="382"/>
      <c r="L68" s="382"/>
    </row>
    <row r="69" spans="2:12" x14ac:dyDescent="0.2">
      <c r="B69" s="382"/>
      <c r="C69" s="382"/>
      <c r="D69" s="382"/>
      <c r="E69" s="382"/>
      <c r="F69" s="382"/>
      <c r="G69" s="382"/>
      <c r="H69" s="382"/>
      <c r="I69" s="382"/>
      <c r="J69" s="382"/>
      <c r="K69" s="382"/>
      <c r="L69" s="382"/>
    </row>
    <row r="70" spans="2:12" x14ac:dyDescent="0.2">
      <c r="B70" s="382"/>
      <c r="C70" s="382"/>
      <c r="D70" s="382"/>
      <c r="E70" s="382"/>
      <c r="F70" s="382"/>
      <c r="G70" s="382"/>
      <c r="H70" s="382"/>
      <c r="I70" s="382"/>
      <c r="J70" s="382"/>
      <c r="K70" s="382"/>
      <c r="L70" s="382"/>
    </row>
    <row r="71" spans="2:12" x14ac:dyDescent="0.2">
      <c r="B71" s="382"/>
      <c r="C71" s="382"/>
      <c r="D71" s="382"/>
      <c r="E71" s="382"/>
      <c r="F71" s="382"/>
      <c r="G71" s="382"/>
      <c r="H71" s="382"/>
      <c r="I71" s="382"/>
      <c r="J71" s="382"/>
      <c r="K71" s="382"/>
      <c r="L71" s="382"/>
    </row>
    <row r="72" spans="2:12" x14ac:dyDescent="0.2">
      <c r="B72" s="382"/>
      <c r="C72" s="382"/>
      <c r="D72" s="382"/>
      <c r="E72" s="382"/>
      <c r="F72" s="382"/>
      <c r="G72" s="382"/>
      <c r="H72" s="382"/>
      <c r="I72" s="382"/>
      <c r="J72" s="382"/>
      <c r="K72" s="382"/>
      <c r="L72" s="382"/>
    </row>
    <row r="73" spans="2:12" x14ac:dyDescent="0.2">
      <c r="B73" s="382"/>
      <c r="C73" s="382"/>
      <c r="D73" s="382"/>
      <c r="E73" s="382"/>
      <c r="F73" s="382"/>
      <c r="G73" s="382"/>
      <c r="H73" s="382"/>
      <c r="I73" s="382"/>
      <c r="J73" s="382"/>
      <c r="K73" s="382"/>
      <c r="L73" s="382"/>
    </row>
  </sheetData>
  <mergeCells count="8">
    <mergeCell ref="B42:K42"/>
    <mergeCell ref="C4:F4"/>
    <mergeCell ref="H4:K4"/>
    <mergeCell ref="B24:K24"/>
    <mergeCell ref="B25:K25"/>
    <mergeCell ref="C30:F30"/>
    <mergeCell ref="H30:K30"/>
    <mergeCell ref="B26:J26"/>
  </mergeCells>
  <printOptions horizontalCentered="1" verticalCentered="1"/>
  <pageMargins left="0.23622047244094491" right="0.23622047244094491" top="0.15748031496062992" bottom="0.15748031496062992" header="0.31496062992125984" footer="0.31496062992125984"/>
  <pageSetup paperSize="9" scale="62" orientation="landscape" r:id="rId1"/>
  <headerFooter alignWithMargins="0">
    <oddFooter>&amp;C&amp;"Calibri,Normal"&amp;K006476&amp;P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3"/>
  <sheetViews>
    <sheetView showGridLines="0" zoomScale="115" zoomScaleNormal="115" zoomScaleSheetLayoutView="100" workbookViewId="0"/>
  </sheetViews>
  <sheetFormatPr baseColWidth="10" defaultRowHeight="12.75" x14ac:dyDescent="0.2"/>
  <cols>
    <col min="1" max="1" width="1.625" style="90" customWidth="1"/>
    <col min="2" max="2" width="11" style="90"/>
    <col min="3" max="3" width="16.75" style="90" customWidth="1"/>
    <col min="4" max="8" width="9.625" style="90" customWidth="1"/>
    <col min="9" max="9" width="1.625" style="286" customWidth="1"/>
    <col min="10" max="12" width="9.625" style="90" customWidth="1"/>
    <col min="13" max="13" width="11.25" style="90" hidden="1" customWidth="1"/>
    <col min="14" max="14" width="10.625" style="90" hidden="1" customWidth="1"/>
    <col min="15" max="15" width="1.625" style="90" customWidth="1"/>
    <col min="16" max="16384" width="11" style="50"/>
  </cols>
  <sheetData>
    <row r="1" spans="1:15" x14ac:dyDescent="0.2">
      <c r="A1" s="153"/>
      <c r="B1" s="152" t="s">
        <v>248</v>
      </c>
      <c r="C1" s="152"/>
      <c r="D1" s="393"/>
      <c r="E1" s="478"/>
      <c r="F1" s="154"/>
      <c r="G1" s="478"/>
      <c r="H1" s="478"/>
      <c r="I1" s="581"/>
      <c r="J1" s="393"/>
      <c r="K1" s="478"/>
      <c r="L1" s="154"/>
      <c r="M1" s="478"/>
      <c r="N1" s="478"/>
      <c r="O1" s="153"/>
    </row>
    <row r="2" spans="1:15" x14ac:dyDescent="0.2">
      <c r="A2" s="153"/>
      <c r="B2" s="152" t="s">
        <v>25</v>
      </c>
      <c r="C2" s="152"/>
      <c r="D2" s="393"/>
      <c r="E2" s="478"/>
      <c r="F2" s="154"/>
      <c r="G2" s="478"/>
      <c r="H2" s="478"/>
      <c r="I2" s="581"/>
      <c r="J2" s="393"/>
      <c r="K2" s="478"/>
      <c r="L2" s="154"/>
      <c r="M2" s="478"/>
      <c r="N2" s="478"/>
      <c r="O2" s="153"/>
    </row>
    <row r="3" spans="1:15" x14ac:dyDescent="0.2">
      <c r="A3" s="153"/>
      <c r="B3" s="383" t="s">
        <v>26</v>
      </c>
      <c r="C3" s="157"/>
      <c r="D3" s="393"/>
      <c r="E3" s="478"/>
      <c r="F3" s="154"/>
      <c r="G3" s="478"/>
      <c r="H3" s="478"/>
      <c r="I3" s="581"/>
      <c r="J3" s="393"/>
      <c r="K3" s="478"/>
      <c r="L3" s="154"/>
      <c r="M3" s="478"/>
      <c r="N3" s="478"/>
      <c r="O3" s="153"/>
    </row>
    <row r="4" spans="1:15" x14ac:dyDescent="0.2">
      <c r="B4" s="201"/>
      <c r="C4" s="201"/>
      <c r="D4" s="1054">
        <v>2017</v>
      </c>
      <c r="E4" s="1054"/>
      <c r="F4" s="1054"/>
      <c r="G4" s="1054"/>
      <c r="H4" s="1054"/>
      <c r="I4" s="517"/>
      <c r="J4" s="1054">
        <v>2018</v>
      </c>
      <c r="K4" s="1054"/>
      <c r="L4" s="1054"/>
      <c r="M4" s="1054"/>
      <c r="N4" s="1054"/>
    </row>
    <row r="5" spans="1:15" ht="5.25" customHeight="1" x14ac:dyDescent="0.2">
      <c r="B5" s="518"/>
      <c r="C5" s="518"/>
      <c r="D5" s="516"/>
      <c r="E5" s="119"/>
      <c r="F5" s="516"/>
      <c r="G5" s="119"/>
      <c r="H5" s="119"/>
      <c r="I5" s="101"/>
      <c r="J5" s="101"/>
      <c r="K5" s="101"/>
      <c r="L5" s="101"/>
      <c r="M5" s="119"/>
      <c r="N5" s="119"/>
    </row>
    <row r="6" spans="1:15" x14ac:dyDescent="0.2">
      <c r="A6" s="153"/>
      <c r="B6" s="519"/>
      <c r="C6" s="519"/>
      <c r="D6" s="678" t="s">
        <v>57</v>
      </c>
      <c r="E6" s="678" t="s">
        <v>58</v>
      </c>
      <c r="F6" s="625" t="s">
        <v>59</v>
      </c>
      <c r="G6" s="678" t="s">
        <v>60</v>
      </c>
      <c r="H6" s="678" t="s">
        <v>61</v>
      </c>
      <c r="I6" s="678"/>
      <c r="J6" s="678" t="s">
        <v>57</v>
      </c>
      <c r="K6" s="678" t="s">
        <v>58</v>
      </c>
      <c r="L6" s="625" t="s">
        <v>59</v>
      </c>
      <c r="M6" s="678" t="s">
        <v>60</v>
      </c>
      <c r="N6" s="678" t="s">
        <v>61</v>
      </c>
      <c r="O6" s="153"/>
    </row>
    <row r="7" spans="1:15" ht="5.25" customHeight="1" x14ac:dyDescent="0.2">
      <c r="B7" s="123"/>
      <c r="C7" s="123"/>
      <c r="D7" s="707"/>
      <c r="E7" s="707"/>
      <c r="F7" s="707"/>
      <c r="G7" s="707"/>
      <c r="H7" s="707"/>
      <c r="I7" s="415"/>
      <c r="J7" s="707"/>
      <c r="K7" s="707"/>
      <c r="L7" s="707"/>
      <c r="M7" s="707"/>
      <c r="N7" s="707"/>
    </row>
    <row r="8" spans="1:15" ht="5.25" customHeight="1" x14ac:dyDescent="0.2">
      <c r="B8" s="522"/>
      <c r="C8" s="522"/>
      <c r="D8" s="210"/>
      <c r="E8" s="210"/>
      <c r="F8" s="210"/>
      <c r="G8" s="210"/>
      <c r="H8" s="210"/>
      <c r="I8" s="103"/>
      <c r="J8" s="210"/>
      <c r="K8" s="210"/>
      <c r="L8" s="210"/>
      <c r="M8" s="210"/>
      <c r="N8" s="210"/>
    </row>
    <row r="9" spans="1:15" x14ac:dyDescent="0.2">
      <c r="B9" s="130" t="s">
        <v>27</v>
      </c>
      <c r="C9" s="130"/>
      <c r="D9" s="84">
        <v>620</v>
      </c>
      <c r="E9" s="84">
        <v>578</v>
      </c>
      <c r="F9" s="969">
        <v>558</v>
      </c>
      <c r="G9" s="84">
        <v>561</v>
      </c>
      <c r="H9" s="84">
        <v>2318</v>
      </c>
      <c r="I9" s="84"/>
      <c r="J9" s="84">
        <v>501</v>
      </c>
      <c r="K9" s="84">
        <v>518</v>
      </c>
      <c r="L9" s="969">
        <v>527</v>
      </c>
      <c r="M9" s="84"/>
      <c r="N9" s="84"/>
    </row>
    <row r="10" spans="1:15" x14ac:dyDescent="0.2">
      <c r="B10" s="462" t="s">
        <v>238</v>
      </c>
      <c r="C10" s="462"/>
      <c r="D10" s="84">
        <v>335</v>
      </c>
      <c r="E10" s="84">
        <v>313</v>
      </c>
      <c r="F10" s="969">
        <v>291</v>
      </c>
      <c r="G10" s="84">
        <v>288</v>
      </c>
      <c r="H10" s="84">
        <v>1226</v>
      </c>
      <c r="I10" s="828"/>
      <c r="J10" s="84">
        <v>257</v>
      </c>
      <c r="K10" s="84">
        <v>265</v>
      </c>
      <c r="L10" s="969">
        <v>264</v>
      </c>
      <c r="M10" s="84"/>
      <c r="N10" s="84"/>
    </row>
    <row r="11" spans="1:15" x14ac:dyDescent="0.2">
      <c r="A11" s="153"/>
      <c r="B11" s="391" t="s">
        <v>222</v>
      </c>
      <c r="C11" s="391"/>
      <c r="D11" s="178">
        <v>290</v>
      </c>
      <c r="E11" s="178">
        <v>275</v>
      </c>
      <c r="F11" s="968">
        <v>255</v>
      </c>
      <c r="G11" s="178">
        <v>253</v>
      </c>
      <c r="H11" s="178">
        <v>1072</v>
      </c>
      <c r="I11" s="471"/>
      <c r="J11" s="178">
        <v>192</v>
      </c>
      <c r="K11" s="178">
        <v>189</v>
      </c>
      <c r="L11" s="968">
        <v>187</v>
      </c>
      <c r="M11" s="178"/>
      <c r="N11" s="178"/>
      <c r="O11" s="153"/>
    </row>
    <row r="12" spans="1:15" x14ac:dyDescent="0.2">
      <c r="A12" s="153"/>
      <c r="B12" s="507" t="s">
        <v>223</v>
      </c>
      <c r="C12" s="507"/>
      <c r="D12" s="178">
        <v>174</v>
      </c>
      <c r="E12" s="178">
        <v>146</v>
      </c>
      <c r="F12" s="968">
        <v>151</v>
      </c>
      <c r="G12" s="178">
        <v>143</v>
      </c>
      <c r="H12" s="178">
        <v>614</v>
      </c>
      <c r="I12" s="471"/>
      <c r="J12" s="178">
        <v>122</v>
      </c>
      <c r="K12" s="178">
        <v>130</v>
      </c>
      <c r="L12" s="968">
        <v>125</v>
      </c>
      <c r="M12" s="178"/>
      <c r="N12" s="178"/>
      <c r="O12" s="153"/>
    </row>
    <row r="13" spans="1:15" x14ac:dyDescent="0.2">
      <c r="A13" s="153"/>
      <c r="B13" s="391" t="s">
        <v>224</v>
      </c>
      <c r="C13" s="391"/>
      <c r="D13" s="178">
        <v>45</v>
      </c>
      <c r="E13" s="178">
        <v>38</v>
      </c>
      <c r="F13" s="968">
        <v>36</v>
      </c>
      <c r="G13" s="178">
        <v>35</v>
      </c>
      <c r="H13" s="178">
        <v>154</v>
      </c>
      <c r="I13" s="471"/>
      <c r="J13" s="178">
        <v>65</v>
      </c>
      <c r="K13" s="178">
        <v>76</v>
      </c>
      <c r="L13" s="968">
        <v>76</v>
      </c>
      <c r="M13" s="178"/>
      <c r="N13" s="178"/>
      <c r="O13" s="153"/>
    </row>
    <row r="14" spans="1:15" x14ac:dyDescent="0.2">
      <c r="B14" s="462" t="s">
        <v>239</v>
      </c>
      <c r="C14" s="462"/>
      <c r="D14" s="84">
        <v>286</v>
      </c>
      <c r="E14" s="84">
        <v>266</v>
      </c>
      <c r="F14" s="969">
        <v>267</v>
      </c>
      <c r="G14" s="84">
        <v>273</v>
      </c>
      <c r="H14" s="84">
        <v>1092</v>
      </c>
      <c r="I14" s="828"/>
      <c r="J14" s="84">
        <v>244</v>
      </c>
      <c r="K14" s="84">
        <v>253</v>
      </c>
      <c r="L14" s="969">
        <v>264</v>
      </c>
      <c r="M14" s="84"/>
      <c r="N14" s="84"/>
    </row>
    <row r="15" spans="1:15" x14ac:dyDescent="0.2">
      <c r="A15" s="153"/>
      <c r="B15" s="391" t="s">
        <v>226</v>
      </c>
      <c r="C15" s="391"/>
      <c r="D15" s="178">
        <v>144</v>
      </c>
      <c r="E15" s="178">
        <v>134</v>
      </c>
      <c r="F15" s="968">
        <v>134</v>
      </c>
      <c r="G15" s="178">
        <v>131</v>
      </c>
      <c r="H15" s="178">
        <v>543</v>
      </c>
      <c r="I15" s="471"/>
      <c r="J15" s="178">
        <v>120</v>
      </c>
      <c r="K15" s="178">
        <v>125</v>
      </c>
      <c r="L15" s="968">
        <v>132</v>
      </c>
      <c r="M15" s="178"/>
      <c r="N15" s="178"/>
      <c r="O15" s="153"/>
    </row>
    <row r="16" spans="1:15" x14ac:dyDescent="0.2">
      <c r="A16" s="153"/>
      <c r="B16" s="391" t="s">
        <v>240</v>
      </c>
      <c r="C16" s="391"/>
      <c r="D16" s="178">
        <v>81</v>
      </c>
      <c r="E16" s="178">
        <v>80</v>
      </c>
      <c r="F16" s="968">
        <v>77</v>
      </c>
      <c r="G16" s="178">
        <v>80</v>
      </c>
      <c r="H16" s="178">
        <v>318</v>
      </c>
      <c r="I16" s="471"/>
      <c r="J16" s="178">
        <v>74</v>
      </c>
      <c r="K16" s="178">
        <v>76</v>
      </c>
      <c r="L16" s="968">
        <v>78</v>
      </c>
      <c r="M16" s="178"/>
      <c r="N16" s="178"/>
      <c r="O16" s="153"/>
    </row>
    <row r="17" spans="1:15" x14ac:dyDescent="0.2">
      <c r="A17" s="153"/>
      <c r="B17" s="391" t="s">
        <v>227</v>
      </c>
      <c r="C17" s="391"/>
      <c r="D17" s="178">
        <v>61</v>
      </c>
      <c r="E17" s="178">
        <v>51</v>
      </c>
      <c r="F17" s="968">
        <v>55</v>
      </c>
      <c r="G17" s="178">
        <v>62</v>
      </c>
      <c r="H17" s="178">
        <v>230</v>
      </c>
      <c r="I17" s="471"/>
      <c r="J17" s="178">
        <v>49</v>
      </c>
      <c r="K17" s="178">
        <v>52</v>
      </c>
      <c r="L17" s="968">
        <v>54</v>
      </c>
      <c r="M17" s="178"/>
      <c r="N17" s="178"/>
      <c r="O17" s="153"/>
    </row>
    <row r="18" spans="1:15" x14ac:dyDescent="0.2">
      <c r="B18" s="130" t="s">
        <v>28</v>
      </c>
      <c r="C18" s="130"/>
      <c r="D18" s="84">
        <v>156</v>
      </c>
      <c r="E18" s="84">
        <v>137</v>
      </c>
      <c r="F18" s="969">
        <v>148</v>
      </c>
      <c r="G18" s="84">
        <v>146</v>
      </c>
      <c r="H18" s="84">
        <v>588</v>
      </c>
      <c r="I18" s="84"/>
      <c r="J18" s="84">
        <v>98</v>
      </c>
      <c r="K18" s="84">
        <v>111</v>
      </c>
      <c r="L18" s="969">
        <v>80</v>
      </c>
      <c r="M18" s="84"/>
      <c r="N18" s="84"/>
    </row>
    <row r="19" spans="1:15" x14ac:dyDescent="0.2">
      <c r="B19" s="138" t="s">
        <v>247</v>
      </c>
      <c r="C19" s="138"/>
      <c r="D19" s="955">
        <v>0.252</v>
      </c>
      <c r="E19" s="448">
        <v>0.23799999999999999</v>
      </c>
      <c r="F19" s="961">
        <v>0.26600000000000001</v>
      </c>
      <c r="G19" s="955">
        <v>0.26</v>
      </c>
      <c r="H19" s="955">
        <v>0.254</v>
      </c>
      <c r="I19" s="956"/>
      <c r="J19" s="955">
        <v>0.19600000000000001</v>
      </c>
      <c r="K19" s="448">
        <v>0.215</v>
      </c>
      <c r="L19" s="1010">
        <v>0.152</v>
      </c>
      <c r="M19" s="481"/>
      <c r="N19" s="481"/>
    </row>
    <row r="20" spans="1:15" x14ac:dyDescent="0.2">
      <c r="B20" s="130" t="s">
        <v>30</v>
      </c>
      <c r="C20" s="130"/>
      <c r="D20" s="84">
        <v>54</v>
      </c>
      <c r="E20" s="84">
        <v>103</v>
      </c>
      <c r="F20" s="969">
        <v>73</v>
      </c>
      <c r="G20" s="84">
        <v>165</v>
      </c>
      <c r="H20" s="84">
        <v>394</v>
      </c>
      <c r="I20" s="84"/>
      <c r="J20" s="84">
        <v>48</v>
      </c>
      <c r="K20" s="84">
        <v>74</v>
      </c>
      <c r="L20" s="969">
        <v>71</v>
      </c>
      <c r="M20" s="84"/>
      <c r="N20" s="84"/>
    </row>
    <row r="21" spans="1:15" x14ac:dyDescent="0.2">
      <c r="A21" s="153"/>
      <c r="B21" s="391" t="s">
        <v>31</v>
      </c>
      <c r="C21" s="136"/>
      <c r="D21" s="639">
        <v>0</v>
      </c>
      <c r="E21" s="178" t="s">
        <v>32</v>
      </c>
      <c r="F21" s="640" t="s">
        <v>32</v>
      </c>
      <c r="G21" s="635" t="s">
        <v>32</v>
      </c>
      <c r="H21" s="635" t="s">
        <v>32</v>
      </c>
      <c r="I21" s="178"/>
      <c r="J21" s="639" t="s">
        <v>32</v>
      </c>
      <c r="K21" s="178" t="s">
        <v>32</v>
      </c>
      <c r="L21" s="636" t="s">
        <v>32</v>
      </c>
      <c r="M21" s="635"/>
      <c r="N21" s="635"/>
      <c r="O21" s="153"/>
    </row>
    <row r="22" spans="1:15" x14ac:dyDescent="0.2">
      <c r="B22" s="130" t="s">
        <v>33</v>
      </c>
      <c r="C22" s="130"/>
      <c r="D22" s="84">
        <v>103</v>
      </c>
      <c r="E22" s="84">
        <v>35</v>
      </c>
      <c r="F22" s="969">
        <v>76</v>
      </c>
      <c r="G22" s="84">
        <v>-19</v>
      </c>
      <c r="H22" s="84">
        <v>194</v>
      </c>
      <c r="I22" s="84"/>
      <c r="J22" s="84">
        <v>51</v>
      </c>
      <c r="K22" s="84">
        <v>37</v>
      </c>
      <c r="L22" s="969">
        <v>10</v>
      </c>
      <c r="M22" s="84"/>
      <c r="N22" s="84"/>
    </row>
    <row r="23" spans="1:15" ht="4.5" customHeight="1" x14ac:dyDescent="0.2">
      <c r="B23" s="523"/>
      <c r="C23" s="523"/>
      <c r="D23" s="523"/>
      <c r="E23" s="523"/>
      <c r="F23" s="523"/>
      <c r="G23" s="523"/>
      <c r="H23" s="705"/>
      <c r="I23" s="705"/>
      <c r="J23" s="523"/>
      <c r="K23" s="523"/>
      <c r="L23" s="524"/>
      <c r="M23" s="524"/>
      <c r="N23" s="524"/>
    </row>
    <row r="24" spans="1:15" ht="4.5" customHeight="1" x14ac:dyDescent="0.2">
      <c r="B24" s="525"/>
      <c r="C24" s="525"/>
      <c r="D24" s="525"/>
      <c r="E24" s="525"/>
      <c r="F24" s="525"/>
      <c r="G24" s="525"/>
      <c r="H24" s="706"/>
      <c r="I24" s="706"/>
      <c r="J24" s="525"/>
      <c r="K24" s="525"/>
      <c r="L24" s="80"/>
      <c r="M24" s="80"/>
      <c r="N24" s="80"/>
    </row>
    <row r="25" spans="1:15" x14ac:dyDescent="0.2">
      <c r="A25" s="153"/>
      <c r="B25" s="786" t="s">
        <v>146</v>
      </c>
      <c r="C25" s="786"/>
      <c r="D25" s="786"/>
      <c r="E25" s="786"/>
      <c r="F25" s="786"/>
      <c r="G25" s="786"/>
      <c r="H25" s="786"/>
      <c r="I25" s="787"/>
      <c r="J25" s="526"/>
      <c r="K25" s="526"/>
      <c r="L25" s="526"/>
      <c r="M25" s="526"/>
      <c r="N25" s="526"/>
      <c r="O25" s="153"/>
    </row>
    <row r="26" spans="1:15" x14ac:dyDescent="0.2">
      <c r="A26" s="153"/>
      <c r="B26" s="1067" t="s">
        <v>519</v>
      </c>
      <c r="C26" s="1067"/>
      <c r="D26" s="1067"/>
      <c r="E26" s="1067"/>
      <c r="F26" s="1067"/>
      <c r="G26" s="1067"/>
      <c r="H26" s="1067"/>
      <c r="I26" s="1067"/>
      <c r="J26" s="1067"/>
      <c r="K26" s="526"/>
      <c r="L26" s="526"/>
      <c r="M26" s="526"/>
      <c r="N26" s="526"/>
      <c r="O26" s="153"/>
    </row>
    <row r="27" spans="1:15" ht="12.75" customHeight="1" x14ac:dyDescent="0.2">
      <c r="A27" s="153"/>
      <c r="B27" s="1087" t="s">
        <v>243</v>
      </c>
      <c r="C27" s="1087"/>
      <c r="D27" s="1087"/>
      <c r="E27" s="1087"/>
      <c r="F27" s="1087"/>
      <c r="G27" s="1087"/>
      <c r="H27" s="1087"/>
      <c r="I27" s="1087"/>
      <c r="J27" s="526"/>
      <c r="K27" s="526"/>
      <c r="L27" s="526"/>
      <c r="M27" s="526"/>
      <c r="N27" s="526"/>
      <c r="O27" s="153"/>
    </row>
    <row r="28" spans="1:15" ht="27.75" customHeight="1" x14ac:dyDescent="0.2">
      <c r="A28" s="153"/>
      <c r="B28" s="1093" t="s">
        <v>241</v>
      </c>
      <c r="C28" s="1093"/>
      <c r="D28" s="1093"/>
      <c r="E28" s="1093"/>
      <c r="F28" s="1093"/>
      <c r="G28" s="1093"/>
      <c r="H28" s="1093"/>
      <c r="I28" s="1093"/>
      <c r="J28" s="1093"/>
      <c r="K28" s="1093"/>
      <c r="L28" s="1093"/>
      <c r="M28" s="1093"/>
      <c r="N28" s="1093"/>
      <c r="O28" s="153"/>
    </row>
    <row r="29" spans="1:15" ht="8.25" customHeight="1" x14ac:dyDescent="0.2"/>
    <row r="31" spans="1:15" ht="12.75" customHeight="1" x14ac:dyDescent="0.2">
      <c r="A31" s="153"/>
      <c r="B31" s="558"/>
      <c r="C31" s="558"/>
      <c r="D31" s="558"/>
      <c r="E31" s="558"/>
      <c r="F31" s="558"/>
      <c r="G31" s="558"/>
      <c r="H31" s="558"/>
      <c r="I31" s="558"/>
      <c r="J31" s="558"/>
      <c r="K31" s="558"/>
      <c r="L31" s="558"/>
      <c r="M31" s="558"/>
      <c r="N31" s="558"/>
      <c r="O31" s="550"/>
    </row>
    <row r="32" spans="1:15" ht="19.5" customHeight="1" x14ac:dyDescent="0.2">
      <c r="A32" s="153"/>
      <c r="B32" s="153"/>
      <c r="C32" s="153"/>
      <c r="D32" s="153"/>
      <c r="E32" s="153"/>
      <c r="F32" s="153"/>
      <c r="G32" s="153"/>
      <c r="H32" s="153"/>
      <c r="I32" s="563"/>
      <c r="J32" s="153"/>
      <c r="K32" s="153"/>
      <c r="L32" s="153"/>
      <c r="M32" s="153"/>
      <c r="N32" s="153"/>
      <c r="O32" s="153"/>
    </row>
    <row r="33" spans="2:2" x14ac:dyDescent="0.2">
      <c r="B33" s="681"/>
    </row>
  </sheetData>
  <mergeCells count="5">
    <mergeCell ref="B28:N28"/>
    <mergeCell ref="B26:J26"/>
    <mergeCell ref="D4:H4"/>
    <mergeCell ref="J4:N4"/>
    <mergeCell ref="B27:I27"/>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9"/>
  <sheetViews>
    <sheetView showGridLines="0" zoomScaleNormal="100" zoomScaleSheetLayoutView="100" workbookViewId="0"/>
  </sheetViews>
  <sheetFormatPr baseColWidth="10" defaultRowHeight="12.75" x14ac:dyDescent="0.2"/>
  <cols>
    <col min="1" max="1" width="1.625" style="286" customWidth="1"/>
    <col min="2" max="2" width="33.25" style="286" customWidth="1"/>
    <col min="3" max="4" width="9.625" style="286" customWidth="1"/>
    <col min="5" max="5" width="9.625" style="90" customWidth="1"/>
    <col min="6" max="6" width="9.625" style="286" customWidth="1"/>
    <col min="7" max="7" width="1.625" style="286" customWidth="1"/>
    <col min="8" max="9" width="9.625" style="286" customWidth="1"/>
    <col min="10" max="10" width="9.625" style="90" customWidth="1"/>
    <col min="11" max="11" width="10.875" style="286" hidden="1" customWidth="1"/>
    <col min="12" max="12" width="1.625" style="286" customWidth="1"/>
    <col min="13" max="16384" width="11" style="50"/>
  </cols>
  <sheetData>
    <row r="1" spans="1:12" x14ac:dyDescent="0.2">
      <c r="A1" s="581"/>
      <c r="B1" s="190" t="s">
        <v>248</v>
      </c>
      <c r="C1" s="267"/>
      <c r="D1" s="267"/>
      <c r="E1" s="154"/>
      <c r="F1" s="267"/>
      <c r="G1" s="267"/>
      <c r="H1" s="267"/>
      <c r="I1" s="267"/>
      <c r="J1" s="154"/>
      <c r="K1" s="267"/>
      <c r="L1" s="267"/>
    </row>
    <row r="2" spans="1:12" x14ac:dyDescent="0.2">
      <c r="A2" s="581"/>
      <c r="B2" s="190" t="s">
        <v>35</v>
      </c>
      <c r="C2" s="267"/>
      <c r="D2" s="267"/>
      <c r="E2" s="154"/>
      <c r="F2" s="267"/>
      <c r="G2" s="267"/>
      <c r="H2" s="267"/>
      <c r="I2" s="267"/>
      <c r="J2" s="154"/>
      <c r="K2" s="267"/>
      <c r="L2" s="267"/>
    </row>
    <row r="3" spans="1:12" x14ac:dyDescent="0.2">
      <c r="A3" s="581"/>
      <c r="B3" s="387" t="s">
        <v>244</v>
      </c>
      <c r="C3" s="267"/>
      <c r="D3" s="267"/>
      <c r="E3" s="154"/>
      <c r="F3" s="267"/>
      <c r="G3" s="267"/>
      <c r="H3" s="267"/>
      <c r="I3" s="267"/>
      <c r="J3" s="154"/>
      <c r="K3" s="267"/>
      <c r="L3" s="267"/>
    </row>
    <row r="4" spans="1:12" x14ac:dyDescent="0.2">
      <c r="A4" s="564"/>
      <c r="B4" s="564"/>
      <c r="C4" s="1064">
        <v>2017</v>
      </c>
      <c r="D4" s="1064"/>
      <c r="E4" s="1064"/>
      <c r="F4" s="1064"/>
      <c r="G4" s="564"/>
      <c r="H4" s="1064">
        <v>2018</v>
      </c>
      <c r="I4" s="1064"/>
      <c r="J4" s="1064"/>
      <c r="K4" s="1064"/>
    </row>
    <row r="5" spans="1:12" s="576" customFormat="1" ht="5.25" customHeight="1" x14ac:dyDescent="0.2">
      <c r="A5" s="573"/>
      <c r="B5" s="565"/>
      <c r="C5" s="203"/>
      <c r="D5" s="203"/>
      <c r="E5" s="203"/>
      <c r="F5" s="499"/>
      <c r="G5" s="573"/>
      <c r="H5" s="203"/>
      <c r="I5" s="203"/>
      <c r="J5" s="203"/>
      <c r="K5" s="499"/>
      <c r="L5" s="286"/>
    </row>
    <row r="6" spans="1:12" x14ac:dyDescent="0.2">
      <c r="A6" s="582"/>
      <c r="B6" s="204"/>
      <c r="C6" s="678" t="s">
        <v>37</v>
      </c>
      <c r="D6" s="678" t="s">
        <v>38</v>
      </c>
      <c r="E6" s="625" t="s">
        <v>39</v>
      </c>
      <c r="F6" s="678" t="s">
        <v>40</v>
      </c>
      <c r="G6" s="572"/>
      <c r="H6" s="678" t="s">
        <v>37</v>
      </c>
      <c r="I6" s="678" t="s">
        <v>38</v>
      </c>
      <c r="J6" s="625" t="s">
        <v>39</v>
      </c>
      <c r="K6" s="678" t="s">
        <v>40</v>
      </c>
      <c r="L6" s="563"/>
    </row>
    <row r="7" spans="1:12" s="576" customFormat="1" ht="5.25" customHeight="1" x14ac:dyDescent="0.2">
      <c r="A7" s="582"/>
      <c r="B7" s="204"/>
      <c r="C7" s="509"/>
      <c r="D7" s="509"/>
      <c r="E7" s="509"/>
      <c r="F7" s="509"/>
      <c r="G7" s="509"/>
      <c r="H7" s="509"/>
      <c r="I7" s="509"/>
      <c r="J7" s="509"/>
      <c r="K7" s="509"/>
      <c r="L7" s="563"/>
    </row>
    <row r="8" spans="1:12" s="576" customFormat="1" ht="5.25" customHeight="1" x14ac:dyDescent="0.2">
      <c r="A8" s="567"/>
      <c r="B8" s="583"/>
      <c r="C8" s="259"/>
      <c r="D8" s="259"/>
      <c r="E8" s="259"/>
      <c r="F8" s="259"/>
      <c r="G8" s="190"/>
      <c r="H8" s="259"/>
      <c r="I8" s="259"/>
      <c r="J8" s="259"/>
      <c r="K8" s="259"/>
      <c r="L8" s="563"/>
    </row>
    <row r="9" spans="1:12" x14ac:dyDescent="0.2">
      <c r="A9" s="567"/>
      <c r="B9" s="491" t="s">
        <v>42</v>
      </c>
      <c r="C9" s="67">
        <v>2454.9580000000001</v>
      </c>
      <c r="D9" s="67">
        <v>2458.1999999999998</v>
      </c>
      <c r="E9" s="318">
        <v>2471.9</v>
      </c>
      <c r="F9" s="67">
        <v>2491.1999999999998</v>
      </c>
      <c r="G9" s="67"/>
      <c r="H9" s="67">
        <v>2498.6</v>
      </c>
      <c r="I9" s="67">
        <v>2502.6</v>
      </c>
      <c r="J9" s="318">
        <v>2527.5</v>
      </c>
      <c r="K9" s="67"/>
      <c r="L9" s="563"/>
    </row>
    <row r="10" spans="1:12" x14ac:dyDescent="0.2">
      <c r="A10" s="567"/>
      <c r="B10" s="562" t="s">
        <v>245</v>
      </c>
      <c r="C10" s="67">
        <v>84.582999999999998</v>
      </c>
      <c r="D10" s="67">
        <v>84.9</v>
      </c>
      <c r="E10" s="318">
        <v>85.4</v>
      </c>
      <c r="F10" s="67">
        <v>85.8</v>
      </c>
      <c r="G10" s="67"/>
      <c r="H10" s="67">
        <v>84.6</v>
      </c>
      <c r="I10" s="67">
        <v>84.7</v>
      </c>
      <c r="J10" s="318">
        <v>85.2</v>
      </c>
      <c r="K10" s="67"/>
      <c r="L10" s="563"/>
    </row>
    <row r="11" spans="1:12" x14ac:dyDescent="0.2">
      <c r="A11" s="567"/>
      <c r="B11" s="491" t="s">
        <v>43</v>
      </c>
      <c r="C11" s="67">
        <v>1707.252</v>
      </c>
      <c r="D11" s="67">
        <v>1722.1</v>
      </c>
      <c r="E11" s="318">
        <v>1758.7</v>
      </c>
      <c r="F11" s="67">
        <v>1794.7</v>
      </c>
      <c r="G11" s="67"/>
      <c r="H11" s="67">
        <v>1821</v>
      </c>
      <c r="I11" s="67">
        <v>1883.8</v>
      </c>
      <c r="J11" s="318">
        <v>1939.5</v>
      </c>
      <c r="K11" s="67"/>
      <c r="L11" s="563"/>
    </row>
    <row r="12" spans="1:12" x14ac:dyDescent="0.2">
      <c r="A12" s="567"/>
      <c r="B12" s="562" t="s">
        <v>44</v>
      </c>
      <c r="C12" s="67">
        <v>1676.806</v>
      </c>
      <c r="D12" s="67">
        <v>1691.9</v>
      </c>
      <c r="E12" s="318">
        <v>1728.2</v>
      </c>
      <c r="F12" s="67">
        <v>1763.4</v>
      </c>
      <c r="G12" s="67"/>
      <c r="H12" s="67">
        <v>1789.7</v>
      </c>
      <c r="I12" s="67">
        <v>1852</v>
      </c>
      <c r="J12" s="318">
        <v>1907.4</v>
      </c>
      <c r="K12" s="67"/>
      <c r="L12" s="563"/>
    </row>
    <row r="13" spans="1:12" x14ac:dyDescent="0.2">
      <c r="A13" s="567"/>
      <c r="B13" s="400" t="s">
        <v>291</v>
      </c>
      <c r="C13" s="67">
        <v>841.70799999999997</v>
      </c>
      <c r="D13" s="67">
        <v>821.7</v>
      </c>
      <c r="E13" s="318">
        <v>967.7</v>
      </c>
      <c r="F13" s="67">
        <v>1052.4000000000001</v>
      </c>
      <c r="G13" s="67"/>
      <c r="H13" s="67">
        <v>1155.5</v>
      </c>
      <c r="I13" s="67">
        <v>1314.6</v>
      </c>
      <c r="J13" s="318">
        <v>1393.8</v>
      </c>
      <c r="K13" s="67"/>
      <c r="L13" s="563"/>
    </row>
    <row r="14" spans="1:12" x14ac:dyDescent="0.2">
      <c r="A14" s="191"/>
      <c r="B14" s="491" t="s">
        <v>200</v>
      </c>
      <c r="C14" s="67">
        <v>14810.6247562881</v>
      </c>
      <c r="D14" s="67">
        <v>14438.8</v>
      </c>
      <c r="E14" s="318">
        <v>13826.5</v>
      </c>
      <c r="F14" s="67">
        <v>13745.1</v>
      </c>
      <c r="G14" s="67"/>
      <c r="H14" s="67">
        <v>13816.4</v>
      </c>
      <c r="I14" s="67">
        <v>13915.5</v>
      </c>
      <c r="J14" s="318">
        <v>13474.9</v>
      </c>
      <c r="K14" s="67"/>
      <c r="L14" s="563"/>
    </row>
    <row r="15" spans="1:12" x14ac:dyDescent="0.2">
      <c r="A15" s="567"/>
      <c r="B15" s="562" t="s">
        <v>46</v>
      </c>
      <c r="C15" s="67">
        <v>9429.764803421609</v>
      </c>
      <c r="D15" s="67">
        <v>9397.5</v>
      </c>
      <c r="E15" s="318">
        <v>9073.7000000000007</v>
      </c>
      <c r="F15" s="67">
        <v>9049.4</v>
      </c>
      <c r="G15" s="67"/>
      <c r="H15" s="67">
        <v>9093</v>
      </c>
      <c r="I15" s="67">
        <v>9038</v>
      </c>
      <c r="J15" s="318">
        <v>8597.2000000000007</v>
      </c>
      <c r="K15" s="67"/>
      <c r="L15" s="563"/>
    </row>
    <row r="16" spans="1:12" x14ac:dyDescent="0.2">
      <c r="A16" s="567"/>
      <c r="B16" s="562" t="s">
        <v>47</v>
      </c>
      <c r="C16" s="67">
        <v>5380.859952866499</v>
      </c>
      <c r="D16" s="67">
        <v>5041.3</v>
      </c>
      <c r="E16" s="318">
        <v>4752.7</v>
      </c>
      <c r="F16" s="67">
        <v>4695.7</v>
      </c>
      <c r="G16" s="67"/>
      <c r="H16" s="67">
        <v>4723.5</v>
      </c>
      <c r="I16" s="67">
        <v>4877.5</v>
      </c>
      <c r="J16" s="318">
        <v>4877.7</v>
      </c>
      <c r="K16" s="67"/>
      <c r="L16" s="563"/>
    </row>
    <row r="17" spans="1:12" x14ac:dyDescent="0.2">
      <c r="A17" s="567"/>
      <c r="B17" s="400" t="s">
        <v>48</v>
      </c>
      <c r="C17" s="67">
        <v>82.879006172839496</v>
      </c>
      <c r="D17" s="67">
        <v>82.1</v>
      </c>
      <c r="E17" s="318">
        <v>92.7</v>
      </c>
      <c r="F17" s="67">
        <v>108.5</v>
      </c>
      <c r="G17" s="67"/>
      <c r="H17" s="67">
        <v>112.4</v>
      </c>
      <c r="I17" s="67">
        <v>187.1</v>
      </c>
      <c r="J17" s="318">
        <v>199.5</v>
      </c>
      <c r="K17" s="67"/>
      <c r="L17" s="563"/>
    </row>
    <row r="18" spans="1:12" x14ac:dyDescent="0.2">
      <c r="A18" s="567"/>
      <c r="B18" s="491" t="s">
        <v>249</v>
      </c>
      <c r="C18" s="67">
        <v>1297.4469999999999</v>
      </c>
      <c r="D18" s="67">
        <v>1309.3</v>
      </c>
      <c r="E18" s="318">
        <v>1326.2</v>
      </c>
      <c r="F18" s="67">
        <v>1366.3</v>
      </c>
      <c r="G18" s="67"/>
      <c r="H18" s="67">
        <v>1411</v>
      </c>
      <c r="I18" s="67">
        <v>1477.1</v>
      </c>
      <c r="J18" s="318">
        <v>1502.6</v>
      </c>
      <c r="K18" s="67"/>
      <c r="L18" s="563"/>
    </row>
    <row r="19" spans="1:12" hidden="1" x14ac:dyDescent="0.2">
      <c r="A19" s="567"/>
      <c r="B19" s="463" t="s">
        <v>50</v>
      </c>
      <c r="C19" s="66">
        <v>0</v>
      </c>
      <c r="D19" s="66">
        <v>0</v>
      </c>
      <c r="E19" s="66">
        <v>0</v>
      </c>
      <c r="F19" s="66">
        <v>0</v>
      </c>
      <c r="G19" s="66"/>
      <c r="H19" s="66">
        <v>0</v>
      </c>
      <c r="I19" s="66">
        <v>0</v>
      </c>
      <c r="J19" s="66">
        <v>0</v>
      </c>
      <c r="K19" s="66"/>
      <c r="L19" s="563"/>
    </row>
    <row r="20" spans="1:12" ht="5.25" customHeight="1" x14ac:dyDescent="0.2">
      <c r="A20" s="564"/>
      <c r="B20" s="463"/>
      <c r="C20" s="66"/>
      <c r="D20" s="66"/>
      <c r="E20" s="66"/>
      <c r="F20" s="66"/>
      <c r="G20" s="66"/>
      <c r="H20" s="66"/>
      <c r="I20" s="66"/>
      <c r="J20" s="66"/>
      <c r="K20" s="66"/>
    </row>
    <row r="21" spans="1:12" ht="12.75" customHeight="1" x14ac:dyDescent="0.2">
      <c r="A21" s="584"/>
      <c r="B21" s="569" t="s">
        <v>51</v>
      </c>
      <c r="C21" s="411">
        <v>20270.281756288099</v>
      </c>
      <c r="D21" s="411">
        <v>19928.400000000001</v>
      </c>
      <c r="E21" s="410">
        <v>19383.2</v>
      </c>
      <c r="F21" s="411">
        <v>19397.3</v>
      </c>
      <c r="G21" s="411"/>
      <c r="H21" s="411">
        <v>19547.099999999999</v>
      </c>
      <c r="I21" s="411">
        <v>19779.099999999999</v>
      </c>
      <c r="J21" s="410">
        <v>19444.400000000001</v>
      </c>
      <c r="K21" s="411"/>
    </row>
    <row r="22" spans="1:12" s="576" customFormat="1" ht="5.25" customHeight="1" x14ac:dyDescent="0.2">
      <c r="A22" s="584"/>
      <c r="B22" s="230"/>
      <c r="C22" s="66"/>
      <c r="D22" s="66"/>
      <c r="E22" s="66"/>
      <c r="F22" s="66"/>
      <c r="G22" s="66"/>
      <c r="H22" s="66"/>
      <c r="I22" s="66"/>
      <c r="J22" s="66"/>
      <c r="K22" s="66"/>
      <c r="L22" s="286"/>
    </row>
    <row r="23" spans="1:12" s="576" customFormat="1" ht="12.75" customHeight="1" x14ac:dyDescent="0.2">
      <c r="A23" s="563"/>
      <c r="B23" s="1094" t="s">
        <v>52</v>
      </c>
      <c r="C23" s="1094"/>
      <c r="D23" s="1094"/>
      <c r="E23" s="1094"/>
      <c r="F23" s="1094"/>
      <c r="G23" s="1094"/>
      <c r="H23" s="1094"/>
      <c r="I23" s="1094"/>
      <c r="J23" s="1094"/>
      <c r="K23" s="1094"/>
      <c r="L23" s="563"/>
    </row>
    <row r="24" spans="1:12" s="576" customFormat="1" x14ac:dyDescent="0.2">
      <c r="A24" s="563"/>
      <c r="B24" s="1086"/>
      <c r="C24" s="1086"/>
      <c r="D24" s="1086"/>
      <c r="E24" s="1086"/>
      <c r="F24" s="1086"/>
      <c r="G24" s="1086"/>
      <c r="H24" s="1086"/>
      <c r="I24" s="1086"/>
      <c r="J24" s="1086"/>
      <c r="K24" s="1086"/>
      <c r="L24" s="563"/>
    </row>
    <row r="25" spans="1:12" s="576" customFormat="1" x14ac:dyDescent="0.2">
      <c r="A25" s="563"/>
      <c r="B25" s="563"/>
      <c r="C25" s="563"/>
      <c r="D25" s="563"/>
      <c r="E25" s="563"/>
      <c r="F25" s="563"/>
      <c r="G25" s="563"/>
      <c r="H25" s="563"/>
      <c r="I25" s="563"/>
      <c r="J25" s="563"/>
      <c r="K25" s="563"/>
      <c r="L25" s="563"/>
    </row>
    <row r="26" spans="1:12" s="576" customFormat="1" x14ac:dyDescent="0.2">
      <c r="A26" s="563"/>
      <c r="B26" s="190"/>
      <c r="C26" s="563"/>
      <c r="D26" s="563"/>
      <c r="E26" s="563"/>
      <c r="F26" s="563"/>
      <c r="G26" s="563"/>
      <c r="H26" s="563"/>
      <c r="I26" s="563"/>
      <c r="J26" s="563"/>
      <c r="K26" s="563"/>
      <c r="L26" s="563"/>
    </row>
    <row r="27" spans="1:12" s="576" customFormat="1" x14ac:dyDescent="0.2">
      <c r="A27" s="563"/>
      <c r="B27" s="223" t="s">
        <v>218</v>
      </c>
      <c r="C27" s="563"/>
      <c r="D27" s="563"/>
      <c r="E27" s="563"/>
      <c r="F27" s="563"/>
      <c r="G27" s="563"/>
      <c r="H27" s="563"/>
      <c r="I27" s="563"/>
      <c r="J27" s="563"/>
      <c r="K27" s="563"/>
      <c r="L27" s="563"/>
    </row>
    <row r="28" spans="1:12" x14ac:dyDescent="0.2">
      <c r="B28" s="164" t="s">
        <v>148</v>
      </c>
      <c r="C28" s="1064">
        <v>2017</v>
      </c>
      <c r="D28" s="1064"/>
      <c r="E28" s="1064"/>
      <c r="F28" s="1064"/>
      <c r="G28" s="564"/>
      <c r="H28" s="1064">
        <v>2018</v>
      </c>
      <c r="I28" s="1064"/>
      <c r="J28" s="1064"/>
      <c r="K28" s="1064"/>
    </row>
    <row r="29" spans="1:12" s="576" customFormat="1" ht="4.5" customHeight="1" x14ac:dyDescent="0.2">
      <c r="A29" s="286"/>
      <c r="B29" s="512"/>
      <c r="C29" s="203"/>
      <c r="D29" s="203"/>
      <c r="E29" s="203"/>
      <c r="F29" s="203"/>
      <c r="G29" s="203"/>
      <c r="H29" s="203"/>
      <c r="I29" s="203"/>
      <c r="J29" s="203"/>
      <c r="K29" s="103"/>
      <c r="L29" s="286"/>
    </row>
    <row r="30" spans="1:12" x14ac:dyDescent="0.2">
      <c r="A30" s="563"/>
      <c r="B30" s="227"/>
      <c r="C30" s="678" t="s">
        <v>37</v>
      </c>
      <c r="D30" s="678" t="s">
        <v>38</v>
      </c>
      <c r="E30" s="625" t="s">
        <v>39</v>
      </c>
      <c r="F30" s="678" t="s">
        <v>40</v>
      </c>
      <c r="G30" s="678"/>
      <c r="H30" s="678" t="s">
        <v>37</v>
      </c>
      <c r="I30" s="678" t="s">
        <v>38</v>
      </c>
      <c r="J30" s="625" t="s">
        <v>39</v>
      </c>
      <c r="K30" s="678" t="s">
        <v>40</v>
      </c>
      <c r="L30" s="563"/>
    </row>
    <row r="31" spans="1:12" ht="5.25" customHeight="1" x14ac:dyDescent="0.2">
      <c r="B31" s="568"/>
      <c r="C31" s="578"/>
      <c r="D31" s="578"/>
      <c r="E31" s="578"/>
      <c r="F31" s="578"/>
      <c r="G31" s="100"/>
      <c r="H31" s="578"/>
      <c r="I31" s="578"/>
      <c r="J31" s="578"/>
      <c r="K31" s="578"/>
    </row>
    <row r="32" spans="1:12" ht="5.25" customHeight="1" x14ac:dyDescent="0.2">
      <c r="B32" s="235"/>
      <c r="C32" s="499"/>
      <c r="D32" s="499"/>
      <c r="E32" s="499"/>
      <c r="F32" s="499"/>
      <c r="G32" s="579"/>
      <c r="H32" s="499"/>
      <c r="I32" s="499"/>
      <c r="J32" s="499"/>
      <c r="K32" s="499"/>
    </row>
    <row r="33" spans="1:12" ht="13.5" customHeight="1" x14ac:dyDescent="0.2">
      <c r="A33" s="68"/>
      <c r="B33" s="463" t="s">
        <v>54</v>
      </c>
      <c r="C33" s="467">
        <v>0.36299999999999999</v>
      </c>
      <c r="D33" s="467">
        <v>0.34899999999999998</v>
      </c>
      <c r="E33" s="468">
        <v>0.34399999999999997</v>
      </c>
      <c r="F33" s="467">
        <v>0.34200000000000003</v>
      </c>
      <c r="G33" s="481"/>
      <c r="H33" s="467">
        <v>0.34200000000000003</v>
      </c>
      <c r="I33" s="467">
        <v>0.35099999999999998</v>
      </c>
      <c r="J33" s="468">
        <v>0.36199999999999999</v>
      </c>
      <c r="K33" s="467"/>
      <c r="L33" s="465"/>
    </row>
    <row r="34" spans="1:12" ht="13.5" customHeight="1" x14ac:dyDescent="0.2">
      <c r="A34" s="68"/>
      <c r="B34" s="463" t="s">
        <v>55</v>
      </c>
      <c r="C34" s="66">
        <v>8130</v>
      </c>
      <c r="D34" s="66">
        <v>8283.6</v>
      </c>
      <c r="E34" s="316">
        <v>8291.2999999999993</v>
      </c>
      <c r="F34" s="66">
        <v>8246.5</v>
      </c>
      <c r="G34" s="481"/>
      <c r="H34" s="66">
        <v>8230.2999999999993</v>
      </c>
      <c r="I34" s="66">
        <v>8231.2999999999993</v>
      </c>
      <c r="J34" s="316">
        <v>7803</v>
      </c>
      <c r="K34" s="66"/>
      <c r="L34" s="465"/>
    </row>
    <row r="35" spans="1:12" ht="14.25" customHeight="1" x14ac:dyDescent="0.2">
      <c r="A35" s="1"/>
      <c r="B35" s="224" t="s">
        <v>333</v>
      </c>
      <c r="C35" s="466">
        <v>0.55500000000000005</v>
      </c>
      <c r="D35" s="466">
        <v>0.57999999999999996</v>
      </c>
      <c r="E35" s="109">
        <v>0.60699999999999998</v>
      </c>
      <c r="F35" s="466">
        <v>0.60799999999999998</v>
      </c>
      <c r="G35" s="791"/>
      <c r="H35" s="466">
        <v>0.60399999999999998</v>
      </c>
      <c r="I35" s="466">
        <v>0.60299999999999998</v>
      </c>
      <c r="J35" s="109">
        <v>0.59099999999999997</v>
      </c>
      <c r="K35" s="466"/>
      <c r="L35" s="459"/>
    </row>
    <row r="36" spans="1:12" ht="13.5" customHeight="1" x14ac:dyDescent="0.2">
      <c r="A36" s="68"/>
      <c r="B36" s="463" t="s">
        <v>206</v>
      </c>
      <c r="C36" s="66">
        <v>2370</v>
      </c>
      <c r="D36" s="66">
        <v>2505.4</v>
      </c>
      <c r="E36" s="316">
        <v>2324.4</v>
      </c>
      <c r="F36" s="66">
        <v>3087.6</v>
      </c>
      <c r="G36" s="481"/>
      <c r="H36" s="66">
        <v>3725.1</v>
      </c>
      <c r="I36" s="66">
        <v>3586.3</v>
      </c>
      <c r="J36" s="316">
        <v>4217.8999999999996</v>
      </c>
      <c r="K36" s="66"/>
      <c r="L36" s="465"/>
    </row>
    <row r="37" spans="1:12" ht="14.25" customHeight="1" x14ac:dyDescent="0.2">
      <c r="A37" s="1"/>
      <c r="B37" s="136" t="s">
        <v>334</v>
      </c>
      <c r="C37" s="466">
        <v>0.161</v>
      </c>
      <c r="D37" s="466">
        <v>0.17499999999999999</v>
      </c>
      <c r="E37" s="109">
        <v>0.16900000000000001</v>
      </c>
      <c r="F37" s="466">
        <v>0.22600000000000001</v>
      </c>
      <c r="G37" s="425"/>
      <c r="H37" s="466">
        <v>0.27200000000000002</v>
      </c>
      <c r="I37" s="466">
        <v>0.26100000000000001</v>
      </c>
      <c r="J37" s="109">
        <v>0.31900000000000001</v>
      </c>
      <c r="K37" s="466"/>
      <c r="L37" s="119"/>
    </row>
    <row r="38" spans="1:12" x14ac:dyDescent="0.2">
      <c r="B38" s="462" t="s">
        <v>353</v>
      </c>
      <c r="C38" s="467">
        <v>5.2999999999999999E-2</v>
      </c>
      <c r="D38" s="467">
        <v>5.0999999999999997E-2</v>
      </c>
      <c r="E38" s="468">
        <v>5.5E-2</v>
      </c>
      <c r="F38" s="467">
        <v>5.6000000000000001E-2</v>
      </c>
      <c r="G38" s="481"/>
      <c r="H38" s="467">
        <v>5.8000000000000003E-2</v>
      </c>
      <c r="I38" s="467">
        <v>6.2E-2</v>
      </c>
      <c r="J38" s="468">
        <v>7.0999999999999994E-2</v>
      </c>
      <c r="K38" s="467"/>
    </row>
    <row r="39" spans="1:12" x14ac:dyDescent="0.2">
      <c r="A39" s="563"/>
      <c r="B39" s="391" t="s">
        <v>231</v>
      </c>
      <c r="C39" s="466">
        <v>2.7E-2</v>
      </c>
      <c r="D39" s="466">
        <v>3.1E-2</v>
      </c>
      <c r="E39" s="109">
        <v>3.1E-2</v>
      </c>
      <c r="F39" s="466">
        <v>3.3000000000000002E-2</v>
      </c>
      <c r="G39" s="464"/>
      <c r="H39" s="466">
        <v>0.03</v>
      </c>
      <c r="I39" s="466">
        <v>3.2000000000000001E-2</v>
      </c>
      <c r="J39" s="109">
        <v>3.5000000000000003E-2</v>
      </c>
      <c r="K39" s="466"/>
      <c r="L39" s="563"/>
    </row>
    <row r="40" spans="1:12" x14ac:dyDescent="0.2">
      <c r="B40" s="463" t="s">
        <v>354</v>
      </c>
      <c r="C40" s="467">
        <v>5.2999999999999999E-2</v>
      </c>
      <c r="D40" s="467">
        <v>5.1999999999999998E-2</v>
      </c>
      <c r="E40" s="468">
        <v>5.2999999999999999E-2</v>
      </c>
      <c r="F40" s="467">
        <v>5.2999999999999999E-2</v>
      </c>
      <c r="G40" s="481"/>
      <c r="H40" s="467">
        <v>5.8000000000000003E-2</v>
      </c>
      <c r="I40" s="467">
        <v>6.2E-2</v>
      </c>
      <c r="J40" s="468">
        <v>6.5000000000000002E-2</v>
      </c>
      <c r="K40" s="467"/>
    </row>
    <row r="41" spans="1:12" x14ac:dyDescent="0.2">
      <c r="A41" s="563"/>
      <c r="B41" s="827" t="s">
        <v>231</v>
      </c>
      <c r="C41" s="466">
        <v>2.7E-2</v>
      </c>
      <c r="D41" s="466">
        <v>2.9000000000000001E-2</v>
      </c>
      <c r="E41" s="109">
        <v>0.03</v>
      </c>
      <c r="F41" s="466">
        <v>0.03</v>
      </c>
      <c r="G41" s="464"/>
      <c r="H41" s="466">
        <v>0.03</v>
      </c>
      <c r="I41" s="466">
        <v>3.2000000000000001E-2</v>
      </c>
      <c r="J41" s="109">
        <v>3.3000000000000002E-2</v>
      </c>
      <c r="K41" s="466"/>
      <c r="L41" s="563"/>
    </row>
    <row r="42" spans="1:12" x14ac:dyDescent="0.2">
      <c r="B42" s="463" t="s">
        <v>355</v>
      </c>
      <c r="C42" s="66">
        <v>6.3</v>
      </c>
      <c r="D42" s="66">
        <v>6.3</v>
      </c>
      <c r="E42" s="316">
        <v>6.2</v>
      </c>
      <c r="F42" s="66">
        <v>6.1</v>
      </c>
      <c r="G42" s="66"/>
      <c r="H42" s="66">
        <v>5.2</v>
      </c>
      <c r="I42" s="66">
        <v>4.4000000000000004</v>
      </c>
      <c r="J42" s="316">
        <v>4.4000000000000004</v>
      </c>
      <c r="K42" s="66"/>
    </row>
    <row r="43" spans="1:12" x14ac:dyDescent="0.2">
      <c r="A43" s="563"/>
      <c r="B43" s="391" t="s">
        <v>46</v>
      </c>
      <c r="C43" s="67">
        <v>2.1</v>
      </c>
      <c r="D43" s="67">
        <v>2</v>
      </c>
      <c r="E43" s="318">
        <v>2.1</v>
      </c>
      <c r="F43" s="67">
        <v>2</v>
      </c>
      <c r="G43" s="67"/>
      <c r="H43" s="67">
        <v>1.8</v>
      </c>
      <c r="I43" s="67">
        <v>1.7</v>
      </c>
      <c r="J43" s="318">
        <v>1.7</v>
      </c>
      <c r="K43" s="67"/>
      <c r="L43" s="563"/>
    </row>
    <row r="44" spans="1:12" x14ac:dyDescent="0.2">
      <c r="A44" s="563"/>
      <c r="B44" s="391" t="s">
        <v>231</v>
      </c>
      <c r="C44" s="67">
        <v>13.7</v>
      </c>
      <c r="D44" s="67">
        <v>13.8</v>
      </c>
      <c r="E44" s="318">
        <v>13.7</v>
      </c>
      <c r="F44" s="67">
        <v>13.6</v>
      </c>
      <c r="G44" s="67"/>
      <c r="H44" s="67">
        <v>12</v>
      </c>
      <c r="I44" s="67">
        <v>9.6</v>
      </c>
      <c r="J44" s="318">
        <v>9.5</v>
      </c>
      <c r="K44" s="67"/>
      <c r="L44" s="563"/>
    </row>
    <row r="45" spans="1:12" x14ac:dyDescent="0.2">
      <c r="B45" s="462" t="s">
        <v>357</v>
      </c>
      <c r="C45" s="84">
        <v>37157</v>
      </c>
      <c r="D45" s="84">
        <v>84961</v>
      </c>
      <c r="E45" s="969">
        <v>133034</v>
      </c>
      <c r="F45" s="84">
        <v>185166</v>
      </c>
      <c r="G45" s="66"/>
      <c r="H45" s="84">
        <v>62196</v>
      </c>
      <c r="I45" s="84">
        <v>133741</v>
      </c>
      <c r="J45" s="969">
        <v>224923</v>
      </c>
      <c r="K45" s="84"/>
    </row>
    <row r="46" spans="1:12" ht="6.75" customHeight="1" x14ac:dyDescent="0.2">
      <c r="B46" s="99"/>
      <c r="C46" s="439"/>
      <c r="D46" s="439"/>
      <c r="E46" s="439"/>
      <c r="F46" s="439"/>
      <c r="G46" s="580"/>
      <c r="H46" s="439"/>
      <c r="I46" s="439"/>
      <c r="J46" s="439"/>
      <c r="K46" s="439"/>
    </row>
    <row r="47" spans="1:12" ht="5.25" customHeight="1" x14ac:dyDescent="0.2">
      <c r="B47" s="570"/>
      <c r="C47" s="505"/>
      <c r="D47" s="482"/>
      <c r="E47" s="505"/>
      <c r="F47" s="505"/>
      <c r="G47" s="465"/>
      <c r="H47" s="505"/>
      <c r="I47" s="482"/>
      <c r="J47" s="505"/>
      <c r="K47" s="505"/>
    </row>
    <row r="48" spans="1:12" x14ac:dyDescent="0.2">
      <c r="A48" s="563"/>
      <c r="B48" s="462" t="s">
        <v>358</v>
      </c>
      <c r="C48" s="66">
        <v>7.5</v>
      </c>
      <c r="D48" s="66">
        <v>7</v>
      </c>
      <c r="E48" s="316">
        <v>6.8</v>
      </c>
      <c r="F48" s="66">
        <v>6.7</v>
      </c>
      <c r="G48" s="481"/>
      <c r="H48" s="66">
        <v>5.8</v>
      </c>
      <c r="I48" s="66">
        <v>5.8</v>
      </c>
      <c r="J48" s="316">
        <v>5.8</v>
      </c>
      <c r="K48" s="66"/>
      <c r="L48" s="563"/>
    </row>
    <row r="49" spans="1:12" x14ac:dyDescent="0.2">
      <c r="A49" s="563"/>
      <c r="B49" s="462" t="s">
        <v>359</v>
      </c>
      <c r="C49" s="66">
        <v>19.399999999999999</v>
      </c>
      <c r="D49" s="66">
        <v>19.100000000000001</v>
      </c>
      <c r="E49" s="316">
        <v>18.8</v>
      </c>
      <c r="F49" s="66">
        <v>18.600000000000001</v>
      </c>
      <c r="G49" s="481"/>
      <c r="H49" s="66">
        <v>17.5</v>
      </c>
      <c r="I49" s="66">
        <v>17.600000000000001</v>
      </c>
      <c r="J49" s="316">
        <v>17.5</v>
      </c>
      <c r="K49" s="66"/>
      <c r="L49" s="563"/>
    </row>
    <row r="50" spans="1:12" x14ac:dyDescent="0.2">
      <c r="A50" s="563"/>
      <c r="B50" s="462" t="s">
        <v>360</v>
      </c>
      <c r="C50" s="66">
        <v>15.6</v>
      </c>
      <c r="D50" s="66">
        <v>15.1</v>
      </c>
      <c r="E50" s="316">
        <v>14.7</v>
      </c>
      <c r="F50" s="66">
        <v>14.3</v>
      </c>
      <c r="G50" s="481"/>
      <c r="H50" s="66">
        <v>12.6</v>
      </c>
      <c r="I50" s="66">
        <v>12.7</v>
      </c>
      <c r="J50" s="316">
        <v>12.7</v>
      </c>
      <c r="K50" s="66"/>
      <c r="L50" s="563"/>
    </row>
    <row r="51" spans="1:12" x14ac:dyDescent="0.2">
      <c r="B51" s="725" t="s">
        <v>371</v>
      </c>
      <c r="C51" s="716">
        <v>692053</v>
      </c>
      <c r="D51" s="716">
        <v>1378078.3</v>
      </c>
      <c r="E51" s="715">
        <v>2075593</v>
      </c>
      <c r="F51" s="716">
        <v>2814311</v>
      </c>
      <c r="G51" s="646"/>
      <c r="H51" s="716">
        <v>752346</v>
      </c>
      <c r="I51" s="716">
        <v>1559607</v>
      </c>
      <c r="J51" s="715">
        <v>2463278</v>
      </c>
      <c r="K51" s="716"/>
    </row>
    <row r="52" spans="1:12" ht="6" customHeight="1" x14ac:dyDescent="0.2">
      <c r="B52" s="570"/>
      <c r="C52" s="482"/>
      <c r="D52" s="482"/>
      <c r="E52" s="482"/>
      <c r="F52" s="482"/>
      <c r="G52" s="465"/>
      <c r="H52" s="482"/>
      <c r="I52" s="482"/>
      <c r="J52" s="482"/>
      <c r="K52" s="482"/>
    </row>
    <row r="53" spans="1:12" s="576" customFormat="1" x14ac:dyDescent="0.2">
      <c r="A53" s="563"/>
      <c r="B53" s="1094" t="s">
        <v>132</v>
      </c>
      <c r="C53" s="1094"/>
      <c r="D53" s="1094"/>
      <c r="E53" s="1094"/>
      <c r="F53" s="1094"/>
      <c r="G53" s="1094"/>
      <c r="H53" s="1094"/>
      <c r="I53" s="1094"/>
      <c r="J53" s="1094"/>
      <c r="K53" s="199"/>
      <c r="L53" s="563"/>
    </row>
    <row r="54" spans="1:12" s="576" customFormat="1" ht="9.75" customHeight="1" x14ac:dyDescent="0.2">
      <c r="A54" s="563"/>
      <c r="B54" s="1055" t="s">
        <v>232</v>
      </c>
      <c r="C54" s="1094"/>
      <c r="D54" s="1094"/>
      <c r="E54" s="1094"/>
      <c r="F54" s="1094"/>
      <c r="G54" s="1094"/>
      <c r="H54" s="1094"/>
      <c r="I54" s="1094"/>
      <c r="J54" s="1094"/>
      <c r="K54" s="780"/>
      <c r="L54" s="563"/>
    </row>
    <row r="55" spans="1:12" s="576" customFormat="1" ht="37.5" customHeight="1" x14ac:dyDescent="0.2">
      <c r="A55" s="563"/>
      <c r="B55" s="1055" t="s">
        <v>219</v>
      </c>
      <c r="C55" s="1055"/>
      <c r="D55" s="1055"/>
      <c r="E55" s="1055"/>
      <c r="F55" s="1055"/>
      <c r="G55" s="1055"/>
      <c r="H55" s="1055"/>
      <c r="I55" s="1055"/>
      <c r="J55" s="1055"/>
      <c r="K55" s="1055"/>
      <c r="L55" s="563"/>
    </row>
    <row r="56" spans="1:12" s="576" customFormat="1" x14ac:dyDescent="0.2">
      <c r="A56" s="563"/>
      <c r="B56" s="1055" t="s">
        <v>233</v>
      </c>
      <c r="C56" s="1094"/>
      <c r="D56" s="1094"/>
      <c r="E56" s="1094"/>
      <c r="F56" s="1094"/>
      <c r="G56" s="1094"/>
      <c r="H56" s="1094"/>
      <c r="I56" s="1094"/>
      <c r="J56" s="1094"/>
      <c r="K56" s="1094"/>
      <c r="L56" s="563"/>
    </row>
    <row r="57" spans="1:12" s="576" customFormat="1" x14ac:dyDescent="0.2">
      <c r="A57" s="563"/>
      <c r="B57" s="1075" t="s">
        <v>372</v>
      </c>
      <c r="C57" s="1075"/>
      <c r="D57" s="1075"/>
      <c r="E57" s="1075"/>
      <c r="F57" s="1075"/>
      <c r="G57" s="1075"/>
      <c r="H57" s="1075"/>
      <c r="I57" s="1075"/>
      <c r="J57" s="1075"/>
      <c r="K57" s="1075"/>
      <c r="L57" s="563"/>
    </row>
    <row r="58" spans="1:12" s="576" customFormat="1" x14ac:dyDescent="0.2">
      <c r="A58" s="563"/>
      <c r="B58" s="780"/>
      <c r="C58" s="782"/>
      <c r="D58" s="782"/>
      <c r="E58" s="782"/>
      <c r="F58" s="782"/>
      <c r="G58" s="782"/>
      <c r="H58" s="782"/>
      <c r="I58" s="782"/>
      <c r="J58" s="782"/>
      <c r="K58" s="782"/>
      <c r="L58" s="563"/>
    </row>
    <row r="59" spans="1:12" s="576" customFormat="1" x14ac:dyDescent="0.2">
      <c r="A59" s="563"/>
      <c r="B59" s="563"/>
      <c r="C59" s="563"/>
      <c r="D59" s="563"/>
      <c r="E59" s="563"/>
      <c r="F59" s="563"/>
      <c r="G59" s="563"/>
      <c r="H59" s="563"/>
      <c r="I59" s="563"/>
      <c r="J59" s="563"/>
      <c r="K59" s="563"/>
      <c r="L59" s="563"/>
    </row>
  </sheetData>
  <mergeCells count="11">
    <mergeCell ref="C4:F4"/>
    <mergeCell ref="H4:K4"/>
    <mergeCell ref="B23:K23"/>
    <mergeCell ref="C28:F28"/>
    <mergeCell ref="H28:K28"/>
    <mergeCell ref="B24:K24"/>
    <mergeCell ref="B57:K57"/>
    <mergeCell ref="B54:J54"/>
    <mergeCell ref="B55:K55"/>
    <mergeCell ref="B56:K56"/>
    <mergeCell ref="B53:J53"/>
  </mergeCells>
  <printOptions horizontalCentered="1" verticalCentered="1"/>
  <pageMargins left="0.23622047244094491" right="0.23622047244094491" top="0.15748031496062992" bottom="0.15748031496062992" header="0.31496062992125984" footer="0.31496062992125984"/>
  <pageSetup paperSize="9" scale="83" orientation="portrait" r:id="rId1"/>
  <headerFooter alignWithMargins="0">
    <oddFooter>&amp;C&amp;"Calibri,Normal"&amp;K006476&amp;P</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108"/>
  <sheetViews>
    <sheetView showGridLines="0" zoomScaleNormal="100" zoomScaleSheetLayoutView="100" workbookViewId="0"/>
  </sheetViews>
  <sheetFormatPr baseColWidth="10" defaultRowHeight="12.75" x14ac:dyDescent="0.2"/>
  <cols>
    <col min="1" max="1" width="1.625" style="46" customWidth="1"/>
    <col min="2" max="2" width="31.5" style="46" bestFit="1" customWidth="1"/>
    <col min="3" max="3" width="2" style="46" customWidth="1"/>
    <col min="4" max="8" width="9.625" style="46" customWidth="1"/>
    <col min="9" max="9" width="2.25" style="46" customWidth="1"/>
    <col min="10" max="12" width="9.625" style="46" customWidth="1"/>
    <col min="13" max="13" width="9.625" style="46" hidden="1" customWidth="1"/>
    <col min="14" max="14" width="10" style="46" hidden="1" customWidth="1"/>
    <col min="15" max="15" width="1.625" style="382" customWidth="1"/>
    <col min="16" max="16" width="3.125" style="638" customWidth="1"/>
    <col min="17" max="16384" width="11" style="638"/>
  </cols>
  <sheetData>
    <row r="1" spans="1:15" ht="14.1" customHeight="1" x14ac:dyDescent="0.2">
      <c r="A1" s="265"/>
      <c r="B1" s="152" t="s">
        <v>443</v>
      </c>
      <c r="C1" s="478"/>
      <c r="D1" s="154"/>
      <c r="E1" s="154"/>
      <c r="F1" s="154"/>
      <c r="G1" s="154"/>
      <c r="H1" s="154"/>
      <c r="I1" s="478"/>
      <c r="J1" s="154"/>
      <c r="K1" s="478"/>
      <c r="L1" s="478"/>
      <c r="M1" s="478"/>
      <c r="N1" s="478"/>
      <c r="O1" s="888"/>
    </row>
    <row r="2" spans="1:15" ht="14.1" customHeight="1" x14ac:dyDescent="0.2">
      <c r="A2" s="265"/>
      <c r="B2" s="152" t="s">
        <v>56</v>
      </c>
      <c r="C2" s="478"/>
      <c r="D2" s="154"/>
      <c r="E2" s="154"/>
      <c r="F2" s="154"/>
      <c r="G2" s="154"/>
      <c r="H2" s="154"/>
      <c r="I2" s="478"/>
      <c r="J2" s="154"/>
      <c r="K2" s="478"/>
      <c r="L2" s="478"/>
      <c r="M2" s="478"/>
      <c r="N2" s="478"/>
      <c r="O2" s="888"/>
    </row>
    <row r="3" spans="1:15" ht="14.1" customHeight="1" x14ac:dyDescent="0.2">
      <c r="A3" s="265"/>
      <c r="B3" s="383" t="s">
        <v>26</v>
      </c>
      <c r="C3" s="478"/>
      <c r="D3" s="154"/>
      <c r="E3" s="154"/>
      <c r="F3" s="154"/>
      <c r="G3" s="154"/>
      <c r="H3" s="154"/>
      <c r="I3" s="478"/>
      <c r="J3" s="154"/>
      <c r="K3" s="478"/>
      <c r="L3" s="478"/>
      <c r="M3" s="478"/>
      <c r="N3" s="478"/>
      <c r="O3" s="888"/>
    </row>
    <row r="4" spans="1:15" ht="15" customHeight="1" x14ac:dyDescent="0.2">
      <c r="A4" s="52"/>
      <c r="B4" s="243"/>
      <c r="C4" s="442"/>
      <c r="D4" s="1054">
        <v>2017</v>
      </c>
      <c r="E4" s="1054"/>
      <c r="F4" s="1054"/>
      <c r="G4" s="1054"/>
      <c r="H4" s="1054"/>
      <c r="I4" s="442"/>
      <c r="J4" s="1054">
        <v>2018</v>
      </c>
      <c r="K4" s="1054"/>
      <c r="L4" s="1054"/>
      <c r="M4" s="1054"/>
      <c r="N4" s="1054"/>
    </row>
    <row r="5" spans="1:15" ht="3.95" customHeight="1" x14ac:dyDescent="0.2">
      <c r="A5" s="54"/>
      <c r="B5" s="202"/>
      <c r="C5" s="101"/>
      <c r="D5" s="970"/>
      <c r="E5" s="970"/>
      <c r="F5" s="101"/>
      <c r="G5" s="970"/>
      <c r="H5" s="970"/>
      <c r="I5" s="101"/>
      <c r="J5" s="970"/>
      <c r="K5" s="970"/>
      <c r="L5" s="101"/>
      <c r="M5" s="970"/>
      <c r="N5" s="970"/>
    </row>
    <row r="6" spans="1:15" ht="14.1" customHeight="1" x14ac:dyDescent="0.2">
      <c r="A6" s="255"/>
      <c r="B6" s="204"/>
      <c r="C6" s="165"/>
      <c r="D6" s="165" t="s">
        <v>57</v>
      </c>
      <c r="E6" s="165" t="s">
        <v>58</v>
      </c>
      <c r="F6" s="166" t="s">
        <v>59</v>
      </c>
      <c r="G6" s="165" t="s">
        <v>60</v>
      </c>
      <c r="H6" s="194" t="s">
        <v>61</v>
      </c>
      <c r="I6" s="165"/>
      <c r="J6" s="165" t="s">
        <v>57</v>
      </c>
      <c r="K6" s="165" t="s">
        <v>58</v>
      </c>
      <c r="L6" s="166" t="s">
        <v>59</v>
      </c>
      <c r="M6" s="165" t="s">
        <v>60</v>
      </c>
      <c r="N6" s="194" t="s">
        <v>61</v>
      </c>
      <c r="O6" s="888"/>
    </row>
    <row r="7" spans="1:15" ht="5.0999999999999996" customHeight="1" x14ac:dyDescent="0.2">
      <c r="A7" s="59"/>
      <c r="B7" s="205"/>
      <c r="C7" s="219"/>
      <c r="D7" s="95"/>
      <c r="E7" s="95"/>
      <c r="F7" s="95"/>
      <c r="G7" s="95"/>
      <c r="H7" s="489"/>
      <c r="I7" s="95"/>
      <c r="J7" s="95"/>
      <c r="K7" s="95"/>
      <c r="L7" s="95"/>
      <c r="M7" s="95"/>
      <c r="N7" s="489"/>
    </row>
    <row r="8" spans="1:15" ht="5.0999999999999996" customHeight="1" x14ac:dyDescent="0.2">
      <c r="A8" s="52"/>
      <c r="B8" s="208"/>
      <c r="C8" s="210"/>
      <c r="D8" s="703"/>
      <c r="E8" s="703"/>
      <c r="F8" s="703"/>
      <c r="G8" s="703"/>
      <c r="H8" s="490"/>
      <c r="I8" s="210"/>
      <c r="J8" s="703"/>
      <c r="K8" s="703"/>
      <c r="L8" s="703"/>
      <c r="M8" s="703"/>
      <c r="N8" s="490"/>
    </row>
    <row r="9" spans="1:15" ht="14.1" customHeight="1" x14ac:dyDescent="0.2">
      <c r="A9" s="63"/>
      <c r="B9" s="236" t="s">
        <v>27</v>
      </c>
      <c r="C9" s="84"/>
      <c r="D9" s="84">
        <v>1168</v>
      </c>
      <c r="E9" s="84">
        <v>1044</v>
      </c>
      <c r="F9" s="969">
        <v>1037</v>
      </c>
      <c r="G9" s="84">
        <v>1082</v>
      </c>
      <c r="H9" s="132">
        <v>4331</v>
      </c>
      <c r="I9" s="84"/>
      <c r="J9" s="84">
        <v>971</v>
      </c>
      <c r="K9" s="84">
        <v>1027</v>
      </c>
      <c r="L9" s="969">
        <v>1041</v>
      </c>
      <c r="M9" s="84"/>
      <c r="N9" s="132"/>
    </row>
    <row r="10" spans="1:15" ht="14.1" customHeight="1" x14ac:dyDescent="0.2">
      <c r="A10" s="63"/>
      <c r="B10" s="462" t="s">
        <v>350</v>
      </c>
      <c r="C10" s="642"/>
      <c r="D10" s="84">
        <v>967</v>
      </c>
      <c r="E10" s="84">
        <v>860</v>
      </c>
      <c r="F10" s="969">
        <v>871</v>
      </c>
      <c r="G10" s="84">
        <v>898</v>
      </c>
      <c r="H10" s="132">
        <v>3595</v>
      </c>
      <c r="I10" s="84"/>
      <c r="J10" s="84">
        <v>799</v>
      </c>
      <c r="K10" s="84">
        <v>843</v>
      </c>
      <c r="L10" s="969">
        <v>848</v>
      </c>
      <c r="M10" s="84"/>
      <c r="N10" s="132"/>
    </row>
    <row r="11" spans="1:15" s="890" customFormat="1" ht="14.1" customHeight="1" x14ac:dyDescent="0.2">
      <c r="A11" s="641"/>
      <c r="B11" s="391" t="s">
        <v>351</v>
      </c>
      <c r="C11" s="178"/>
      <c r="D11" s="178">
        <v>852</v>
      </c>
      <c r="E11" s="178">
        <v>732</v>
      </c>
      <c r="F11" s="968">
        <v>758</v>
      </c>
      <c r="G11" s="178">
        <v>748</v>
      </c>
      <c r="H11" s="211">
        <v>3089</v>
      </c>
      <c r="I11" s="178"/>
      <c r="J11" s="178">
        <v>673</v>
      </c>
      <c r="K11" s="178">
        <v>691</v>
      </c>
      <c r="L11" s="968">
        <v>709</v>
      </c>
      <c r="M11" s="178"/>
      <c r="N11" s="211"/>
      <c r="O11" s="889"/>
    </row>
    <row r="12" spans="1:15" ht="14.1" customHeight="1" x14ac:dyDescent="0.2">
      <c r="A12" s="63"/>
      <c r="B12" s="507" t="s">
        <v>223</v>
      </c>
      <c r="C12" s="178"/>
      <c r="D12" s="178">
        <v>437</v>
      </c>
      <c r="E12" s="178">
        <v>420</v>
      </c>
      <c r="F12" s="968">
        <v>408</v>
      </c>
      <c r="G12" s="178">
        <v>412</v>
      </c>
      <c r="H12" s="211">
        <v>1678</v>
      </c>
      <c r="I12" s="178"/>
      <c r="J12" s="178">
        <v>399</v>
      </c>
      <c r="K12" s="178">
        <v>376</v>
      </c>
      <c r="L12" s="968">
        <v>393</v>
      </c>
      <c r="M12" s="178"/>
      <c r="N12" s="211"/>
    </row>
    <row r="13" spans="1:15" s="890" customFormat="1" ht="14.1" customHeight="1" x14ac:dyDescent="0.2">
      <c r="A13" s="641"/>
      <c r="B13" s="391" t="s">
        <v>224</v>
      </c>
      <c r="C13" s="178"/>
      <c r="D13" s="178">
        <v>115</v>
      </c>
      <c r="E13" s="178">
        <v>128</v>
      </c>
      <c r="F13" s="968">
        <v>113</v>
      </c>
      <c r="G13" s="178">
        <v>150</v>
      </c>
      <c r="H13" s="211">
        <v>506</v>
      </c>
      <c r="I13" s="178"/>
      <c r="J13" s="178">
        <v>126</v>
      </c>
      <c r="K13" s="178">
        <v>152</v>
      </c>
      <c r="L13" s="968">
        <v>139</v>
      </c>
      <c r="M13" s="178"/>
      <c r="N13" s="211"/>
      <c r="O13" s="889"/>
    </row>
    <row r="14" spans="1:15" ht="14.1" customHeight="1" x14ac:dyDescent="0.2">
      <c r="A14" s="63"/>
      <c r="B14" s="462" t="s">
        <v>239</v>
      </c>
      <c r="C14" s="84"/>
      <c r="D14" s="84">
        <v>201</v>
      </c>
      <c r="E14" s="84">
        <v>185</v>
      </c>
      <c r="F14" s="969">
        <v>166</v>
      </c>
      <c r="G14" s="84">
        <v>184</v>
      </c>
      <c r="H14" s="132">
        <v>736</v>
      </c>
      <c r="I14" s="84"/>
      <c r="J14" s="84">
        <v>172</v>
      </c>
      <c r="K14" s="84">
        <v>184</v>
      </c>
      <c r="L14" s="969">
        <v>193</v>
      </c>
      <c r="M14" s="84"/>
      <c r="N14" s="132"/>
    </row>
    <row r="15" spans="1:15" ht="14.1" customHeight="1" x14ac:dyDescent="0.2">
      <c r="A15" s="63"/>
      <c r="B15" s="391" t="s">
        <v>407</v>
      </c>
      <c r="C15" s="178"/>
      <c r="D15" s="178">
        <v>98</v>
      </c>
      <c r="E15" s="178">
        <v>90</v>
      </c>
      <c r="F15" s="968">
        <v>86</v>
      </c>
      <c r="G15" s="178">
        <v>84</v>
      </c>
      <c r="H15" s="211">
        <v>358</v>
      </c>
      <c r="I15" s="178"/>
      <c r="J15" s="178">
        <v>92</v>
      </c>
      <c r="K15" s="178">
        <v>98</v>
      </c>
      <c r="L15" s="968">
        <v>109</v>
      </c>
      <c r="M15" s="178"/>
      <c r="N15" s="211"/>
    </row>
    <row r="16" spans="1:15" ht="14.1" customHeight="1" x14ac:dyDescent="0.2">
      <c r="A16" s="63"/>
      <c r="B16" s="391" t="s">
        <v>240</v>
      </c>
      <c r="C16" s="178"/>
      <c r="D16" s="178">
        <v>26</v>
      </c>
      <c r="E16" s="178">
        <v>21</v>
      </c>
      <c r="F16" s="968">
        <v>20</v>
      </c>
      <c r="G16" s="178">
        <v>20</v>
      </c>
      <c r="H16" s="211">
        <v>87</v>
      </c>
      <c r="I16" s="178"/>
      <c r="J16" s="178">
        <v>22</v>
      </c>
      <c r="K16" s="178">
        <v>23</v>
      </c>
      <c r="L16" s="968">
        <v>23</v>
      </c>
      <c r="M16" s="178"/>
      <c r="N16" s="211"/>
    </row>
    <row r="17" spans="1:15" ht="14.1" customHeight="1" x14ac:dyDescent="0.2">
      <c r="A17" s="63"/>
      <c r="B17" s="391" t="s">
        <v>408</v>
      </c>
      <c r="C17" s="178"/>
      <c r="D17" s="178">
        <v>78</v>
      </c>
      <c r="E17" s="178">
        <v>73</v>
      </c>
      <c r="F17" s="968">
        <v>60</v>
      </c>
      <c r="G17" s="178">
        <v>79</v>
      </c>
      <c r="H17" s="211">
        <v>291</v>
      </c>
      <c r="I17" s="178"/>
      <c r="J17" s="178">
        <v>59</v>
      </c>
      <c r="K17" s="178">
        <v>63</v>
      </c>
      <c r="L17" s="968">
        <v>61</v>
      </c>
      <c r="M17" s="178"/>
      <c r="N17" s="211"/>
    </row>
    <row r="18" spans="1:15" ht="14.1" customHeight="1" x14ac:dyDescent="0.2">
      <c r="A18" s="243"/>
      <c r="B18" s="222" t="s">
        <v>537</v>
      </c>
      <c r="C18" s="178"/>
      <c r="D18" s="775">
        <v>12</v>
      </c>
      <c r="E18" s="178">
        <v>13</v>
      </c>
      <c r="F18" s="640">
        <v>15</v>
      </c>
      <c r="G18" s="775">
        <v>12</v>
      </c>
      <c r="H18" s="775">
        <v>51</v>
      </c>
      <c r="I18" s="178"/>
      <c r="J18" s="775">
        <v>12</v>
      </c>
      <c r="K18" s="178">
        <v>12</v>
      </c>
      <c r="L18" s="968">
        <v>12</v>
      </c>
      <c r="M18" s="178"/>
      <c r="N18" s="211"/>
      <c r="O18" s="888"/>
    </row>
    <row r="19" spans="1:15" ht="14.1" customHeight="1" x14ac:dyDescent="0.2">
      <c r="A19" s="223"/>
      <c r="B19" s="222" t="s">
        <v>62</v>
      </c>
      <c r="C19" s="222"/>
      <c r="D19" s="178">
        <v>-867</v>
      </c>
      <c r="E19" s="178">
        <v>-781</v>
      </c>
      <c r="F19" s="968">
        <v>-740</v>
      </c>
      <c r="G19" s="178">
        <v>-777</v>
      </c>
      <c r="H19" s="211">
        <v>-3165</v>
      </c>
      <c r="I19" s="178"/>
      <c r="J19" s="178">
        <v>-739</v>
      </c>
      <c r="K19" s="178">
        <v>-793</v>
      </c>
      <c r="L19" s="968">
        <v>-773</v>
      </c>
      <c r="M19" s="178"/>
      <c r="N19" s="211"/>
      <c r="O19" s="888"/>
    </row>
    <row r="20" spans="1:15" ht="14.1" customHeight="1" x14ac:dyDescent="0.2">
      <c r="A20" s="223"/>
      <c r="B20" s="224" t="s">
        <v>63</v>
      </c>
      <c r="C20" s="178"/>
      <c r="D20" s="178">
        <v>-367</v>
      </c>
      <c r="E20" s="178">
        <v>-354</v>
      </c>
      <c r="F20" s="968">
        <v>-315</v>
      </c>
      <c r="G20" s="178">
        <v>-349</v>
      </c>
      <c r="H20" s="211">
        <v>-1385</v>
      </c>
      <c r="I20" s="178"/>
      <c r="J20" s="178">
        <v>-307</v>
      </c>
      <c r="K20" s="178">
        <v>-342</v>
      </c>
      <c r="L20" s="968">
        <v>-333</v>
      </c>
      <c r="M20" s="178"/>
      <c r="N20" s="211"/>
      <c r="O20" s="888"/>
    </row>
    <row r="21" spans="1:15" ht="14.1" customHeight="1" x14ac:dyDescent="0.2">
      <c r="A21" s="223"/>
      <c r="B21" s="224" t="s">
        <v>64</v>
      </c>
      <c r="C21" s="178"/>
      <c r="D21" s="178">
        <v>-107</v>
      </c>
      <c r="E21" s="178">
        <v>-83</v>
      </c>
      <c r="F21" s="968">
        <v>-85</v>
      </c>
      <c r="G21" s="178">
        <v>-99</v>
      </c>
      <c r="H21" s="211">
        <v>-375</v>
      </c>
      <c r="I21" s="178"/>
      <c r="J21" s="178">
        <v>-88</v>
      </c>
      <c r="K21" s="178">
        <v>-88</v>
      </c>
      <c r="L21" s="968">
        <v>-86</v>
      </c>
      <c r="M21" s="178"/>
      <c r="N21" s="211"/>
      <c r="O21" s="888"/>
    </row>
    <row r="22" spans="1:15" ht="14.1" customHeight="1" x14ac:dyDescent="0.2">
      <c r="A22" s="223"/>
      <c r="B22" s="136" t="s">
        <v>65</v>
      </c>
      <c r="C22" s="178"/>
      <c r="D22" s="178">
        <v>-393</v>
      </c>
      <c r="E22" s="178">
        <v>-343</v>
      </c>
      <c r="F22" s="968">
        <v>-339</v>
      </c>
      <c r="G22" s="178">
        <v>-330</v>
      </c>
      <c r="H22" s="211">
        <v>-1405</v>
      </c>
      <c r="I22" s="178"/>
      <c r="J22" s="178">
        <v>-344</v>
      </c>
      <c r="K22" s="178">
        <v>-363</v>
      </c>
      <c r="L22" s="968">
        <v>-354</v>
      </c>
      <c r="M22" s="178"/>
      <c r="N22" s="211"/>
      <c r="O22" s="888"/>
    </row>
    <row r="23" spans="1:15" ht="14.1" customHeight="1" x14ac:dyDescent="0.2">
      <c r="A23" s="243"/>
      <c r="B23" s="979" t="s">
        <v>66</v>
      </c>
      <c r="C23" s="178"/>
      <c r="D23" s="178">
        <v>7</v>
      </c>
      <c r="E23" s="178">
        <v>5</v>
      </c>
      <c r="F23" s="968">
        <v>3</v>
      </c>
      <c r="G23" s="178">
        <v>11</v>
      </c>
      <c r="H23" s="211">
        <v>27</v>
      </c>
      <c r="I23" s="178"/>
      <c r="J23" s="178">
        <v>6</v>
      </c>
      <c r="K23" s="178">
        <v>12</v>
      </c>
      <c r="L23" s="968">
        <v>6</v>
      </c>
      <c r="M23" s="178"/>
      <c r="N23" s="211"/>
      <c r="O23" s="888"/>
    </row>
    <row r="24" spans="1:15" ht="14.1" customHeight="1" x14ac:dyDescent="0.2">
      <c r="A24" s="223"/>
      <c r="B24" s="222" t="s">
        <v>67</v>
      </c>
      <c r="C24" s="178"/>
      <c r="D24" s="178">
        <v>-0.18</v>
      </c>
      <c r="E24" s="178">
        <v>12.14</v>
      </c>
      <c r="F24" s="968">
        <v>0.03</v>
      </c>
      <c r="G24" s="178">
        <v>6.82</v>
      </c>
      <c r="H24" s="211">
        <v>18.809999999999999</v>
      </c>
      <c r="I24" s="178"/>
      <c r="J24" s="639">
        <v>9</v>
      </c>
      <c r="K24" s="178">
        <v>26</v>
      </c>
      <c r="L24" s="968">
        <v>29</v>
      </c>
      <c r="M24" s="178"/>
      <c r="N24" s="211"/>
      <c r="O24" s="888"/>
    </row>
    <row r="25" spans="1:15" ht="14.1" customHeight="1" x14ac:dyDescent="0.2">
      <c r="A25" s="243"/>
      <c r="B25" s="222" t="s">
        <v>553</v>
      </c>
      <c r="C25" s="178"/>
      <c r="D25" s="635" t="s">
        <v>32</v>
      </c>
      <c r="E25" s="635" t="s">
        <v>32</v>
      </c>
      <c r="F25" s="636" t="s">
        <v>32</v>
      </c>
      <c r="G25" s="635" t="s">
        <v>32</v>
      </c>
      <c r="H25" s="635" t="s">
        <v>32</v>
      </c>
      <c r="I25" s="178"/>
      <c r="J25" s="635" t="s">
        <v>32</v>
      </c>
      <c r="K25" s="178">
        <v>-108</v>
      </c>
      <c r="L25" s="636" t="s">
        <v>32</v>
      </c>
      <c r="M25" s="178"/>
      <c r="N25" s="211"/>
      <c r="O25" s="888"/>
    </row>
    <row r="26" spans="1:15" ht="14.1" customHeight="1" x14ac:dyDescent="0.2">
      <c r="A26" s="494"/>
      <c r="B26" s="236" t="s">
        <v>69</v>
      </c>
      <c r="C26" s="84"/>
      <c r="D26" s="84">
        <v>320</v>
      </c>
      <c r="E26" s="84">
        <v>294</v>
      </c>
      <c r="F26" s="969">
        <v>316</v>
      </c>
      <c r="G26" s="84">
        <v>334</v>
      </c>
      <c r="H26" s="132">
        <v>1263</v>
      </c>
      <c r="I26" s="84"/>
      <c r="J26" s="84">
        <v>258</v>
      </c>
      <c r="K26" s="84">
        <v>176</v>
      </c>
      <c r="L26" s="969">
        <v>314</v>
      </c>
      <c r="M26" s="84"/>
      <c r="N26" s="132"/>
    </row>
    <row r="27" spans="1:15" ht="14.1" customHeight="1" x14ac:dyDescent="0.2">
      <c r="A27" s="495"/>
      <c r="B27" s="447" t="s">
        <v>70</v>
      </c>
      <c r="C27" s="448"/>
      <c r="D27" s="448">
        <v>0.27400000000000002</v>
      </c>
      <c r="E27" s="448">
        <v>0.28100000000000003</v>
      </c>
      <c r="F27" s="141">
        <v>0.30499999999999999</v>
      </c>
      <c r="G27" s="448">
        <v>0.309</v>
      </c>
      <c r="H27" s="140">
        <v>0.29199999999999998</v>
      </c>
      <c r="I27" s="448"/>
      <c r="J27" s="448">
        <v>0.26600000000000001</v>
      </c>
      <c r="K27" s="448">
        <v>0.17100000000000001</v>
      </c>
      <c r="L27" s="141">
        <v>0.30199999999999999</v>
      </c>
      <c r="M27" s="448"/>
      <c r="N27" s="140"/>
    </row>
    <row r="28" spans="1:15" ht="14.1" customHeight="1" x14ac:dyDescent="0.2">
      <c r="A28" s="52"/>
      <c r="B28" s="236" t="s">
        <v>30</v>
      </c>
      <c r="C28" s="386"/>
      <c r="D28" s="84">
        <v>134</v>
      </c>
      <c r="E28" s="84">
        <v>144</v>
      </c>
      <c r="F28" s="969">
        <v>638</v>
      </c>
      <c r="G28" s="84">
        <v>348</v>
      </c>
      <c r="H28" s="132">
        <v>1264</v>
      </c>
      <c r="I28" s="84"/>
      <c r="J28" s="84">
        <v>53</v>
      </c>
      <c r="K28" s="84">
        <v>111</v>
      </c>
      <c r="L28" s="969">
        <v>133</v>
      </c>
      <c r="M28" s="84"/>
      <c r="N28" s="132"/>
    </row>
    <row r="29" spans="1:15" ht="14.1" customHeight="1" x14ac:dyDescent="0.2">
      <c r="A29" s="243"/>
      <c r="B29" s="227" t="s">
        <v>554</v>
      </c>
      <c r="C29" s="178"/>
      <c r="D29" s="639">
        <v>3.51</v>
      </c>
      <c r="E29" s="178">
        <v>0.1</v>
      </c>
      <c r="F29" s="640">
        <v>470.01</v>
      </c>
      <c r="G29" s="639">
        <v>36.200000000000003</v>
      </c>
      <c r="H29" s="211">
        <v>509.82</v>
      </c>
      <c r="I29" s="178"/>
      <c r="J29" s="635" t="s">
        <v>32</v>
      </c>
      <c r="K29" s="178" t="s">
        <v>32</v>
      </c>
      <c r="L29" s="640" t="s">
        <v>32</v>
      </c>
      <c r="M29" s="639"/>
      <c r="N29" s="211"/>
      <c r="O29" s="888"/>
    </row>
    <row r="30" spans="1:15" ht="14.1" customHeight="1" x14ac:dyDescent="0.2">
      <c r="A30" s="52"/>
      <c r="B30" s="236" t="s">
        <v>33</v>
      </c>
      <c r="C30" s="386"/>
      <c r="D30" s="84">
        <v>186</v>
      </c>
      <c r="E30" s="84">
        <v>150</v>
      </c>
      <c r="F30" s="969">
        <v>-322</v>
      </c>
      <c r="G30" s="84">
        <v>-14</v>
      </c>
      <c r="H30" s="84">
        <v>-0.2</v>
      </c>
      <c r="I30" s="84"/>
      <c r="J30" s="84">
        <v>205</v>
      </c>
      <c r="K30" s="84">
        <v>64</v>
      </c>
      <c r="L30" s="969">
        <v>181</v>
      </c>
      <c r="M30" s="84"/>
      <c r="N30" s="132"/>
    </row>
    <row r="31" spans="1:15" ht="6" customHeight="1" x14ac:dyDescent="0.2">
      <c r="A31" s="52"/>
      <c r="B31" s="238"/>
      <c r="C31" s="98"/>
      <c r="D31" s="98"/>
      <c r="E31" s="238"/>
      <c r="F31" s="98"/>
      <c r="G31" s="98"/>
      <c r="H31" s="238"/>
      <c r="I31" s="98"/>
      <c r="J31" s="98"/>
      <c r="K31" s="238"/>
      <c r="L31" s="98"/>
      <c r="M31" s="98"/>
      <c r="N31" s="238"/>
    </row>
    <row r="32" spans="1:15" ht="8.25" customHeight="1" x14ac:dyDescent="0.2">
      <c r="A32" s="52"/>
      <c r="B32" s="970"/>
      <c r="C32" s="101"/>
      <c r="D32" s="967"/>
      <c r="E32" s="970"/>
      <c r="F32" s="970"/>
      <c r="G32" s="970"/>
      <c r="H32" s="970"/>
      <c r="I32" s="101"/>
      <c r="J32" s="891"/>
      <c r="K32" s="891"/>
      <c r="L32" s="891"/>
      <c r="M32" s="891"/>
      <c r="N32" s="891"/>
    </row>
    <row r="33" spans="1:19" ht="13.5" customHeight="1" x14ac:dyDescent="0.2">
      <c r="A33" s="151"/>
      <c r="B33" s="739" t="s">
        <v>34</v>
      </c>
      <c r="C33" s="739"/>
      <c r="D33" s="739"/>
      <c r="E33" s="739"/>
      <c r="F33" s="739"/>
      <c r="G33" s="739"/>
      <c r="H33" s="739"/>
      <c r="I33" s="739"/>
      <c r="J33" s="739"/>
      <c r="K33" s="739"/>
      <c r="L33" s="739"/>
      <c r="M33" s="739"/>
      <c r="N33" s="739"/>
      <c r="O33" s="888"/>
    </row>
    <row r="34" spans="1:19" ht="13.5" customHeight="1" x14ac:dyDescent="0.2">
      <c r="A34" s="151"/>
      <c r="B34" s="1067" t="s">
        <v>519</v>
      </c>
      <c r="C34" s="1067"/>
      <c r="D34" s="1067"/>
      <c r="E34" s="1067"/>
      <c r="F34" s="1067"/>
      <c r="G34" s="1067"/>
      <c r="H34" s="1067"/>
      <c r="I34" s="1067"/>
      <c r="J34" s="1067"/>
      <c r="K34" s="739"/>
      <c r="L34" s="739"/>
      <c r="M34" s="739"/>
      <c r="N34" s="739"/>
      <c r="O34" s="888"/>
    </row>
    <row r="35" spans="1:19" ht="13.5" customHeight="1" x14ac:dyDescent="0.2">
      <c r="A35" s="151"/>
      <c r="B35" s="1067" t="s">
        <v>492</v>
      </c>
      <c r="C35" s="1067"/>
      <c r="D35" s="1067"/>
      <c r="E35" s="1067"/>
      <c r="F35" s="1067"/>
      <c r="G35" s="1067"/>
      <c r="H35" s="1067"/>
      <c r="I35" s="1067"/>
      <c r="J35" s="1067"/>
      <c r="K35" s="739"/>
      <c r="L35" s="739"/>
      <c r="M35" s="739"/>
      <c r="N35" s="739"/>
      <c r="O35" s="888"/>
    </row>
    <row r="36" spans="1:19" ht="27" customHeight="1" x14ac:dyDescent="0.2">
      <c r="A36" s="151"/>
      <c r="B36" s="1067" t="s">
        <v>525</v>
      </c>
      <c r="C36" s="1067"/>
      <c r="D36" s="1067"/>
      <c r="E36" s="1067"/>
      <c r="F36" s="1067"/>
      <c r="G36" s="1067"/>
      <c r="H36" s="1067"/>
      <c r="I36" s="1067"/>
      <c r="J36" s="1067"/>
      <c r="K36" s="1067"/>
      <c r="L36" s="739"/>
      <c r="M36" s="739"/>
      <c r="N36" s="739"/>
      <c r="O36" s="888"/>
    </row>
    <row r="37" spans="1:19" ht="25.5" customHeight="1" x14ac:dyDescent="0.2">
      <c r="A37" s="151"/>
      <c r="B37" s="1056" t="s">
        <v>241</v>
      </c>
      <c r="C37" s="1056"/>
      <c r="D37" s="1056"/>
      <c r="E37" s="1056"/>
      <c r="F37" s="1056"/>
      <c r="G37" s="1056"/>
      <c r="H37" s="1056"/>
      <c r="I37" s="1056"/>
      <c r="J37" s="1056"/>
      <c r="K37" s="1056"/>
      <c r="L37" s="1056"/>
      <c r="M37" s="1056"/>
      <c r="N37" s="1056"/>
      <c r="O37" s="1056"/>
    </row>
    <row r="38" spans="1:19" ht="29.25" customHeight="1" x14ac:dyDescent="0.2">
      <c r="A38" s="151"/>
      <c r="B38" s="1055" t="s">
        <v>411</v>
      </c>
      <c r="C38" s="1055"/>
      <c r="D38" s="1055"/>
      <c r="E38" s="1055"/>
      <c r="F38" s="1055"/>
      <c r="G38" s="1055"/>
      <c r="H38" s="1055"/>
      <c r="I38" s="1055"/>
      <c r="J38" s="1055"/>
      <c r="K38" s="1055"/>
      <c r="L38" s="1055"/>
      <c r="M38" s="1055"/>
      <c r="N38" s="1055"/>
      <c r="O38" s="978"/>
    </row>
    <row r="39" spans="1:19" x14ac:dyDescent="0.2">
      <c r="A39" s="151"/>
      <c r="B39" s="1056" t="s">
        <v>555</v>
      </c>
      <c r="C39" s="1056"/>
      <c r="D39" s="1056"/>
      <c r="E39" s="1056"/>
      <c r="F39" s="1056"/>
      <c r="G39" s="1056"/>
      <c r="H39" s="1056"/>
      <c r="I39" s="1056"/>
      <c r="J39" s="1056"/>
      <c r="K39" s="1056"/>
      <c r="L39" s="1049"/>
      <c r="M39" s="1049"/>
      <c r="N39" s="1049"/>
      <c r="O39" s="1050"/>
    </row>
    <row r="40" spans="1:19" ht="25.5" customHeight="1" x14ac:dyDescent="0.2">
      <c r="A40" s="151"/>
      <c r="B40" s="1055" t="s">
        <v>556</v>
      </c>
      <c r="C40" s="1055"/>
      <c r="D40" s="1055"/>
      <c r="E40" s="1055"/>
      <c r="F40" s="1055"/>
      <c r="G40" s="1055"/>
      <c r="H40" s="1055"/>
      <c r="I40" s="1055"/>
      <c r="J40" s="1055"/>
      <c r="K40" s="1055"/>
      <c r="L40" s="1055"/>
      <c r="M40" s="1055"/>
      <c r="N40" s="1055"/>
      <c r="O40" s="888"/>
      <c r="P40" s="637"/>
      <c r="R40" s="637"/>
    </row>
    <row r="41" spans="1:19" x14ac:dyDescent="0.2">
      <c r="A41" s="151"/>
      <c r="B41" s="977"/>
      <c r="C41" s="977"/>
      <c r="D41" s="977"/>
      <c r="E41" s="977"/>
      <c r="F41" s="977"/>
      <c r="G41" s="977"/>
      <c r="H41" s="977"/>
      <c r="I41" s="977"/>
      <c r="J41" s="977"/>
      <c r="K41" s="977"/>
      <c r="L41" s="977"/>
      <c r="M41" s="977"/>
      <c r="N41" s="977"/>
      <c r="O41" s="888"/>
      <c r="P41" s="637"/>
      <c r="Q41" s="637"/>
      <c r="R41" s="637"/>
    </row>
    <row r="42" spans="1:19" x14ac:dyDescent="0.2">
      <c r="A42" s="151"/>
      <c r="B42" s="223" t="s">
        <v>443</v>
      </c>
      <c r="C42" s="966"/>
      <c r="D42" s="87"/>
      <c r="E42" s="87"/>
      <c r="F42" s="87"/>
      <c r="G42" s="87"/>
      <c r="H42" s="87"/>
      <c r="I42" s="455"/>
      <c r="J42" s="455"/>
      <c r="K42" s="455"/>
      <c r="L42" s="455"/>
      <c r="M42" s="683"/>
      <c r="N42" s="977"/>
      <c r="O42" s="888"/>
      <c r="P42" s="637"/>
      <c r="Q42" s="637"/>
      <c r="R42" s="637"/>
    </row>
    <row r="43" spans="1:19" x14ac:dyDescent="0.2">
      <c r="A43" s="151"/>
      <c r="B43" s="152" t="s">
        <v>25</v>
      </c>
      <c r="C43" s="152"/>
      <c r="D43" s="1054">
        <v>2017</v>
      </c>
      <c r="E43" s="1095"/>
      <c r="F43" s="1095"/>
      <c r="G43" s="1095"/>
      <c r="H43" s="1095"/>
      <c r="I43" s="537"/>
      <c r="J43" s="1054">
        <v>2018</v>
      </c>
      <c r="K43" s="1054"/>
      <c r="L43" s="1054"/>
      <c r="M43" s="1054"/>
      <c r="N43" s="1054"/>
      <c r="O43" s="977"/>
      <c r="P43" s="888"/>
      <c r="Q43" s="637"/>
      <c r="R43" s="637"/>
      <c r="S43" s="637"/>
    </row>
    <row r="44" spans="1:19" x14ac:dyDescent="0.2">
      <c r="A44" s="151"/>
      <c r="B44" s="383" t="s">
        <v>26</v>
      </c>
      <c r="C44" s="383"/>
      <c r="D44" s="529"/>
      <c r="E44" s="529"/>
      <c r="F44" s="529"/>
      <c r="G44" s="529"/>
      <c r="H44" s="529"/>
      <c r="I44" s="529"/>
      <c r="J44" s="529"/>
      <c r="K44" s="529"/>
      <c r="L44" s="529"/>
      <c r="M44" s="529"/>
      <c r="N44" s="529"/>
      <c r="O44" s="977"/>
      <c r="P44" s="888"/>
      <c r="Q44" s="637"/>
      <c r="R44" s="637"/>
      <c r="S44" s="637"/>
    </row>
    <row r="45" spans="1:19" ht="15.75" customHeight="1" x14ac:dyDescent="0.2">
      <c r="A45" s="151"/>
      <c r="B45" s="164"/>
      <c r="C45" s="164"/>
      <c r="D45" s="676" t="s">
        <v>57</v>
      </c>
      <c r="E45" s="678" t="s">
        <v>58</v>
      </c>
      <c r="F45" s="625" t="s">
        <v>59</v>
      </c>
      <c r="G45" s="676" t="s">
        <v>60</v>
      </c>
      <c r="H45" s="676" t="s">
        <v>61</v>
      </c>
      <c r="I45" s="676"/>
      <c r="J45" s="676" t="s">
        <v>57</v>
      </c>
      <c r="K45" s="678" t="s">
        <v>58</v>
      </c>
      <c r="L45" s="625" t="s">
        <v>59</v>
      </c>
      <c r="M45" s="676" t="s">
        <v>60</v>
      </c>
      <c r="N45" s="676" t="s">
        <v>61</v>
      </c>
      <c r="O45" s="977"/>
      <c r="P45" s="888"/>
      <c r="Q45" s="637"/>
      <c r="R45" s="637"/>
      <c r="S45" s="637"/>
    </row>
    <row r="46" spans="1:19" ht="5.25" customHeight="1" x14ac:dyDescent="0.2">
      <c r="A46" s="151"/>
      <c r="B46" s="167"/>
      <c r="C46" s="167"/>
      <c r="D46" s="685"/>
      <c r="E46" s="684"/>
      <c r="F46" s="685"/>
      <c r="G46" s="685"/>
      <c r="H46" s="892"/>
      <c r="I46" s="87"/>
      <c r="J46" s="685"/>
      <c r="K46" s="684"/>
      <c r="L46" s="685"/>
      <c r="M46" s="685"/>
      <c r="N46" s="892"/>
      <c r="O46" s="977"/>
      <c r="P46" s="888"/>
      <c r="Q46" s="637"/>
      <c r="R46" s="637"/>
      <c r="S46" s="637"/>
    </row>
    <row r="47" spans="1:19" ht="6" customHeight="1" x14ac:dyDescent="0.2">
      <c r="A47" s="151"/>
      <c r="B47" s="163"/>
      <c r="C47" s="163"/>
      <c r="D47" s="61"/>
      <c r="E47" s="60"/>
      <c r="F47" s="61"/>
      <c r="G47" s="61"/>
      <c r="H47" s="115"/>
      <c r="I47" s="87"/>
      <c r="J47" s="61"/>
      <c r="K47" s="60"/>
      <c r="L47" s="61"/>
      <c r="M47" s="61"/>
      <c r="N47" s="115"/>
      <c r="O47" s="977"/>
      <c r="P47" s="888"/>
      <c r="Q47" s="637"/>
      <c r="R47" s="637"/>
      <c r="S47" s="637"/>
    </row>
    <row r="48" spans="1:19" x14ac:dyDescent="0.2">
      <c r="A48" s="151"/>
      <c r="B48" s="648" t="s">
        <v>27</v>
      </c>
      <c r="C48" s="648"/>
      <c r="D48" s="84">
        <v>1168</v>
      </c>
      <c r="E48" s="84">
        <v>1044</v>
      </c>
      <c r="F48" s="969">
        <v>1037</v>
      </c>
      <c r="G48" s="84">
        <v>1082</v>
      </c>
      <c r="H48" s="132">
        <v>4331</v>
      </c>
      <c r="I48" s="9"/>
      <c r="J48" s="84">
        <v>971</v>
      </c>
      <c r="K48" s="84">
        <v>1027</v>
      </c>
      <c r="L48" s="969">
        <v>1041</v>
      </c>
      <c r="M48" s="84"/>
      <c r="N48" s="132"/>
      <c r="O48" s="977"/>
      <c r="P48" s="888"/>
      <c r="Q48" s="637"/>
      <c r="R48" s="637"/>
      <c r="S48" s="637"/>
    </row>
    <row r="49" spans="1:19" x14ac:dyDescent="0.2">
      <c r="A49" s="151"/>
      <c r="B49" s="491" t="s">
        <v>2</v>
      </c>
      <c r="C49" s="491"/>
      <c r="D49" s="178">
        <v>388</v>
      </c>
      <c r="E49" s="178">
        <v>368</v>
      </c>
      <c r="F49" s="968">
        <v>338</v>
      </c>
      <c r="G49" s="178">
        <v>368</v>
      </c>
      <c r="H49" s="211">
        <v>1462</v>
      </c>
      <c r="I49" s="151"/>
      <c r="J49" s="178">
        <v>351</v>
      </c>
      <c r="K49" s="178">
        <v>370</v>
      </c>
      <c r="L49" s="968">
        <v>383</v>
      </c>
      <c r="M49" s="84"/>
      <c r="N49" s="211"/>
      <c r="O49" s="977"/>
      <c r="P49" s="888"/>
      <c r="Q49" s="637"/>
      <c r="R49" s="637"/>
      <c r="S49" s="637"/>
    </row>
    <row r="50" spans="1:19" x14ac:dyDescent="0.2">
      <c r="A50" s="151"/>
      <c r="B50" s="491" t="s">
        <v>476</v>
      </c>
      <c r="C50" s="491"/>
      <c r="D50" s="178">
        <v>314</v>
      </c>
      <c r="E50" s="178">
        <v>356</v>
      </c>
      <c r="F50" s="968">
        <v>332</v>
      </c>
      <c r="G50" s="178">
        <v>334</v>
      </c>
      <c r="H50" s="211">
        <v>1336</v>
      </c>
      <c r="I50" s="151"/>
      <c r="J50" s="178">
        <v>277</v>
      </c>
      <c r="K50" s="178">
        <v>297</v>
      </c>
      <c r="L50" s="968">
        <v>293</v>
      </c>
      <c r="M50" s="84"/>
      <c r="N50" s="211"/>
      <c r="O50" s="977"/>
      <c r="P50" s="888"/>
      <c r="Q50" s="637"/>
      <c r="R50" s="637"/>
      <c r="S50" s="637"/>
    </row>
    <row r="51" spans="1:19" x14ac:dyDescent="0.2">
      <c r="A51" s="151"/>
      <c r="B51" s="491" t="s">
        <v>477</v>
      </c>
      <c r="C51" s="491"/>
      <c r="D51" s="178">
        <v>233</v>
      </c>
      <c r="E51" s="178">
        <v>216</v>
      </c>
      <c r="F51" s="968">
        <v>213</v>
      </c>
      <c r="G51" s="178">
        <v>227</v>
      </c>
      <c r="H51" s="211">
        <v>890</v>
      </c>
      <c r="I51" s="151"/>
      <c r="J51" s="178">
        <v>209</v>
      </c>
      <c r="K51" s="178">
        <v>217</v>
      </c>
      <c r="L51" s="968">
        <v>220</v>
      </c>
      <c r="M51" s="178"/>
      <c r="N51" s="211"/>
      <c r="O51" s="977"/>
      <c r="P51" s="888"/>
      <c r="Q51" s="637"/>
      <c r="R51" s="637"/>
      <c r="S51" s="637"/>
    </row>
    <row r="52" spans="1:19" x14ac:dyDescent="0.2">
      <c r="A52" s="151"/>
      <c r="B52" s="491" t="s">
        <v>336</v>
      </c>
      <c r="C52" s="491"/>
      <c r="D52" s="178">
        <v>135</v>
      </c>
      <c r="E52" s="178">
        <v>137</v>
      </c>
      <c r="F52" s="968">
        <v>132</v>
      </c>
      <c r="G52" s="178">
        <v>135</v>
      </c>
      <c r="H52" s="211">
        <v>539</v>
      </c>
      <c r="I52" s="151"/>
      <c r="J52" s="178">
        <v>126</v>
      </c>
      <c r="K52" s="178">
        <v>138</v>
      </c>
      <c r="L52" s="968">
        <v>142</v>
      </c>
      <c r="M52" s="178"/>
      <c r="N52" s="211"/>
      <c r="O52" s="977"/>
      <c r="P52" s="888"/>
      <c r="Q52" s="637"/>
      <c r="R52" s="637"/>
      <c r="S52" s="637"/>
    </row>
    <row r="53" spans="1:19" x14ac:dyDescent="0.2">
      <c r="A53" s="151"/>
      <c r="B53" s="491" t="s">
        <v>13</v>
      </c>
      <c r="C53" s="491"/>
      <c r="D53" s="178">
        <v>98</v>
      </c>
      <c r="E53" s="178">
        <v>-32</v>
      </c>
      <c r="F53" s="968">
        <v>23</v>
      </c>
      <c r="G53" s="178">
        <v>18</v>
      </c>
      <c r="H53" s="211">
        <v>106</v>
      </c>
      <c r="I53" s="151"/>
      <c r="J53" s="178">
        <v>8</v>
      </c>
      <c r="K53" s="178">
        <v>5</v>
      </c>
      <c r="L53" s="968">
        <v>3</v>
      </c>
      <c r="M53" s="178"/>
      <c r="N53" s="211"/>
      <c r="O53" s="977"/>
      <c r="P53" s="888"/>
      <c r="Q53" s="637"/>
      <c r="R53" s="637"/>
      <c r="S53" s="637"/>
    </row>
    <row r="54" spans="1:19" x14ac:dyDescent="0.2">
      <c r="A54" s="151"/>
      <c r="B54" s="491" t="s">
        <v>441</v>
      </c>
      <c r="C54" s="491"/>
      <c r="D54" s="178">
        <v>-1</v>
      </c>
      <c r="E54" s="178">
        <v>-1</v>
      </c>
      <c r="F54" s="968">
        <v>-1.0900000000000001</v>
      </c>
      <c r="G54" s="178">
        <v>-0.02</v>
      </c>
      <c r="H54" s="211">
        <v>-3</v>
      </c>
      <c r="I54" s="151"/>
      <c r="J54" s="178">
        <v>-0.49</v>
      </c>
      <c r="K54" s="178">
        <v>-0.33</v>
      </c>
      <c r="L54" s="968">
        <v>-0.41</v>
      </c>
      <c r="M54" s="178"/>
      <c r="N54" s="211"/>
      <c r="O54" s="977"/>
      <c r="P54" s="888"/>
      <c r="Q54" s="637"/>
      <c r="R54" s="637"/>
      <c r="S54" s="637"/>
    </row>
    <row r="55" spans="1:19" ht="6" customHeight="1" x14ac:dyDescent="0.2">
      <c r="A55" s="151"/>
      <c r="B55" s="167"/>
      <c r="C55" s="167"/>
      <c r="D55" s="685"/>
      <c r="E55" s="684"/>
      <c r="F55" s="685"/>
      <c r="G55" s="685"/>
      <c r="H55" s="892"/>
      <c r="I55" s="87"/>
      <c r="J55" s="685"/>
      <c r="K55" s="684"/>
      <c r="L55" s="685"/>
      <c r="M55" s="685"/>
      <c r="N55" s="892"/>
      <c r="O55" s="977"/>
      <c r="P55" s="888"/>
      <c r="Q55" s="637"/>
      <c r="R55" s="637"/>
      <c r="S55" s="637"/>
    </row>
    <row r="56" spans="1:19" ht="6" customHeight="1" x14ac:dyDescent="0.2">
      <c r="A56" s="151"/>
      <c r="B56" s="163"/>
      <c r="C56" s="163"/>
      <c r="D56" s="61"/>
      <c r="E56" s="60"/>
      <c r="F56" s="61"/>
      <c r="G56" s="61"/>
      <c r="H56" s="115"/>
      <c r="I56" s="87"/>
      <c r="J56" s="61"/>
      <c r="K56" s="60"/>
      <c r="L56" s="61"/>
      <c r="M56" s="61"/>
      <c r="N56" s="115"/>
      <c r="O56" s="977"/>
      <c r="P56" s="888"/>
      <c r="Q56" s="637"/>
      <c r="R56" s="637"/>
      <c r="S56" s="637"/>
    </row>
    <row r="57" spans="1:19" x14ac:dyDescent="0.2">
      <c r="A57" s="151"/>
      <c r="B57" s="648" t="s">
        <v>352</v>
      </c>
      <c r="C57" s="648"/>
      <c r="D57" s="84">
        <v>1053</v>
      </c>
      <c r="E57" s="84">
        <v>917</v>
      </c>
      <c r="F57" s="969">
        <v>924</v>
      </c>
      <c r="G57" s="84">
        <v>931</v>
      </c>
      <c r="H57" s="132">
        <v>3825</v>
      </c>
      <c r="I57" s="9"/>
      <c r="J57" s="84">
        <v>845</v>
      </c>
      <c r="K57" s="84">
        <v>875</v>
      </c>
      <c r="L57" s="969">
        <v>902</v>
      </c>
      <c r="M57" s="84"/>
      <c r="N57" s="132"/>
      <c r="O57" s="977"/>
      <c r="P57" s="888"/>
      <c r="Q57" s="637"/>
      <c r="R57" s="637"/>
      <c r="S57" s="637"/>
    </row>
    <row r="58" spans="1:19" x14ac:dyDescent="0.2">
      <c r="A58" s="151"/>
      <c r="B58" s="491" t="s">
        <v>2</v>
      </c>
      <c r="C58" s="491"/>
      <c r="D58" s="178">
        <v>351</v>
      </c>
      <c r="E58" s="178">
        <v>333</v>
      </c>
      <c r="F58" s="968">
        <v>306</v>
      </c>
      <c r="G58" s="178">
        <v>332</v>
      </c>
      <c r="H58" s="211">
        <v>1322</v>
      </c>
      <c r="I58" s="151"/>
      <c r="J58" s="178">
        <v>319</v>
      </c>
      <c r="K58" s="178">
        <v>334</v>
      </c>
      <c r="L58" s="968">
        <v>353</v>
      </c>
      <c r="M58" s="84"/>
      <c r="N58" s="211"/>
      <c r="O58" s="977"/>
      <c r="P58" s="888"/>
      <c r="Q58" s="637"/>
      <c r="R58" s="637"/>
      <c r="S58" s="637"/>
    </row>
    <row r="59" spans="1:19" x14ac:dyDescent="0.2">
      <c r="A59" s="151"/>
      <c r="B59" s="491" t="s">
        <v>476</v>
      </c>
      <c r="C59" s="491"/>
      <c r="D59" s="178">
        <v>267</v>
      </c>
      <c r="E59" s="178">
        <v>294</v>
      </c>
      <c r="F59" s="968">
        <v>282</v>
      </c>
      <c r="G59" s="178">
        <v>259</v>
      </c>
      <c r="H59" s="211">
        <v>1102</v>
      </c>
      <c r="I59" s="151"/>
      <c r="J59" s="178">
        <v>221</v>
      </c>
      <c r="K59" s="178">
        <v>228</v>
      </c>
      <c r="L59" s="968">
        <v>231</v>
      </c>
      <c r="M59" s="84"/>
      <c r="N59" s="211"/>
      <c r="O59" s="977"/>
      <c r="P59" s="888"/>
      <c r="Q59" s="637"/>
      <c r="R59" s="637"/>
      <c r="S59" s="637"/>
    </row>
    <row r="60" spans="1:19" x14ac:dyDescent="0.2">
      <c r="A60" s="151"/>
      <c r="B60" s="491" t="s">
        <v>477</v>
      </c>
      <c r="C60" s="491"/>
      <c r="D60" s="178">
        <v>219</v>
      </c>
      <c r="E60" s="178">
        <v>200</v>
      </c>
      <c r="F60" s="968">
        <v>199</v>
      </c>
      <c r="G60" s="178">
        <v>209</v>
      </c>
      <c r="H60" s="211">
        <v>827</v>
      </c>
      <c r="I60" s="151"/>
      <c r="J60" s="178">
        <v>191</v>
      </c>
      <c r="K60" s="178">
        <v>197</v>
      </c>
      <c r="L60" s="968">
        <v>201</v>
      </c>
      <c r="M60" s="178"/>
      <c r="N60" s="211"/>
      <c r="O60" s="977"/>
      <c r="P60" s="888"/>
      <c r="Q60" s="637"/>
      <c r="R60" s="637"/>
      <c r="S60" s="637"/>
    </row>
    <row r="61" spans="1:19" x14ac:dyDescent="0.2">
      <c r="A61" s="151"/>
      <c r="B61" s="491" t="s">
        <v>336</v>
      </c>
      <c r="C61" s="491"/>
      <c r="D61" s="178">
        <v>122</v>
      </c>
      <c r="E61" s="178">
        <v>122</v>
      </c>
      <c r="F61" s="968">
        <v>116</v>
      </c>
      <c r="G61" s="178">
        <v>114</v>
      </c>
      <c r="H61" s="211">
        <v>474</v>
      </c>
      <c r="I61" s="151"/>
      <c r="J61" s="178">
        <v>106</v>
      </c>
      <c r="K61" s="178">
        <v>111</v>
      </c>
      <c r="L61" s="968">
        <v>115</v>
      </c>
      <c r="M61" s="178"/>
      <c r="N61" s="211"/>
      <c r="O61" s="977"/>
      <c r="P61" s="888"/>
      <c r="Q61" s="637"/>
      <c r="R61" s="637"/>
      <c r="S61" s="637"/>
    </row>
    <row r="62" spans="1:19" x14ac:dyDescent="0.2">
      <c r="A62" s="151"/>
      <c r="B62" s="491" t="s">
        <v>13</v>
      </c>
      <c r="C62" s="491"/>
      <c r="D62" s="178">
        <v>95</v>
      </c>
      <c r="E62" s="178">
        <v>-31</v>
      </c>
      <c r="F62" s="968">
        <v>22</v>
      </c>
      <c r="G62" s="178">
        <v>18</v>
      </c>
      <c r="H62" s="211">
        <v>104</v>
      </c>
      <c r="I62" s="151"/>
      <c r="J62" s="178">
        <v>8</v>
      </c>
      <c r="K62" s="178">
        <v>4</v>
      </c>
      <c r="L62" s="968">
        <v>3</v>
      </c>
      <c r="M62" s="178"/>
      <c r="N62" s="211"/>
      <c r="O62" s="977"/>
      <c r="P62" s="888"/>
      <c r="Q62" s="637"/>
      <c r="R62" s="637"/>
      <c r="S62" s="637"/>
    </row>
    <row r="63" spans="1:19" x14ac:dyDescent="0.2">
      <c r="A63" s="151"/>
      <c r="B63" s="491" t="s">
        <v>441</v>
      </c>
      <c r="C63" s="491"/>
      <c r="D63" s="178">
        <v>-1</v>
      </c>
      <c r="E63" s="178">
        <v>-1</v>
      </c>
      <c r="F63" s="968">
        <v>-1</v>
      </c>
      <c r="G63" s="635">
        <v>0</v>
      </c>
      <c r="H63" s="211">
        <v>-3</v>
      </c>
      <c r="I63" s="151"/>
      <c r="J63" s="178">
        <v>-0.49</v>
      </c>
      <c r="K63" s="178">
        <v>-0.33</v>
      </c>
      <c r="L63" s="968">
        <v>0</v>
      </c>
      <c r="M63" s="178"/>
      <c r="N63" s="211"/>
      <c r="O63" s="977"/>
      <c r="P63" s="888"/>
      <c r="Q63" s="637"/>
      <c r="R63" s="637"/>
      <c r="S63" s="637"/>
    </row>
    <row r="64" spans="1:19" ht="6" customHeight="1" x14ac:dyDescent="0.2">
      <c r="A64" s="151"/>
      <c r="B64" s="167"/>
      <c r="C64" s="167"/>
      <c r="D64" s="685"/>
      <c r="E64" s="971"/>
      <c r="F64" s="685"/>
      <c r="G64" s="685"/>
      <c r="H64" s="892"/>
      <c r="I64" s="87"/>
      <c r="J64" s="685"/>
      <c r="K64" s="971"/>
      <c r="L64" s="685"/>
      <c r="M64" s="685"/>
      <c r="N64" s="892"/>
      <c r="O64" s="977"/>
      <c r="P64" s="888"/>
      <c r="Q64" s="637"/>
      <c r="R64" s="637"/>
      <c r="S64" s="637"/>
    </row>
    <row r="65" spans="1:19" ht="6" customHeight="1" x14ac:dyDescent="0.2">
      <c r="A65" s="151"/>
      <c r="B65" s="163"/>
      <c r="C65" s="163"/>
      <c r="D65" s="61"/>
      <c r="E65" s="60"/>
      <c r="F65" s="61"/>
      <c r="G65" s="61"/>
      <c r="H65" s="115"/>
      <c r="I65" s="87"/>
      <c r="J65" s="61"/>
      <c r="K65" s="60"/>
      <c r="L65" s="61"/>
      <c r="M65" s="61"/>
      <c r="N65" s="115"/>
      <c r="O65" s="977"/>
      <c r="P65" s="888"/>
      <c r="Q65" s="637"/>
      <c r="R65" s="637"/>
      <c r="S65" s="637"/>
    </row>
    <row r="66" spans="1:19" x14ac:dyDescent="0.2">
      <c r="A66" s="151"/>
      <c r="B66" s="648" t="s">
        <v>28</v>
      </c>
      <c r="C66" s="648"/>
      <c r="D66" s="84">
        <v>320</v>
      </c>
      <c r="E66" s="84">
        <v>294</v>
      </c>
      <c r="F66" s="969">
        <v>316</v>
      </c>
      <c r="G66" s="84">
        <v>334</v>
      </c>
      <c r="H66" s="132">
        <v>1263</v>
      </c>
      <c r="I66" s="9"/>
      <c r="J66" s="84">
        <v>258</v>
      </c>
      <c r="K66" s="84">
        <v>176</v>
      </c>
      <c r="L66" s="969">
        <v>314</v>
      </c>
      <c r="M66" s="84"/>
      <c r="N66" s="132"/>
      <c r="O66" s="977"/>
      <c r="P66" s="888"/>
      <c r="Q66" s="637"/>
      <c r="R66" s="637"/>
      <c r="S66" s="637"/>
    </row>
    <row r="67" spans="1:19" x14ac:dyDescent="0.2">
      <c r="A67" s="151"/>
      <c r="B67" s="491" t="s">
        <v>2</v>
      </c>
      <c r="C67" s="491"/>
      <c r="D67" s="178">
        <v>129</v>
      </c>
      <c r="E67" s="178">
        <v>124</v>
      </c>
      <c r="F67" s="968">
        <v>113</v>
      </c>
      <c r="G67" s="178">
        <v>115</v>
      </c>
      <c r="H67" s="211">
        <v>482</v>
      </c>
      <c r="I67" s="151"/>
      <c r="J67" s="178">
        <v>124</v>
      </c>
      <c r="K67" s="178">
        <v>128</v>
      </c>
      <c r="L67" s="968">
        <v>157</v>
      </c>
      <c r="M67" s="84"/>
      <c r="N67" s="211"/>
      <c r="O67" s="977"/>
      <c r="P67" s="888"/>
      <c r="Q67" s="637"/>
      <c r="R67" s="637"/>
      <c r="S67" s="637"/>
    </row>
    <row r="68" spans="1:19" x14ac:dyDescent="0.2">
      <c r="A68" s="151"/>
      <c r="B68" s="491" t="s">
        <v>476</v>
      </c>
      <c r="C68" s="491"/>
      <c r="D68" s="178">
        <v>64</v>
      </c>
      <c r="E68" s="178">
        <v>81</v>
      </c>
      <c r="F68" s="968">
        <v>79</v>
      </c>
      <c r="G68" s="178">
        <v>78</v>
      </c>
      <c r="H68" s="211">
        <v>302</v>
      </c>
      <c r="I68" s="151"/>
      <c r="J68" s="178">
        <v>41</v>
      </c>
      <c r="K68" s="178">
        <v>55</v>
      </c>
      <c r="L68" s="968">
        <v>40</v>
      </c>
      <c r="M68" s="84"/>
      <c r="N68" s="211"/>
      <c r="O68" s="977"/>
      <c r="P68" s="888"/>
      <c r="Q68" s="637"/>
      <c r="R68" s="637"/>
      <c r="S68" s="637"/>
    </row>
    <row r="69" spans="1:19" x14ac:dyDescent="0.2">
      <c r="A69" s="151"/>
      <c r="B69" s="491" t="s">
        <v>477</v>
      </c>
      <c r="C69" s="491"/>
      <c r="D69" s="178">
        <v>63</v>
      </c>
      <c r="E69" s="178">
        <v>51</v>
      </c>
      <c r="F69" s="968">
        <v>66</v>
      </c>
      <c r="G69" s="178">
        <v>83</v>
      </c>
      <c r="H69" s="211">
        <v>263</v>
      </c>
      <c r="I69" s="151"/>
      <c r="J69" s="178">
        <v>57</v>
      </c>
      <c r="K69" s="178">
        <v>64</v>
      </c>
      <c r="L69" s="968">
        <v>69</v>
      </c>
      <c r="M69" s="178"/>
      <c r="N69" s="211"/>
      <c r="O69" s="977"/>
      <c r="P69" s="888"/>
      <c r="Q69" s="637"/>
      <c r="R69" s="637"/>
      <c r="S69" s="637"/>
    </row>
    <row r="70" spans="1:19" x14ac:dyDescent="0.2">
      <c r="A70" s="151"/>
      <c r="B70" s="491" t="s">
        <v>336</v>
      </c>
      <c r="C70" s="491"/>
      <c r="D70" s="178">
        <v>41</v>
      </c>
      <c r="E70" s="178">
        <v>39</v>
      </c>
      <c r="F70" s="968">
        <v>40</v>
      </c>
      <c r="G70" s="178">
        <v>42</v>
      </c>
      <c r="H70" s="211">
        <v>163</v>
      </c>
      <c r="I70" s="151"/>
      <c r="J70" s="178">
        <v>36</v>
      </c>
      <c r="K70" s="178">
        <v>36</v>
      </c>
      <c r="L70" s="968">
        <v>41</v>
      </c>
      <c r="M70" s="178"/>
      <c r="N70" s="211"/>
      <c r="O70" s="977"/>
      <c r="P70" s="888"/>
      <c r="Q70" s="637"/>
      <c r="R70" s="637"/>
      <c r="S70" s="637"/>
    </row>
    <row r="71" spans="1:19" x14ac:dyDescent="0.2">
      <c r="A71" s="151"/>
      <c r="B71" s="491" t="s">
        <v>13</v>
      </c>
      <c r="C71" s="491"/>
      <c r="D71" s="178">
        <v>22</v>
      </c>
      <c r="E71" s="178">
        <v>-2</v>
      </c>
      <c r="F71" s="968">
        <v>5</v>
      </c>
      <c r="G71" s="178">
        <v>9</v>
      </c>
      <c r="H71" s="211">
        <v>34</v>
      </c>
      <c r="I71" s="151"/>
      <c r="J71" s="178">
        <v>1</v>
      </c>
      <c r="K71" s="178">
        <v>-0.3</v>
      </c>
      <c r="L71" s="968">
        <v>0</v>
      </c>
      <c r="M71" s="178"/>
      <c r="N71" s="211"/>
      <c r="O71" s="977"/>
      <c r="P71" s="888"/>
      <c r="Q71" s="637"/>
      <c r="R71" s="637"/>
      <c r="S71" s="637"/>
    </row>
    <row r="72" spans="1:19" x14ac:dyDescent="0.2">
      <c r="A72" s="151"/>
      <c r="B72" s="491" t="s">
        <v>500</v>
      </c>
      <c r="C72" s="491"/>
      <c r="D72" s="178">
        <v>0</v>
      </c>
      <c r="E72" s="178">
        <v>0</v>
      </c>
      <c r="F72" s="968">
        <v>13</v>
      </c>
      <c r="G72" s="178">
        <v>7</v>
      </c>
      <c r="H72" s="211">
        <v>19</v>
      </c>
      <c r="I72" s="151"/>
      <c r="J72" s="178" t="s">
        <v>32</v>
      </c>
      <c r="K72" s="178">
        <v>-108</v>
      </c>
      <c r="L72" s="968">
        <v>7</v>
      </c>
      <c r="M72" s="178"/>
      <c r="N72" s="211"/>
      <c r="O72" s="977"/>
      <c r="P72" s="888"/>
      <c r="Q72" s="637"/>
      <c r="R72" s="637"/>
      <c r="S72" s="637"/>
    </row>
    <row r="73" spans="1:19" ht="6" customHeight="1" x14ac:dyDescent="0.2">
      <c r="A73" s="151"/>
      <c r="B73" s="167"/>
      <c r="C73" s="167"/>
      <c r="D73" s="685"/>
      <c r="E73" s="684"/>
      <c r="F73" s="685"/>
      <c r="G73" s="685"/>
      <c r="H73" s="892"/>
      <c r="I73" s="87"/>
      <c r="J73" s="685"/>
      <c r="K73" s="684"/>
      <c r="L73" s="685"/>
      <c r="M73" s="685"/>
      <c r="N73" s="892"/>
      <c r="O73" s="977"/>
      <c r="P73" s="888"/>
      <c r="Q73" s="637"/>
      <c r="R73" s="637"/>
      <c r="S73" s="637"/>
    </row>
    <row r="74" spans="1:19" ht="6" customHeight="1" x14ac:dyDescent="0.2">
      <c r="A74" s="151"/>
      <c r="B74" s="163"/>
      <c r="C74" s="163"/>
      <c r="D74" s="61"/>
      <c r="E74" s="60"/>
      <c r="F74" s="61"/>
      <c r="G74" s="61"/>
      <c r="H74" s="115"/>
      <c r="I74" s="87"/>
      <c r="J74" s="61"/>
      <c r="K74" s="60"/>
      <c r="L74" s="61"/>
      <c r="M74" s="61"/>
      <c r="N74" s="115"/>
      <c r="O74" s="977"/>
      <c r="P74" s="888"/>
      <c r="Q74" s="637"/>
      <c r="R74" s="637"/>
      <c r="S74" s="637"/>
    </row>
    <row r="75" spans="1:19" x14ac:dyDescent="0.2">
      <c r="A75" s="151"/>
      <c r="B75" s="648" t="s">
        <v>30</v>
      </c>
      <c r="C75" s="648"/>
      <c r="D75" s="84">
        <v>134</v>
      </c>
      <c r="E75" s="84">
        <v>144</v>
      </c>
      <c r="F75" s="969">
        <v>638</v>
      </c>
      <c r="G75" s="84">
        <v>348</v>
      </c>
      <c r="H75" s="132">
        <v>1264</v>
      </c>
      <c r="I75" s="9"/>
      <c r="J75" s="84">
        <v>53</v>
      </c>
      <c r="K75" s="84">
        <v>111</v>
      </c>
      <c r="L75" s="969">
        <v>133</v>
      </c>
      <c r="M75" s="84"/>
      <c r="N75" s="132"/>
      <c r="O75" s="977"/>
      <c r="P75" s="888"/>
      <c r="Q75" s="637"/>
      <c r="R75" s="637"/>
      <c r="S75" s="637"/>
    </row>
    <row r="76" spans="1:19" x14ac:dyDescent="0.2">
      <c r="A76" s="151"/>
      <c r="B76" s="491" t="s">
        <v>2</v>
      </c>
      <c r="C76" s="491"/>
      <c r="D76" s="178">
        <v>60</v>
      </c>
      <c r="E76" s="178">
        <v>56</v>
      </c>
      <c r="F76" s="968">
        <v>542</v>
      </c>
      <c r="G76" s="178">
        <v>139</v>
      </c>
      <c r="H76" s="211">
        <v>796</v>
      </c>
      <c r="I76" s="151"/>
      <c r="J76" s="178">
        <v>23</v>
      </c>
      <c r="K76" s="178">
        <v>44</v>
      </c>
      <c r="L76" s="968">
        <v>52</v>
      </c>
      <c r="M76" s="84"/>
      <c r="N76" s="211"/>
      <c r="O76" s="977"/>
      <c r="P76" s="888"/>
      <c r="Q76" s="637"/>
      <c r="R76" s="637"/>
      <c r="S76" s="637"/>
    </row>
    <row r="77" spans="1:19" x14ac:dyDescent="0.2">
      <c r="A77" s="151"/>
      <c r="B77" s="491" t="s">
        <v>476</v>
      </c>
      <c r="C77" s="491"/>
      <c r="D77" s="178">
        <v>43</v>
      </c>
      <c r="E77" s="178">
        <v>35</v>
      </c>
      <c r="F77" s="968">
        <v>53</v>
      </c>
      <c r="G77" s="178">
        <v>85</v>
      </c>
      <c r="H77" s="211">
        <v>217</v>
      </c>
      <c r="I77" s="151"/>
      <c r="J77" s="178">
        <v>13</v>
      </c>
      <c r="K77" s="178">
        <v>33</v>
      </c>
      <c r="L77" s="968">
        <v>43</v>
      </c>
      <c r="M77" s="84"/>
      <c r="N77" s="211"/>
      <c r="O77" s="977"/>
      <c r="P77" s="888"/>
      <c r="Q77" s="637"/>
      <c r="R77" s="637"/>
      <c r="S77" s="637"/>
    </row>
    <row r="78" spans="1:19" x14ac:dyDescent="0.2">
      <c r="A78" s="151"/>
      <c r="B78" s="491" t="s">
        <v>477</v>
      </c>
      <c r="C78" s="491"/>
      <c r="D78" s="178">
        <v>20</v>
      </c>
      <c r="E78" s="178">
        <v>30</v>
      </c>
      <c r="F78" s="968">
        <v>22</v>
      </c>
      <c r="G78" s="178">
        <v>93</v>
      </c>
      <c r="H78" s="211">
        <v>165</v>
      </c>
      <c r="I78" s="151"/>
      <c r="J78" s="178">
        <v>11</v>
      </c>
      <c r="K78" s="178">
        <v>20</v>
      </c>
      <c r="L78" s="968">
        <v>23</v>
      </c>
      <c r="M78" s="178"/>
      <c r="N78" s="211"/>
      <c r="O78" s="977"/>
      <c r="P78" s="888"/>
      <c r="Q78" s="637"/>
      <c r="R78" s="637"/>
      <c r="S78" s="637"/>
    </row>
    <row r="79" spans="1:19" x14ac:dyDescent="0.2">
      <c r="A79" s="151"/>
      <c r="B79" s="491" t="s">
        <v>336</v>
      </c>
      <c r="C79" s="491"/>
      <c r="D79" s="178">
        <v>7.29</v>
      </c>
      <c r="E79" s="178">
        <v>18.68</v>
      </c>
      <c r="F79" s="968">
        <v>16.87</v>
      </c>
      <c r="G79" s="178">
        <v>33.81</v>
      </c>
      <c r="H79" s="211">
        <v>76.650000000000006</v>
      </c>
      <c r="I79" s="151"/>
      <c r="J79" s="178">
        <v>6</v>
      </c>
      <c r="K79" s="178">
        <v>14</v>
      </c>
      <c r="L79" s="968">
        <v>14</v>
      </c>
      <c r="M79" s="178"/>
      <c r="N79" s="211"/>
      <c r="O79" s="977"/>
      <c r="P79" s="888"/>
      <c r="Q79" s="637"/>
      <c r="R79" s="637"/>
      <c r="S79" s="637"/>
    </row>
    <row r="80" spans="1:19" x14ac:dyDescent="0.2">
      <c r="A80" s="151"/>
      <c r="B80" s="491" t="s">
        <v>13</v>
      </c>
      <c r="C80" s="491"/>
      <c r="D80" s="178">
        <v>3</v>
      </c>
      <c r="E80" s="178">
        <v>4</v>
      </c>
      <c r="F80" s="968">
        <v>4</v>
      </c>
      <c r="G80" s="178">
        <v>-2</v>
      </c>
      <c r="H80" s="211">
        <v>9</v>
      </c>
      <c r="I80" s="151"/>
      <c r="J80" s="178">
        <v>1</v>
      </c>
      <c r="K80" s="178">
        <v>1</v>
      </c>
      <c r="L80" s="968">
        <v>0</v>
      </c>
      <c r="M80" s="178"/>
      <c r="N80" s="211"/>
      <c r="O80" s="977"/>
      <c r="P80" s="888"/>
      <c r="Q80" s="637"/>
      <c r="R80" s="637"/>
      <c r="S80" s="637"/>
    </row>
    <row r="81" spans="1:19" x14ac:dyDescent="0.2">
      <c r="A81" s="151"/>
      <c r="B81" s="491" t="s">
        <v>441</v>
      </c>
      <c r="C81" s="491"/>
      <c r="D81" s="635" t="s">
        <v>32</v>
      </c>
      <c r="E81" s="635" t="s">
        <v>32</v>
      </c>
      <c r="F81" s="636" t="s">
        <v>32</v>
      </c>
      <c r="G81" s="635" t="s">
        <v>32</v>
      </c>
      <c r="H81" s="635" t="s">
        <v>32</v>
      </c>
      <c r="I81" s="151"/>
      <c r="J81" s="178" t="s">
        <v>32</v>
      </c>
      <c r="K81" s="178" t="s">
        <v>32</v>
      </c>
      <c r="L81" s="968" t="s">
        <v>32</v>
      </c>
      <c r="M81" s="178"/>
      <c r="N81" s="211"/>
      <c r="O81" s="977"/>
      <c r="P81" s="888"/>
      <c r="Q81" s="637"/>
      <c r="R81" s="637"/>
      <c r="S81" s="637"/>
    </row>
    <row r="82" spans="1:19" ht="6" customHeight="1" x14ac:dyDescent="0.2">
      <c r="A82" s="151"/>
      <c r="B82" s="167"/>
      <c r="C82" s="167"/>
      <c r="D82" s="685"/>
      <c r="E82" s="684"/>
      <c r="F82" s="685"/>
      <c r="G82" s="685"/>
      <c r="H82" s="892"/>
      <c r="I82" s="87"/>
      <c r="J82" s="685"/>
      <c r="K82" s="684"/>
      <c r="L82" s="685"/>
      <c r="M82" s="685"/>
      <c r="N82" s="892"/>
      <c r="O82" s="977"/>
      <c r="P82" s="888"/>
      <c r="Q82" s="637"/>
      <c r="R82" s="637"/>
      <c r="S82" s="637"/>
    </row>
    <row r="83" spans="1:19" ht="6" customHeight="1" x14ac:dyDescent="0.2">
      <c r="A83" s="151"/>
      <c r="B83" s="163"/>
      <c r="C83" s="163"/>
      <c r="D83" s="61"/>
      <c r="E83" s="60"/>
      <c r="F83" s="61"/>
      <c r="G83" s="61"/>
      <c r="H83" s="115"/>
      <c r="I83" s="87"/>
      <c r="J83" s="61"/>
      <c r="K83" s="60"/>
      <c r="L83" s="61"/>
      <c r="M83" s="61"/>
      <c r="N83" s="115"/>
      <c r="O83" s="977"/>
      <c r="P83" s="888"/>
      <c r="Q83" s="637"/>
      <c r="R83" s="637"/>
      <c r="S83" s="637"/>
    </row>
    <row r="84" spans="1:19" x14ac:dyDescent="0.2">
      <c r="A84" s="151"/>
      <c r="B84" s="648" t="s">
        <v>31</v>
      </c>
      <c r="C84" s="648"/>
      <c r="D84" s="84">
        <v>3.51</v>
      </c>
      <c r="E84" s="776" t="s">
        <v>32</v>
      </c>
      <c r="F84" s="969">
        <v>470.01</v>
      </c>
      <c r="G84" s="84">
        <v>36.200000000000003</v>
      </c>
      <c r="H84" s="132">
        <v>509.82</v>
      </c>
      <c r="I84" s="9"/>
      <c r="J84" s="776" t="s">
        <v>32</v>
      </c>
      <c r="K84" s="776" t="s">
        <v>32</v>
      </c>
      <c r="L84" s="855" t="s">
        <v>32</v>
      </c>
      <c r="M84" s="776"/>
      <c r="N84" s="132"/>
      <c r="O84" s="977"/>
      <c r="P84" s="888"/>
      <c r="Q84" s="637"/>
      <c r="R84" s="637"/>
      <c r="S84" s="637"/>
    </row>
    <row r="85" spans="1:19" x14ac:dyDescent="0.2">
      <c r="A85" s="151"/>
      <c r="B85" s="491" t="s">
        <v>511</v>
      </c>
      <c r="C85" s="491"/>
      <c r="D85" s="635" t="s">
        <v>32</v>
      </c>
      <c r="E85" s="635" t="s">
        <v>32</v>
      </c>
      <c r="F85" s="968">
        <v>469.77</v>
      </c>
      <c r="H85" s="775">
        <v>469.77</v>
      </c>
      <c r="I85" s="151"/>
      <c r="J85" s="178" t="s">
        <v>32</v>
      </c>
      <c r="K85" s="635" t="s">
        <v>32</v>
      </c>
      <c r="L85" s="640" t="s">
        <v>32</v>
      </c>
      <c r="M85" s="776"/>
      <c r="N85" s="211"/>
      <c r="O85" s="977"/>
      <c r="P85" s="888"/>
      <c r="Q85" s="637"/>
      <c r="R85" s="637"/>
      <c r="S85" s="637"/>
    </row>
    <row r="86" spans="1:19" x14ac:dyDescent="0.2">
      <c r="A86" s="151"/>
      <c r="B86" s="491" t="s">
        <v>476</v>
      </c>
      <c r="C86" s="491"/>
      <c r="D86" s="639">
        <v>3.51</v>
      </c>
      <c r="E86" s="635" t="s">
        <v>32</v>
      </c>
      <c r="F86" s="636" t="s">
        <v>32</v>
      </c>
      <c r="G86" s="635" t="s">
        <v>32</v>
      </c>
      <c r="H86" s="775">
        <v>3.56</v>
      </c>
      <c r="I86" s="151"/>
      <c r="J86" s="639" t="s">
        <v>32</v>
      </c>
      <c r="K86" s="635" t="s">
        <v>32</v>
      </c>
      <c r="L86" s="640" t="s">
        <v>32</v>
      </c>
      <c r="M86" s="776"/>
      <c r="N86" s="211"/>
      <c r="O86" s="977"/>
      <c r="P86" s="888"/>
      <c r="Q86" s="637"/>
      <c r="R86" s="637"/>
      <c r="S86" s="637"/>
    </row>
    <row r="87" spans="1:19" x14ac:dyDescent="0.2">
      <c r="A87" s="151"/>
      <c r="B87" s="491" t="s">
        <v>477</v>
      </c>
      <c r="C87" s="491"/>
      <c r="D87" s="635" t="s">
        <v>32</v>
      </c>
      <c r="E87" s="635" t="s">
        <v>32</v>
      </c>
      <c r="F87" s="636" t="s">
        <v>32</v>
      </c>
      <c r="G87" s="639">
        <v>36</v>
      </c>
      <c r="H87" s="775">
        <v>36</v>
      </c>
      <c r="I87" s="151"/>
      <c r="J87" s="635" t="s">
        <v>32</v>
      </c>
      <c r="K87" s="635" t="s">
        <v>32</v>
      </c>
      <c r="L87" s="640" t="s">
        <v>32</v>
      </c>
      <c r="M87" s="635"/>
      <c r="N87" s="931"/>
      <c r="O87" s="977"/>
      <c r="P87" s="888"/>
      <c r="Q87" s="637"/>
      <c r="R87" s="637"/>
      <c r="S87" s="637"/>
    </row>
    <row r="88" spans="1:19" x14ac:dyDescent="0.2">
      <c r="A88" s="151"/>
      <c r="B88" s="491" t="s">
        <v>336</v>
      </c>
      <c r="C88" s="491"/>
      <c r="D88" s="635" t="s">
        <v>32</v>
      </c>
      <c r="E88" s="635" t="s">
        <v>32</v>
      </c>
      <c r="F88" s="636" t="s">
        <v>32</v>
      </c>
      <c r="G88" s="635" t="s">
        <v>32</v>
      </c>
      <c r="H88" s="635" t="s">
        <v>32</v>
      </c>
      <c r="I88" s="151"/>
      <c r="J88" s="639" t="s">
        <v>32</v>
      </c>
      <c r="K88" s="635" t="s">
        <v>32</v>
      </c>
      <c r="L88" s="640" t="s">
        <v>32</v>
      </c>
      <c r="M88" s="635"/>
      <c r="N88" s="211"/>
      <c r="O88" s="977"/>
      <c r="P88" s="888"/>
      <c r="Q88" s="637"/>
      <c r="R88" s="637"/>
      <c r="S88" s="637"/>
    </row>
    <row r="89" spans="1:19" x14ac:dyDescent="0.2">
      <c r="A89" s="151"/>
      <c r="B89" s="491" t="s">
        <v>13</v>
      </c>
      <c r="C89" s="491"/>
      <c r="D89" s="635" t="s">
        <v>32</v>
      </c>
      <c r="E89" s="635" t="s">
        <v>32</v>
      </c>
      <c r="F89" s="636" t="s">
        <v>32</v>
      </c>
      <c r="G89" s="635" t="s">
        <v>32</v>
      </c>
      <c r="H89" s="635" t="s">
        <v>32</v>
      </c>
      <c r="I89" s="151"/>
      <c r="J89" s="639" t="s">
        <v>32</v>
      </c>
      <c r="K89" s="635" t="s">
        <v>32</v>
      </c>
      <c r="L89" s="640" t="s">
        <v>32</v>
      </c>
      <c r="M89" s="635"/>
      <c r="N89" s="775"/>
      <c r="O89" s="977"/>
      <c r="P89" s="888"/>
      <c r="Q89" s="637"/>
      <c r="R89" s="637"/>
      <c r="S89" s="637"/>
    </row>
    <row r="90" spans="1:19" x14ac:dyDescent="0.2">
      <c r="A90" s="151"/>
      <c r="B90" s="491" t="s">
        <v>441</v>
      </c>
      <c r="C90" s="491"/>
      <c r="D90" s="635" t="s">
        <v>32</v>
      </c>
      <c r="E90" s="635" t="s">
        <v>32</v>
      </c>
      <c r="F90" s="636" t="s">
        <v>32</v>
      </c>
      <c r="G90" s="635" t="s">
        <v>32</v>
      </c>
      <c r="H90" s="635" t="s">
        <v>32</v>
      </c>
      <c r="I90" s="151"/>
      <c r="J90" s="635" t="s">
        <v>32</v>
      </c>
      <c r="K90" s="635" t="s">
        <v>32</v>
      </c>
      <c r="L90" s="640" t="s">
        <v>32</v>
      </c>
      <c r="M90" s="635"/>
      <c r="N90" s="767"/>
      <c r="O90" s="977"/>
      <c r="P90" s="888"/>
      <c r="Q90" s="637"/>
      <c r="R90" s="637"/>
      <c r="S90" s="637"/>
    </row>
    <row r="91" spans="1:19" ht="6" customHeight="1" x14ac:dyDescent="0.2">
      <c r="A91" s="151"/>
      <c r="B91" s="167"/>
      <c r="C91" s="167"/>
      <c r="D91" s="685"/>
      <c r="E91" s="684"/>
      <c r="F91" s="685"/>
      <c r="G91" s="685"/>
      <c r="H91" s="892"/>
      <c r="I91" s="87"/>
      <c r="J91" s="685"/>
      <c r="K91" s="684"/>
      <c r="L91" s="685"/>
      <c r="M91" s="685"/>
      <c r="N91" s="892"/>
      <c r="O91" s="977"/>
      <c r="P91" s="888"/>
      <c r="Q91" s="637"/>
      <c r="R91" s="637"/>
      <c r="S91" s="637"/>
    </row>
    <row r="92" spans="1:19" ht="6" customHeight="1" x14ac:dyDescent="0.2">
      <c r="A92" s="151"/>
      <c r="B92" s="163"/>
      <c r="C92" s="163"/>
      <c r="D92" s="61"/>
      <c r="E92" s="60"/>
      <c r="F92" s="61"/>
      <c r="G92" s="61"/>
      <c r="H92" s="115"/>
      <c r="I92" s="87"/>
      <c r="J92" s="61"/>
      <c r="K92" s="60"/>
      <c r="L92" s="61"/>
      <c r="M92" s="61"/>
      <c r="N92" s="115"/>
      <c r="O92" s="977"/>
      <c r="P92" s="888"/>
      <c r="Q92" s="637"/>
      <c r="R92" s="637"/>
      <c r="S92" s="637"/>
    </row>
    <row r="93" spans="1:19" x14ac:dyDescent="0.2">
      <c r="A93" s="151"/>
      <c r="B93" s="648" t="s">
        <v>33</v>
      </c>
      <c r="C93" s="648"/>
      <c r="D93" s="84">
        <v>186</v>
      </c>
      <c r="E93" s="84">
        <v>150</v>
      </c>
      <c r="F93" s="969">
        <v>-322</v>
      </c>
      <c r="G93" s="84">
        <v>-14</v>
      </c>
      <c r="H93" s="776" t="s">
        <v>32</v>
      </c>
      <c r="I93" s="9"/>
      <c r="J93" s="84">
        <v>205</v>
      </c>
      <c r="K93" s="84">
        <v>64</v>
      </c>
      <c r="L93" s="969">
        <v>181</v>
      </c>
      <c r="M93" s="84"/>
      <c r="N93" s="931"/>
      <c r="O93" s="977"/>
      <c r="P93" s="888"/>
      <c r="Q93" s="637"/>
      <c r="R93" s="637"/>
      <c r="S93" s="637"/>
    </row>
    <row r="94" spans="1:19" x14ac:dyDescent="0.2">
      <c r="A94" s="151"/>
      <c r="B94" s="491" t="s">
        <v>2</v>
      </c>
      <c r="C94" s="491"/>
      <c r="D94" s="178">
        <v>70</v>
      </c>
      <c r="E94" s="178">
        <v>68</v>
      </c>
      <c r="F94" s="968">
        <v>-428</v>
      </c>
      <c r="G94" s="178">
        <v>-24</v>
      </c>
      <c r="H94" s="211">
        <v>-315</v>
      </c>
      <c r="I94" s="151"/>
      <c r="J94" s="178">
        <v>101</v>
      </c>
      <c r="K94" s="178">
        <v>84</v>
      </c>
      <c r="L94" s="968">
        <v>105</v>
      </c>
      <c r="M94" s="84"/>
      <c r="N94" s="211"/>
      <c r="O94" s="977"/>
      <c r="P94" s="888"/>
      <c r="Q94" s="637"/>
      <c r="R94" s="637"/>
      <c r="S94" s="637"/>
    </row>
    <row r="95" spans="1:19" x14ac:dyDescent="0.2">
      <c r="A95" s="151"/>
      <c r="B95" s="491" t="s">
        <v>476</v>
      </c>
      <c r="C95" s="491"/>
      <c r="D95" s="639">
        <v>21</v>
      </c>
      <c r="E95" s="178">
        <v>46</v>
      </c>
      <c r="F95" s="640">
        <v>26</v>
      </c>
      <c r="G95" s="178">
        <v>-7</v>
      </c>
      <c r="H95" s="211">
        <v>86</v>
      </c>
      <c r="I95" s="151"/>
      <c r="J95" s="639">
        <v>29</v>
      </c>
      <c r="K95" s="178">
        <v>23</v>
      </c>
      <c r="L95" s="968">
        <v>-3</v>
      </c>
      <c r="M95" s="84"/>
      <c r="N95" s="211"/>
      <c r="O95" s="977"/>
      <c r="P95" s="888"/>
      <c r="Q95" s="637"/>
      <c r="R95" s="637"/>
      <c r="S95" s="637"/>
    </row>
    <row r="96" spans="1:19" x14ac:dyDescent="0.2">
      <c r="A96" s="151"/>
      <c r="B96" s="491" t="s">
        <v>477</v>
      </c>
      <c r="C96" s="491"/>
      <c r="D96" s="178">
        <v>43</v>
      </c>
      <c r="E96" s="178">
        <v>21</v>
      </c>
      <c r="F96" s="968">
        <v>44</v>
      </c>
      <c r="G96" s="178">
        <v>-10</v>
      </c>
      <c r="H96" s="211">
        <v>98</v>
      </c>
      <c r="I96" s="151"/>
      <c r="J96" s="178">
        <v>45</v>
      </c>
      <c r="K96" s="178">
        <v>44</v>
      </c>
      <c r="L96" s="968">
        <v>45</v>
      </c>
      <c r="M96" s="178"/>
      <c r="N96" s="211"/>
      <c r="O96" s="977"/>
      <c r="P96" s="888"/>
      <c r="Q96" s="637"/>
      <c r="R96" s="637"/>
      <c r="S96" s="637"/>
    </row>
    <row r="97" spans="1:19" x14ac:dyDescent="0.2">
      <c r="A97" s="151"/>
      <c r="B97" s="491" t="s">
        <v>336</v>
      </c>
      <c r="C97" s="491"/>
      <c r="D97" s="178">
        <v>33</v>
      </c>
      <c r="E97" s="178">
        <v>20</v>
      </c>
      <c r="F97" s="968">
        <v>23</v>
      </c>
      <c r="G97" s="178">
        <v>9</v>
      </c>
      <c r="H97" s="211">
        <v>86</v>
      </c>
      <c r="I97" s="151"/>
      <c r="J97" s="178">
        <v>30</v>
      </c>
      <c r="K97" s="178">
        <v>22</v>
      </c>
      <c r="L97" s="968">
        <v>27</v>
      </c>
      <c r="M97" s="178"/>
      <c r="N97" s="211"/>
      <c r="O97" s="977"/>
      <c r="P97" s="888"/>
      <c r="Q97" s="637"/>
      <c r="R97" s="637"/>
      <c r="S97" s="637"/>
    </row>
    <row r="98" spans="1:19" x14ac:dyDescent="0.2">
      <c r="A98" s="151"/>
      <c r="B98" s="491" t="s">
        <v>13</v>
      </c>
      <c r="C98" s="491"/>
      <c r="D98" s="178">
        <v>19</v>
      </c>
      <c r="E98" s="178">
        <v>-5</v>
      </c>
      <c r="F98" s="968">
        <v>1</v>
      </c>
      <c r="G98" s="178">
        <v>12</v>
      </c>
      <c r="H98" s="211">
        <v>25</v>
      </c>
      <c r="I98" s="151"/>
      <c r="J98" s="178">
        <v>0.16</v>
      </c>
      <c r="K98" s="178">
        <v>-0.8</v>
      </c>
      <c r="L98" s="968">
        <v>0.15</v>
      </c>
      <c r="M98" s="178"/>
      <c r="N98" s="211"/>
      <c r="O98" s="977"/>
      <c r="P98" s="888"/>
      <c r="Q98" s="637"/>
      <c r="R98" s="637"/>
      <c r="S98" s="637"/>
    </row>
    <row r="99" spans="1:19" x14ac:dyDescent="0.2">
      <c r="A99" s="151"/>
      <c r="B99" s="491" t="s">
        <v>500</v>
      </c>
      <c r="C99" s="491"/>
      <c r="D99" s="178">
        <v>-0.03</v>
      </c>
      <c r="E99" s="178">
        <v>-0.27</v>
      </c>
      <c r="F99" s="968">
        <v>13</v>
      </c>
      <c r="G99" s="178">
        <v>7</v>
      </c>
      <c r="H99" s="211">
        <v>20</v>
      </c>
      <c r="I99" s="151"/>
      <c r="J99" s="178" t="s">
        <v>32</v>
      </c>
      <c r="K99" s="178">
        <v>-107.9998805476</v>
      </c>
      <c r="L99" s="968">
        <v>7.1798935913000053</v>
      </c>
      <c r="M99" s="178"/>
      <c r="N99" s="211"/>
      <c r="O99" s="977"/>
      <c r="P99" s="888"/>
      <c r="Q99" s="637"/>
      <c r="R99" s="637"/>
      <c r="S99" s="637"/>
    </row>
    <row r="100" spans="1:19" ht="6" customHeight="1" x14ac:dyDescent="0.2">
      <c r="A100" s="151"/>
      <c r="B100" s="167"/>
      <c r="C100" s="167"/>
      <c r="D100" s="685"/>
      <c r="E100" s="684"/>
      <c r="F100" s="685"/>
      <c r="G100" s="685"/>
      <c r="H100" s="685"/>
      <c r="I100" s="87"/>
      <c r="J100" s="685"/>
      <c r="K100" s="684"/>
      <c r="L100" s="685"/>
      <c r="M100" s="685"/>
      <c r="N100" s="685"/>
      <c r="O100" s="977"/>
      <c r="P100" s="888"/>
      <c r="Q100" s="637"/>
      <c r="R100" s="637"/>
      <c r="S100" s="637"/>
    </row>
    <row r="101" spans="1:19" ht="6" customHeight="1" x14ac:dyDescent="0.2">
      <c r="A101" s="151"/>
      <c r="B101" s="163"/>
      <c r="C101" s="60"/>
      <c r="D101" s="61"/>
      <c r="E101" s="61"/>
      <c r="F101" s="61"/>
      <c r="G101" s="61"/>
      <c r="H101" s="87"/>
      <c r="I101" s="60"/>
      <c r="J101" s="61"/>
      <c r="K101" s="61"/>
      <c r="L101" s="61"/>
      <c r="M101" s="683"/>
      <c r="N101" s="977"/>
      <c r="O101" s="888"/>
      <c r="P101" s="637"/>
      <c r="Q101" s="637"/>
      <c r="R101" s="637"/>
    </row>
    <row r="102" spans="1:19" x14ac:dyDescent="0.2">
      <c r="A102" s="151"/>
      <c r="B102" s="739" t="s">
        <v>34</v>
      </c>
      <c r="C102" s="739"/>
      <c r="D102" s="739"/>
      <c r="E102" s="739"/>
      <c r="F102" s="739"/>
      <c r="G102" s="739"/>
      <c r="H102" s="739"/>
      <c r="I102" s="739"/>
      <c r="J102" s="739"/>
      <c r="K102" s="739"/>
      <c r="L102" s="739"/>
      <c r="M102" s="739"/>
      <c r="N102" s="739"/>
      <c r="O102" s="888"/>
      <c r="P102" s="637"/>
      <c r="Q102" s="637"/>
      <c r="R102" s="637"/>
    </row>
    <row r="103" spans="1:19" x14ac:dyDescent="0.2">
      <c r="A103" s="151"/>
      <c r="B103" s="1056" t="s">
        <v>530</v>
      </c>
      <c r="C103" s="1056"/>
      <c r="D103" s="1056"/>
      <c r="E103" s="1056"/>
      <c r="F103" s="1056"/>
      <c r="G103" s="1056"/>
      <c r="H103" s="1056"/>
      <c r="I103" s="1056"/>
      <c r="J103" s="1056"/>
      <c r="K103" s="1056"/>
      <c r="L103" s="739"/>
      <c r="M103" s="739"/>
      <c r="N103" s="739"/>
      <c r="O103" s="888"/>
      <c r="P103" s="637"/>
      <c r="Q103" s="637"/>
      <c r="R103" s="637"/>
    </row>
    <row r="104" spans="1:19" ht="33.75" customHeight="1" x14ac:dyDescent="0.2">
      <c r="A104" s="151"/>
      <c r="B104" s="1061" t="s">
        <v>510</v>
      </c>
      <c r="C104" s="1061"/>
      <c r="D104" s="1061"/>
      <c r="E104" s="1061"/>
      <c r="F104" s="1061"/>
      <c r="G104" s="1061"/>
      <c r="H104" s="1061"/>
      <c r="I104" s="1061"/>
      <c r="J104" s="1061"/>
      <c r="K104" s="1061"/>
      <c r="L104" s="1061"/>
      <c r="M104" s="1061"/>
      <c r="N104" s="1061"/>
      <c r="O104" s="888"/>
      <c r="P104" s="637"/>
      <c r="Q104" s="637"/>
      <c r="R104" s="637"/>
    </row>
    <row r="105" spans="1:19" x14ac:dyDescent="0.2">
      <c r="A105" s="151"/>
      <c r="B105" s="1087"/>
      <c r="C105" s="1087"/>
      <c r="D105" s="1087"/>
      <c r="E105" s="1087"/>
      <c r="F105" s="1087"/>
      <c r="G105" s="1087"/>
      <c r="H105" s="1087"/>
      <c r="I105" s="1087"/>
      <c r="J105" s="1087"/>
      <c r="K105" s="893"/>
      <c r="L105" s="893"/>
      <c r="M105" s="893"/>
      <c r="N105" s="857"/>
      <c r="O105" s="888"/>
      <c r="P105" s="637"/>
      <c r="Q105" s="637"/>
      <c r="R105" s="637"/>
    </row>
    <row r="106" spans="1:19" x14ac:dyDescent="0.2">
      <c r="B106" s="1056"/>
      <c r="C106" s="1056"/>
      <c r="D106" s="1056"/>
      <c r="E106" s="1056"/>
      <c r="F106" s="1056"/>
      <c r="G106" s="1056"/>
      <c r="H106" s="1056"/>
      <c r="I106" s="1056"/>
      <c r="J106" s="1056"/>
      <c r="K106" s="1056"/>
      <c r="L106" s="1056"/>
      <c r="M106" s="1056"/>
    </row>
    <row r="107" spans="1:19" x14ac:dyDescent="0.2">
      <c r="B107" s="1056"/>
      <c r="C107" s="1056"/>
      <c r="D107" s="1056"/>
      <c r="E107" s="1056"/>
      <c r="F107" s="1056"/>
      <c r="G107" s="1056"/>
      <c r="H107" s="1056"/>
      <c r="I107" s="1056"/>
      <c r="J107" s="1056"/>
      <c r="K107" s="1056"/>
      <c r="L107" s="1056"/>
      <c r="M107" s="1056"/>
    </row>
    <row r="108" spans="1:19" x14ac:dyDescent="0.2">
      <c r="B108" s="1056"/>
      <c r="C108" s="1056"/>
      <c r="D108" s="1056"/>
      <c r="E108" s="1056"/>
      <c r="F108" s="1056"/>
      <c r="G108" s="1056"/>
      <c r="H108" s="1056"/>
      <c r="I108" s="1056"/>
      <c r="J108" s="1056"/>
      <c r="K108" s="1056"/>
      <c r="L108" s="1056"/>
      <c r="M108" s="1056"/>
    </row>
  </sheetData>
  <mergeCells count="17">
    <mergeCell ref="D4:H4"/>
    <mergeCell ref="J4:N4"/>
    <mergeCell ref="B37:O37"/>
    <mergeCell ref="B38:N38"/>
    <mergeCell ref="B40:N40"/>
    <mergeCell ref="B34:J34"/>
    <mergeCell ref="B35:J35"/>
    <mergeCell ref="B103:K103"/>
    <mergeCell ref="B107:M107"/>
    <mergeCell ref="B39:K39"/>
    <mergeCell ref="B36:K36"/>
    <mergeCell ref="B108:M108"/>
    <mergeCell ref="D43:H43"/>
    <mergeCell ref="J43:N43"/>
    <mergeCell ref="B104:N104"/>
    <mergeCell ref="B105:J105"/>
    <mergeCell ref="B106:M106"/>
  </mergeCells>
  <printOptions horizontalCentered="1" verticalCentered="1"/>
  <pageMargins left="0.23622047244094491" right="0.23622047244094491" top="0.15748031496062992" bottom="0.15748031496062992" header="0.31496062992125984" footer="0.31496062992125984"/>
  <pageSetup paperSize="9" scale="57" orientation="portrait" r:id="rId1"/>
  <headerFooter alignWithMargins="0">
    <oddFooter>&amp;C&amp;"Calibri,Normal"&amp;K006476&amp;P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7"/>
  <sheetViews>
    <sheetView showGridLines="0" zoomScaleNormal="100" zoomScaleSheetLayoutView="100" workbookViewId="0"/>
  </sheetViews>
  <sheetFormatPr baseColWidth="10" defaultRowHeight="12.75" x14ac:dyDescent="0.2"/>
  <cols>
    <col min="1" max="1" width="1.625" style="46" customWidth="1"/>
    <col min="2" max="2" width="30.125" style="46" customWidth="1"/>
    <col min="3" max="6" width="9.625" style="46" customWidth="1"/>
    <col min="7" max="7" width="1.625" style="46" customWidth="1"/>
    <col min="8" max="10" width="9.625" style="46" customWidth="1"/>
    <col min="11" max="11" width="11" style="46" hidden="1" customWidth="1"/>
    <col min="12" max="12" width="1.625" style="382" customWidth="1"/>
    <col min="13" max="16384" width="11" style="638"/>
  </cols>
  <sheetData>
    <row r="1" spans="1:12" ht="14.1" customHeight="1" x14ac:dyDescent="0.2">
      <c r="A1" s="265"/>
      <c r="B1" s="152" t="s">
        <v>443</v>
      </c>
      <c r="C1" s="154"/>
      <c r="D1" s="154"/>
      <c r="E1" s="154"/>
      <c r="F1" s="154"/>
      <c r="G1" s="154"/>
      <c r="H1" s="154"/>
      <c r="I1" s="154"/>
      <c r="J1" s="154"/>
      <c r="K1" s="154"/>
      <c r="L1" s="888"/>
    </row>
    <row r="2" spans="1:12" ht="14.1" customHeight="1" x14ac:dyDescent="0.2">
      <c r="A2" s="265"/>
      <c r="B2" s="152" t="s">
        <v>35</v>
      </c>
      <c r="C2" s="154"/>
      <c r="D2" s="154"/>
      <c r="E2" s="154"/>
      <c r="F2" s="154"/>
      <c r="G2" s="154"/>
      <c r="H2" s="154"/>
      <c r="I2" s="154"/>
      <c r="J2" s="154"/>
      <c r="K2" s="154"/>
      <c r="L2" s="888"/>
    </row>
    <row r="3" spans="1:12" ht="14.1" customHeight="1" x14ac:dyDescent="0.2">
      <c r="A3" s="265"/>
      <c r="B3" s="383" t="s">
        <v>36</v>
      </c>
      <c r="C3" s="154"/>
      <c r="D3" s="154"/>
      <c r="E3" s="154"/>
      <c r="F3" s="154"/>
      <c r="G3" s="154"/>
      <c r="H3" s="154"/>
      <c r="I3" s="154"/>
      <c r="J3" s="154"/>
      <c r="K3" s="154"/>
      <c r="L3" s="888"/>
    </row>
    <row r="4" spans="1:12" ht="15" customHeight="1" x14ac:dyDescent="0.2">
      <c r="A4" s="52"/>
      <c r="B4" s="243"/>
      <c r="C4" s="1064">
        <v>2017</v>
      </c>
      <c r="D4" s="1064"/>
      <c r="E4" s="1064"/>
      <c r="F4" s="1064"/>
      <c r="G4" s="498"/>
      <c r="H4" s="1064">
        <v>2018</v>
      </c>
      <c r="I4" s="1064"/>
      <c r="J4" s="1064"/>
      <c r="K4" s="1064"/>
    </row>
    <row r="5" spans="1:12" ht="3.95" customHeight="1" x14ac:dyDescent="0.2">
      <c r="A5" s="54"/>
      <c r="B5" s="202"/>
      <c r="C5" s="203"/>
      <c r="D5" s="203"/>
      <c r="E5" s="203"/>
      <c r="F5" s="217"/>
      <c r="G5" s="499"/>
      <c r="H5" s="203"/>
      <c r="I5" s="203"/>
      <c r="J5" s="203"/>
      <c r="K5" s="217"/>
    </row>
    <row r="6" spans="1:12" ht="14.1" customHeight="1" x14ac:dyDescent="0.2">
      <c r="A6" s="255"/>
      <c r="B6" s="204"/>
      <c r="C6" s="678" t="s">
        <v>37</v>
      </c>
      <c r="D6" s="678" t="s">
        <v>38</v>
      </c>
      <c r="E6" s="625" t="s">
        <v>39</v>
      </c>
      <c r="F6" s="676" t="s">
        <v>40</v>
      </c>
      <c r="G6" s="678"/>
      <c r="H6" s="678" t="s">
        <v>37</v>
      </c>
      <c r="I6" s="678" t="s">
        <v>38</v>
      </c>
      <c r="J6" s="625" t="s">
        <v>39</v>
      </c>
      <c r="K6" s="676" t="s">
        <v>40</v>
      </c>
      <c r="L6" s="888"/>
    </row>
    <row r="7" spans="1:12" ht="5.0999999999999996" customHeight="1" x14ac:dyDescent="0.2">
      <c r="A7" s="255"/>
      <c r="B7" s="164"/>
      <c r="C7" s="509"/>
      <c r="D7" s="509"/>
      <c r="E7" s="509"/>
      <c r="F7" s="894"/>
      <c r="G7" s="256"/>
      <c r="H7" s="509"/>
      <c r="I7" s="509"/>
      <c r="J7" s="509"/>
      <c r="K7" s="894"/>
      <c r="L7" s="888"/>
    </row>
    <row r="8" spans="1:12" ht="5.0999999999999996" customHeight="1" x14ac:dyDescent="0.2">
      <c r="A8" s="243"/>
      <c r="B8" s="258"/>
      <c r="C8" s="259"/>
      <c r="D8" s="259"/>
      <c r="E8" s="259"/>
      <c r="F8" s="881"/>
      <c r="G8" s="259"/>
      <c r="H8" s="259"/>
      <c r="I8" s="259"/>
      <c r="J8" s="259"/>
      <c r="K8" s="881"/>
      <c r="L8" s="888"/>
    </row>
    <row r="9" spans="1:12" ht="14.1" customHeight="1" x14ac:dyDescent="0.2">
      <c r="A9" s="243"/>
      <c r="B9" s="648" t="s">
        <v>41</v>
      </c>
      <c r="C9" s="66">
        <v>72524.399999999994</v>
      </c>
      <c r="D9" s="66">
        <v>71947.399999999994</v>
      </c>
      <c r="E9" s="316">
        <v>71102.899999999994</v>
      </c>
      <c r="F9" s="85">
        <v>72554.600000000006</v>
      </c>
      <c r="G9" s="66"/>
      <c r="H9" s="66">
        <v>72590</v>
      </c>
      <c r="I9" s="66">
        <v>73145.899999999994</v>
      </c>
      <c r="J9" s="316">
        <v>72902</v>
      </c>
      <c r="K9" s="85"/>
      <c r="L9" s="888"/>
    </row>
    <row r="10" spans="1:12" ht="14.1" customHeight="1" x14ac:dyDescent="0.2">
      <c r="A10" s="243"/>
      <c r="B10" s="398" t="s">
        <v>541</v>
      </c>
      <c r="C10" s="67">
        <v>3539.7</v>
      </c>
      <c r="D10" s="67">
        <v>3450.6</v>
      </c>
      <c r="E10" s="318">
        <v>3327.8</v>
      </c>
      <c r="F10" s="404">
        <v>3554.7</v>
      </c>
      <c r="G10" s="67"/>
      <c r="H10" s="67">
        <v>3478.3</v>
      </c>
      <c r="I10" s="67">
        <v>3484.8</v>
      </c>
      <c r="J10" s="318">
        <v>3301</v>
      </c>
      <c r="K10" s="404"/>
      <c r="L10" s="888"/>
    </row>
    <row r="11" spans="1:12" ht="14.1" customHeight="1" x14ac:dyDescent="0.2">
      <c r="A11" s="243"/>
      <c r="B11" s="398" t="s">
        <v>409</v>
      </c>
      <c r="C11" s="67">
        <v>1006.9</v>
      </c>
      <c r="D11" s="67">
        <v>999.9</v>
      </c>
      <c r="E11" s="318">
        <v>1003</v>
      </c>
      <c r="F11" s="404">
        <v>1229.2</v>
      </c>
      <c r="G11" s="67"/>
      <c r="H11" s="67">
        <v>1253.0999999999999</v>
      </c>
      <c r="I11" s="67">
        <v>1274.7</v>
      </c>
      <c r="J11" s="318">
        <v>1332.3</v>
      </c>
      <c r="K11" s="404"/>
      <c r="L11" s="888"/>
    </row>
    <row r="12" spans="1:12" ht="14.1" customHeight="1" x14ac:dyDescent="0.2">
      <c r="A12" s="243"/>
      <c r="B12" s="399" t="s">
        <v>44</v>
      </c>
      <c r="C12" s="67">
        <v>979.4</v>
      </c>
      <c r="D12" s="67">
        <v>971.9</v>
      </c>
      <c r="E12" s="318">
        <v>974.3</v>
      </c>
      <c r="F12" s="404">
        <v>1199.9000000000001</v>
      </c>
      <c r="G12" s="67"/>
      <c r="H12" s="67">
        <v>1223.2</v>
      </c>
      <c r="I12" s="67">
        <v>1244</v>
      </c>
      <c r="J12" s="318">
        <v>1301.4000000000001</v>
      </c>
      <c r="K12" s="404"/>
      <c r="L12" s="888"/>
    </row>
    <row r="13" spans="1:12" ht="14.1" customHeight="1" x14ac:dyDescent="0.2">
      <c r="A13" s="243"/>
      <c r="B13" s="400" t="s">
        <v>302</v>
      </c>
      <c r="C13" s="67">
        <v>33.4</v>
      </c>
      <c r="D13" s="67">
        <v>54.6</v>
      </c>
      <c r="E13" s="318">
        <v>86.5</v>
      </c>
      <c r="F13" s="404">
        <v>126.8</v>
      </c>
      <c r="G13" s="67"/>
      <c r="H13" s="67">
        <v>167.7</v>
      </c>
      <c r="I13" s="67">
        <v>284.39999999999998</v>
      </c>
      <c r="J13" s="318">
        <v>302.7</v>
      </c>
      <c r="K13" s="404"/>
      <c r="L13" s="888"/>
    </row>
    <row r="14" spans="1:12" ht="14.1" customHeight="1" x14ac:dyDescent="0.2">
      <c r="A14" s="151"/>
      <c r="B14" s="398" t="s">
        <v>200</v>
      </c>
      <c r="C14" s="67">
        <v>66989.600000000006</v>
      </c>
      <c r="D14" s="67">
        <v>66515</v>
      </c>
      <c r="E14" s="318">
        <v>65790.399999999994</v>
      </c>
      <c r="F14" s="404">
        <v>66788.600000000006</v>
      </c>
      <c r="G14" s="67"/>
      <c r="H14" s="67">
        <v>66857</v>
      </c>
      <c r="I14" s="67">
        <v>67355.8</v>
      </c>
      <c r="J14" s="318">
        <v>67233.7</v>
      </c>
      <c r="K14" s="404"/>
      <c r="L14" s="888"/>
    </row>
    <row r="15" spans="1:12" ht="14.1" customHeight="1" x14ac:dyDescent="0.2">
      <c r="A15" s="243"/>
      <c r="B15" s="399" t="s">
        <v>46</v>
      </c>
      <c r="C15" s="67">
        <v>57725.3</v>
      </c>
      <c r="D15" s="67">
        <v>57115.6</v>
      </c>
      <c r="E15" s="318">
        <v>56284.5</v>
      </c>
      <c r="F15" s="404">
        <v>57190.7</v>
      </c>
      <c r="G15" s="67"/>
      <c r="H15" s="67">
        <v>57061.5</v>
      </c>
      <c r="I15" s="67">
        <v>57360.4</v>
      </c>
      <c r="J15" s="318">
        <v>57226.8</v>
      </c>
      <c r="K15" s="404"/>
      <c r="L15" s="888"/>
    </row>
    <row r="16" spans="1:12" ht="14.1" customHeight="1" x14ac:dyDescent="0.2">
      <c r="A16" s="243"/>
      <c r="B16" s="399" t="s">
        <v>344</v>
      </c>
      <c r="C16" s="67">
        <v>9264.2000000000007</v>
      </c>
      <c r="D16" s="67">
        <v>9399.4</v>
      </c>
      <c r="E16" s="318">
        <v>9506</v>
      </c>
      <c r="F16" s="404">
        <v>9597.9</v>
      </c>
      <c r="G16" s="67"/>
      <c r="H16" s="67">
        <v>9795.4</v>
      </c>
      <c r="I16" s="67">
        <v>9995.4</v>
      </c>
      <c r="J16" s="318">
        <v>10006.9</v>
      </c>
      <c r="K16" s="404"/>
      <c r="L16" s="888"/>
    </row>
    <row r="17" spans="1:12" ht="14.1" customHeight="1" x14ac:dyDescent="0.2">
      <c r="A17" s="243"/>
      <c r="B17" s="401" t="s">
        <v>48</v>
      </c>
      <c r="C17" s="67">
        <v>1545.1</v>
      </c>
      <c r="D17" s="67">
        <v>1582.9</v>
      </c>
      <c r="E17" s="318">
        <v>1635.8</v>
      </c>
      <c r="F17" s="404">
        <v>1686.7</v>
      </c>
      <c r="G17" s="67"/>
      <c r="H17" s="67">
        <v>1785.1</v>
      </c>
      <c r="I17" s="67">
        <v>1882</v>
      </c>
      <c r="J17" s="318">
        <v>1914.3</v>
      </c>
      <c r="K17" s="404"/>
      <c r="L17" s="888"/>
    </row>
    <row r="18" spans="1:12" ht="14.1" customHeight="1" x14ac:dyDescent="0.2">
      <c r="A18" s="243"/>
      <c r="B18" s="398" t="s">
        <v>49</v>
      </c>
      <c r="C18" s="67">
        <v>988.2</v>
      </c>
      <c r="D18" s="67">
        <v>981.9</v>
      </c>
      <c r="E18" s="318">
        <v>981.6</v>
      </c>
      <c r="F18" s="404">
        <v>982.1</v>
      </c>
      <c r="G18" s="67"/>
      <c r="H18" s="67">
        <v>1001.6</v>
      </c>
      <c r="I18" s="67">
        <v>1030.5999999999999</v>
      </c>
      <c r="J18" s="318">
        <v>1034.9000000000001</v>
      </c>
      <c r="K18" s="404"/>
      <c r="L18" s="888"/>
    </row>
    <row r="19" spans="1:12" ht="5.25" customHeight="1" x14ac:dyDescent="0.2">
      <c r="A19" s="53"/>
      <c r="B19" s="511"/>
      <c r="C19" s="406"/>
      <c r="D19" s="100"/>
      <c r="E19" s="406"/>
      <c r="F19" s="406"/>
      <c r="G19" s="406"/>
      <c r="H19" s="406"/>
      <c r="I19" s="100"/>
      <c r="J19" s="406"/>
      <c r="K19" s="406"/>
    </row>
    <row r="20" spans="1:12" ht="14.1" customHeight="1" x14ac:dyDescent="0.2">
      <c r="A20" s="407"/>
      <c r="B20" s="408" t="s">
        <v>51</v>
      </c>
      <c r="C20" s="411">
        <v>72564.2</v>
      </c>
      <c r="D20" s="411">
        <v>71986.399999999994</v>
      </c>
      <c r="E20" s="410">
        <v>71141.8</v>
      </c>
      <c r="F20" s="409">
        <v>72565.399999999994</v>
      </c>
      <c r="G20" s="411"/>
      <c r="H20" s="411">
        <v>72590.5</v>
      </c>
      <c r="I20" s="411">
        <v>73146.399999999994</v>
      </c>
      <c r="J20" s="410">
        <v>72902.5</v>
      </c>
      <c r="K20" s="409"/>
    </row>
    <row r="21" spans="1:12" ht="4.5" customHeight="1" x14ac:dyDescent="0.2">
      <c r="A21" s="502"/>
      <c r="B21" s="470"/>
      <c r="C21" s="470"/>
      <c r="D21" s="512"/>
      <c r="E21" s="470"/>
      <c r="F21" s="470"/>
      <c r="G21" s="470"/>
      <c r="H21" s="470"/>
      <c r="I21" s="512"/>
      <c r="J21" s="470"/>
      <c r="K21" s="470"/>
    </row>
    <row r="22" spans="1:12" x14ac:dyDescent="0.2">
      <c r="A22" s="438"/>
      <c r="B22" s="739" t="s">
        <v>34</v>
      </c>
      <c r="C22" s="739"/>
      <c r="D22" s="739"/>
      <c r="E22" s="739"/>
      <c r="F22" s="739"/>
      <c r="G22" s="739"/>
      <c r="H22" s="739"/>
      <c r="I22" s="739"/>
      <c r="J22" s="739"/>
      <c r="K22" s="739"/>
      <c r="L22" s="739"/>
    </row>
    <row r="23" spans="1:12" ht="51" customHeight="1" x14ac:dyDescent="0.2">
      <c r="A23" s="438"/>
      <c r="B23" s="1056" t="s">
        <v>445</v>
      </c>
      <c r="C23" s="1056"/>
      <c r="D23" s="1056"/>
      <c r="E23" s="1056"/>
      <c r="F23" s="1056"/>
      <c r="G23" s="1056"/>
      <c r="H23" s="1056"/>
      <c r="I23" s="1056"/>
      <c r="J23" s="1056"/>
      <c r="K23" s="1056"/>
      <c r="L23" s="1056"/>
    </row>
    <row r="24" spans="1:12" x14ac:dyDescent="0.2">
      <c r="A24" s="438"/>
      <c r="B24" s="1053"/>
      <c r="C24" s="1053"/>
      <c r="D24" s="1053"/>
      <c r="E24" s="1053"/>
      <c r="F24" s="1053"/>
      <c r="G24" s="1053"/>
      <c r="H24" s="1053"/>
      <c r="I24" s="1053"/>
      <c r="J24" s="1053"/>
      <c r="K24" s="1053"/>
      <c r="L24" s="888"/>
    </row>
    <row r="25" spans="1:12" ht="12.75" customHeight="1" x14ac:dyDescent="0.2">
      <c r="A25" s="438"/>
      <c r="B25" s="1082"/>
      <c r="C25" s="1082"/>
      <c r="D25" s="1082"/>
      <c r="E25" s="1082"/>
      <c r="F25" s="1082"/>
      <c r="G25" s="1082"/>
      <c r="H25" s="1082"/>
      <c r="I25" s="1082"/>
      <c r="J25" s="1082"/>
      <c r="K25" s="1082"/>
      <c r="L25" s="888"/>
    </row>
    <row r="26" spans="1:12" ht="12.75" customHeight="1" x14ac:dyDescent="0.2">
      <c r="A26" s="438"/>
      <c r="B26" s="223" t="s">
        <v>53</v>
      </c>
      <c r="C26" s="267"/>
      <c r="D26" s="267"/>
      <c r="E26" s="267"/>
      <c r="F26" s="267"/>
      <c r="G26" s="267"/>
      <c r="H26" s="267"/>
      <c r="I26" s="267"/>
      <c r="J26" s="267"/>
      <c r="K26" s="267"/>
      <c r="L26" s="888"/>
    </row>
    <row r="27" spans="1:12" ht="12.75" customHeight="1" x14ac:dyDescent="0.2">
      <c r="A27" s="438"/>
      <c r="B27" s="473" t="s">
        <v>148</v>
      </c>
      <c r="C27" s="267"/>
      <c r="D27" s="267"/>
      <c r="E27" s="267"/>
      <c r="F27" s="267"/>
      <c r="G27" s="267"/>
      <c r="H27" s="267"/>
      <c r="I27" s="267"/>
      <c r="J27" s="267"/>
      <c r="K27" s="267"/>
      <c r="L27" s="888"/>
    </row>
    <row r="28" spans="1:12" ht="16.5" customHeight="1" x14ac:dyDescent="0.2">
      <c r="A28" s="502"/>
      <c r="B28" s="68"/>
      <c r="C28" s="1064">
        <v>2017</v>
      </c>
      <c r="D28" s="1064"/>
      <c r="E28" s="1064"/>
      <c r="F28" s="1064"/>
      <c r="G28" s="498"/>
      <c r="H28" s="1064">
        <v>2018</v>
      </c>
      <c r="I28" s="1064"/>
      <c r="J28" s="1064"/>
      <c r="K28" s="1064"/>
    </row>
    <row r="29" spans="1:12" ht="5.25" customHeight="1" x14ac:dyDescent="0.2">
      <c r="A29" s="502"/>
      <c r="B29" s="202"/>
      <c r="C29" s="203"/>
      <c r="D29" s="203"/>
      <c r="E29" s="203"/>
      <c r="F29" s="203"/>
      <c r="G29" s="203"/>
      <c r="H29" s="203"/>
      <c r="I29" s="203"/>
      <c r="J29" s="203"/>
      <c r="K29" s="203"/>
    </row>
    <row r="30" spans="1:12" ht="12.75" customHeight="1" x14ac:dyDescent="0.2">
      <c r="A30" s="438"/>
      <c r="B30" s="204"/>
      <c r="C30" s="678" t="s">
        <v>37</v>
      </c>
      <c r="D30" s="678" t="s">
        <v>38</v>
      </c>
      <c r="E30" s="625" t="s">
        <v>39</v>
      </c>
      <c r="F30" s="676" t="s">
        <v>40</v>
      </c>
      <c r="G30" s="678"/>
      <c r="H30" s="678" t="s">
        <v>37</v>
      </c>
      <c r="I30" s="678" t="s">
        <v>38</v>
      </c>
      <c r="J30" s="625" t="s">
        <v>39</v>
      </c>
      <c r="K30" s="676" t="s">
        <v>40</v>
      </c>
      <c r="L30" s="888"/>
    </row>
    <row r="31" spans="1:12" ht="4.5" customHeight="1" x14ac:dyDescent="0.2">
      <c r="A31" s="438"/>
      <c r="B31" s="164"/>
      <c r="C31" s="513"/>
      <c r="D31" s="513"/>
      <c r="E31" s="513"/>
      <c r="F31" s="822"/>
      <c r="G31" s="513"/>
      <c r="H31" s="513"/>
      <c r="I31" s="513"/>
      <c r="J31" s="513"/>
      <c r="K31" s="822"/>
      <c r="L31" s="888"/>
    </row>
    <row r="32" spans="1:12" ht="4.5" customHeight="1" x14ac:dyDescent="0.2">
      <c r="A32" s="438"/>
      <c r="B32" s="258"/>
      <c r="C32" s="259"/>
      <c r="D32" s="259"/>
      <c r="E32" s="259"/>
      <c r="F32" s="881"/>
      <c r="G32" s="259"/>
      <c r="H32" s="259"/>
      <c r="I32" s="259"/>
      <c r="J32" s="259"/>
      <c r="K32" s="881"/>
      <c r="L32" s="888"/>
    </row>
    <row r="33" spans="1:12" ht="13.5" customHeight="1" x14ac:dyDescent="0.2">
      <c r="A33" s="68"/>
      <c r="B33" s="463" t="s">
        <v>54</v>
      </c>
      <c r="C33" s="467">
        <v>0.13800000000000001</v>
      </c>
      <c r="D33" s="467">
        <v>0.14099999999999999</v>
      </c>
      <c r="E33" s="468">
        <v>0.14399999999999999</v>
      </c>
      <c r="F33" s="541">
        <v>0.14399999999999999</v>
      </c>
      <c r="G33" s="465"/>
      <c r="H33" s="467">
        <v>0.14699999999999999</v>
      </c>
      <c r="I33" s="467">
        <v>0.14799999999999999</v>
      </c>
      <c r="J33" s="468">
        <v>0.14899999999999999</v>
      </c>
      <c r="K33" s="541"/>
      <c r="L33" s="465"/>
    </row>
    <row r="34" spans="1:12" ht="13.5" customHeight="1" x14ac:dyDescent="0.2">
      <c r="A34" s="68"/>
      <c r="B34" s="463" t="s">
        <v>55</v>
      </c>
      <c r="C34" s="66">
        <v>29294.799999999999</v>
      </c>
      <c r="D34" s="66">
        <v>29657.599999999999</v>
      </c>
      <c r="E34" s="316">
        <v>29224.7</v>
      </c>
      <c r="F34" s="85">
        <v>29704.799999999999</v>
      </c>
      <c r="G34" s="465"/>
      <c r="H34" s="66">
        <v>30059.4</v>
      </c>
      <c r="I34" s="66">
        <v>29995.200000000001</v>
      </c>
      <c r="J34" s="316">
        <v>31376.2</v>
      </c>
      <c r="K34" s="85"/>
      <c r="L34" s="465"/>
    </row>
    <row r="35" spans="1:12" ht="14.25" customHeight="1" x14ac:dyDescent="0.2">
      <c r="A35" s="1"/>
      <c r="B35" s="224" t="s">
        <v>333</v>
      </c>
      <c r="C35" s="466">
        <v>0.45200000000000001</v>
      </c>
      <c r="D35" s="466">
        <v>0.46100000000000002</v>
      </c>
      <c r="E35" s="109">
        <v>0.46</v>
      </c>
      <c r="F35" s="108">
        <v>0.46</v>
      </c>
      <c r="G35" s="791"/>
      <c r="H35" s="466">
        <v>0.46600000000000003</v>
      </c>
      <c r="I35" s="466">
        <v>0.46200000000000002</v>
      </c>
      <c r="J35" s="109">
        <v>0.48399999999999999</v>
      </c>
      <c r="K35" s="108"/>
      <c r="L35" s="155"/>
    </row>
    <row r="36" spans="1:12" ht="13.5" customHeight="1" x14ac:dyDescent="0.2">
      <c r="A36" s="68"/>
      <c r="B36" s="463" t="s">
        <v>206</v>
      </c>
      <c r="C36" s="66">
        <v>8280.2999999999993</v>
      </c>
      <c r="D36" s="66">
        <v>9426</v>
      </c>
      <c r="E36" s="316">
        <v>11336.8</v>
      </c>
      <c r="F36" s="85">
        <v>13626</v>
      </c>
      <c r="G36" s="465"/>
      <c r="H36" s="66">
        <v>14761.5</v>
      </c>
      <c r="I36" s="66">
        <v>16069.9</v>
      </c>
      <c r="J36" s="316">
        <v>17392.599999999999</v>
      </c>
      <c r="K36" s="85"/>
      <c r="L36" s="465"/>
    </row>
    <row r="37" spans="1:12" ht="14.25" customHeight="1" x14ac:dyDescent="0.2">
      <c r="A37" s="1"/>
      <c r="B37" s="136" t="s">
        <v>334</v>
      </c>
      <c r="C37" s="108">
        <v>0.127</v>
      </c>
      <c r="D37" s="466">
        <v>0.14499999999999999</v>
      </c>
      <c r="E37" s="109">
        <v>0.17699999999999999</v>
      </c>
      <c r="F37" s="108">
        <v>0.21</v>
      </c>
      <c r="G37" s="425"/>
      <c r="H37" s="108">
        <v>0.22700000000000001</v>
      </c>
      <c r="I37" s="466">
        <v>0.246</v>
      </c>
      <c r="J37" s="109">
        <v>0.26600000000000001</v>
      </c>
      <c r="K37" s="108"/>
      <c r="L37" s="119"/>
    </row>
    <row r="38" spans="1:12" ht="4.5" customHeight="1" x14ac:dyDescent="0.2">
      <c r="A38" s="502"/>
      <c r="B38" s="228"/>
      <c r="C38" s="514"/>
      <c r="D38" s="514"/>
      <c r="E38" s="514"/>
      <c r="F38" s="514"/>
      <c r="G38" s="514"/>
      <c r="H38" s="514"/>
      <c r="I38" s="514"/>
      <c r="J38" s="514"/>
      <c r="K38" s="514"/>
    </row>
    <row r="39" spans="1:12" x14ac:dyDescent="0.2">
      <c r="A39" s="502"/>
      <c r="B39" s="209"/>
      <c r="C39" s="209"/>
      <c r="D39" s="209"/>
      <c r="E39" s="209"/>
      <c r="F39" s="209"/>
      <c r="G39" s="209"/>
      <c r="H39" s="209"/>
      <c r="I39" s="480"/>
      <c r="J39" s="480"/>
      <c r="K39" s="480"/>
    </row>
    <row r="40" spans="1:12" x14ac:dyDescent="0.2">
      <c r="A40" s="87"/>
      <c r="B40" s="739"/>
      <c r="C40" s="739"/>
      <c r="D40" s="739"/>
      <c r="E40" s="739"/>
      <c r="F40" s="739"/>
      <c r="G40" s="739"/>
      <c r="H40" s="739"/>
      <c r="I40" s="739"/>
      <c r="J40" s="739"/>
      <c r="K40" s="739"/>
      <c r="L40" s="739"/>
    </row>
    <row r="41" spans="1:12" x14ac:dyDescent="0.2">
      <c r="B41" s="1055"/>
      <c r="C41" s="1055"/>
      <c r="D41" s="1055"/>
      <c r="E41" s="1055"/>
      <c r="F41" s="1055"/>
      <c r="G41" s="1055"/>
      <c r="H41" s="1055"/>
      <c r="I41" s="1055"/>
      <c r="J41" s="1055"/>
      <c r="K41" s="1055"/>
      <c r="L41" s="1055"/>
    </row>
    <row r="48" spans="1:12" x14ac:dyDescent="0.2">
      <c r="A48" s="515"/>
      <c r="B48" s="382"/>
      <c r="C48" s="382"/>
      <c r="D48" s="382"/>
      <c r="E48" s="382"/>
      <c r="F48" s="382"/>
      <c r="G48" s="382"/>
      <c r="H48" s="382"/>
      <c r="I48" s="382"/>
      <c r="J48" s="382"/>
      <c r="K48" s="382"/>
    </row>
    <row r="49" spans="2:11" x14ac:dyDescent="0.2">
      <c r="B49" s="382"/>
      <c r="C49" s="382"/>
      <c r="D49" s="382"/>
      <c r="E49" s="382"/>
      <c r="F49" s="382"/>
      <c r="G49" s="382"/>
      <c r="H49" s="382"/>
      <c r="I49" s="382"/>
      <c r="J49" s="382"/>
      <c r="K49" s="382"/>
    </row>
    <row r="50" spans="2:11" x14ac:dyDescent="0.2">
      <c r="B50" s="382"/>
      <c r="C50" s="382"/>
      <c r="D50" s="382"/>
      <c r="E50" s="382"/>
      <c r="F50" s="382"/>
      <c r="G50" s="382"/>
      <c r="H50" s="382"/>
      <c r="I50" s="382"/>
      <c r="J50" s="382"/>
      <c r="K50" s="382"/>
    </row>
    <row r="51" spans="2:11" x14ac:dyDescent="0.2">
      <c r="B51" s="382"/>
      <c r="C51" s="382"/>
      <c r="D51" s="382"/>
      <c r="E51" s="382"/>
      <c r="F51" s="382"/>
      <c r="G51" s="382"/>
      <c r="H51" s="382"/>
      <c r="I51" s="382"/>
      <c r="J51" s="382"/>
      <c r="K51" s="382"/>
    </row>
    <row r="52" spans="2:11" x14ac:dyDescent="0.2">
      <c r="B52" s="382"/>
      <c r="C52" s="382"/>
      <c r="D52" s="382"/>
      <c r="E52" s="382"/>
      <c r="F52" s="382"/>
      <c r="G52" s="382"/>
      <c r="H52" s="382"/>
      <c r="I52" s="382"/>
      <c r="J52" s="382"/>
      <c r="K52" s="382"/>
    </row>
    <row r="53" spans="2:11" x14ac:dyDescent="0.2">
      <c r="B53" s="382"/>
      <c r="C53" s="382"/>
      <c r="D53" s="382"/>
      <c r="E53" s="382"/>
      <c r="F53" s="382"/>
      <c r="G53" s="382"/>
      <c r="H53" s="382"/>
      <c r="I53" s="382"/>
      <c r="J53" s="382"/>
      <c r="K53" s="382"/>
    </row>
    <row r="54" spans="2:11" x14ac:dyDescent="0.2">
      <c r="B54" s="382"/>
      <c r="C54" s="382"/>
      <c r="D54" s="382"/>
      <c r="E54" s="382"/>
      <c r="F54" s="382"/>
      <c r="G54" s="382"/>
      <c r="H54" s="382"/>
      <c r="I54" s="382"/>
      <c r="J54" s="382"/>
      <c r="K54" s="382"/>
    </row>
    <row r="55" spans="2:11" x14ac:dyDescent="0.2">
      <c r="B55" s="382"/>
      <c r="C55" s="382"/>
      <c r="D55" s="382"/>
      <c r="E55" s="382"/>
      <c r="F55" s="382"/>
      <c r="G55" s="382"/>
      <c r="H55" s="382"/>
      <c r="I55" s="382"/>
      <c r="J55" s="382"/>
      <c r="K55" s="382"/>
    </row>
    <row r="56" spans="2:11" x14ac:dyDescent="0.2">
      <c r="B56" s="382"/>
      <c r="C56" s="382"/>
      <c r="D56" s="382"/>
      <c r="E56" s="382"/>
      <c r="F56" s="382"/>
      <c r="G56" s="382"/>
      <c r="H56" s="382"/>
      <c r="I56" s="382"/>
      <c r="J56" s="382"/>
      <c r="K56" s="382"/>
    </row>
    <row r="57" spans="2:11" x14ac:dyDescent="0.2">
      <c r="B57" s="382"/>
      <c r="C57" s="382"/>
      <c r="D57" s="382"/>
      <c r="E57" s="382"/>
      <c r="F57" s="382"/>
      <c r="G57" s="382"/>
      <c r="H57" s="382"/>
      <c r="I57" s="382"/>
      <c r="J57" s="382"/>
      <c r="K57" s="382"/>
    </row>
  </sheetData>
  <mergeCells count="8">
    <mergeCell ref="B41:L41"/>
    <mergeCell ref="C4:F4"/>
    <mergeCell ref="H4:K4"/>
    <mergeCell ref="B23:L23"/>
    <mergeCell ref="B24:K24"/>
    <mergeCell ref="B25:K25"/>
    <mergeCell ref="C28:F28"/>
    <mergeCell ref="H28:K28"/>
  </mergeCells>
  <printOptions horizontalCentered="1" verticalCentered="1"/>
  <pageMargins left="0.23622047244094491" right="0.23622047244094491" top="0.15748031496062992" bottom="0.15748031496062992" header="0.31496062992125984" footer="0.31496062992125984"/>
  <pageSetup paperSize="9" scale="85" orientation="portrait" r:id="rId1"/>
  <headerFooter alignWithMargins="0">
    <oddFooter>&amp;C&amp;"Calibri,Normal"&amp;K006476&amp;P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0"/>
  <sheetViews>
    <sheetView showGridLines="0" zoomScaleNormal="100" zoomScaleSheetLayoutView="100" workbookViewId="0"/>
  </sheetViews>
  <sheetFormatPr baseColWidth="10" defaultRowHeight="12.75" x14ac:dyDescent="0.2"/>
  <cols>
    <col min="1" max="1" width="1.625" style="90" customWidth="1"/>
    <col min="2" max="2" width="11" style="90"/>
    <col min="3" max="3" width="19.625" style="90" customWidth="1"/>
    <col min="4" max="8" width="9.625" style="90" customWidth="1"/>
    <col min="9" max="9" width="1.625" style="90" customWidth="1"/>
    <col min="10" max="12" width="9.625" style="90" customWidth="1"/>
    <col min="13" max="13" width="10.75" style="90" hidden="1" customWidth="1"/>
    <col min="14" max="14" width="11" style="90" hidden="1" customWidth="1"/>
    <col min="15" max="15" width="1.625" style="90" customWidth="1"/>
    <col min="16" max="16384" width="11" style="50"/>
  </cols>
  <sheetData>
    <row r="1" spans="1:15" x14ac:dyDescent="0.2">
      <c r="A1" s="153"/>
      <c r="B1" s="152" t="s">
        <v>250</v>
      </c>
      <c r="C1" s="152"/>
      <c r="D1" s="393"/>
      <c r="E1" s="478"/>
      <c r="F1" s="154"/>
      <c r="G1" s="478"/>
      <c r="H1" s="478"/>
      <c r="I1" s="478"/>
      <c r="J1" s="393"/>
      <c r="K1" s="478"/>
      <c r="L1" s="154"/>
      <c r="M1" s="478"/>
      <c r="N1" s="478"/>
      <c r="O1" s="153"/>
    </row>
    <row r="2" spans="1:15" x14ac:dyDescent="0.2">
      <c r="A2" s="153"/>
      <c r="B2" s="152" t="s">
        <v>25</v>
      </c>
      <c r="C2" s="152"/>
      <c r="D2" s="393"/>
      <c r="E2" s="478"/>
      <c r="F2" s="154"/>
      <c r="G2" s="478"/>
      <c r="H2" s="478"/>
      <c r="I2" s="478"/>
      <c r="J2" s="393"/>
      <c r="K2" s="478"/>
      <c r="L2" s="154"/>
      <c r="M2" s="478"/>
      <c r="N2" s="478"/>
      <c r="O2" s="153"/>
    </row>
    <row r="3" spans="1:15" x14ac:dyDescent="0.2">
      <c r="A3" s="153"/>
      <c r="B3" s="383" t="s">
        <v>26</v>
      </c>
      <c r="C3" s="157"/>
      <c r="D3" s="393"/>
      <c r="E3" s="478"/>
      <c r="F3" s="154"/>
      <c r="G3" s="478"/>
      <c r="H3" s="478"/>
      <c r="I3" s="478"/>
      <c r="J3" s="393"/>
      <c r="K3" s="478"/>
      <c r="L3" s="154"/>
      <c r="M3" s="478"/>
      <c r="N3" s="478"/>
      <c r="O3" s="153"/>
    </row>
    <row r="4" spans="1:15" x14ac:dyDescent="0.2">
      <c r="B4" s="74"/>
      <c r="C4" s="74"/>
      <c r="D4" s="1054">
        <v>2017</v>
      </c>
      <c r="E4" s="1054"/>
      <c r="F4" s="1054"/>
      <c r="G4" s="1054"/>
      <c r="H4" s="1054"/>
      <c r="I4" s="517"/>
      <c r="J4" s="1054">
        <v>2018</v>
      </c>
      <c r="K4" s="1054"/>
      <c r="L4" s="1054"/>
      <c r="M4" s="1054"/>
      <c r="N4" s="1054"/>
    </row>
    <row r="5" spans="1:15" ht="5.25" customHeight="1" x14ac:dyDescent="0.2">
      <c r="B5" s="518"/>
      <c r="C5" s="518"/>
      <c r="D5" s="516"/>
      <c r="E5" s="119"/>
      <c r="F5" s="516"/>
      <c r="G5" s="119"/>
      <c r="H5" s="119"/>
      <c r="I5" s="119"/>
      <c r="J5" s="516"/>
      <c r="K5" s="119"/>
      <c r="L5" s="516"/>
      <c r="M5" s="119"/>
      <c r="N5" s="119"/>
    </row>
    <row r="6" spans="1:15" x14ac:dyDescent="0.2">
      <c r="A6" s="153"/>
      <c r="B6" s="519"/>
      <c r="C6" s="519"/>
      <c r="D6" s="678" t="s">
        <v>57</v>
      </c>
      <c r="E6" s="678" t="s">
        <v>58</v>
      </c>
      <c r="F6" s="625" t="s">
        <v>59</v>
      </c>
      <c r="G6" s="678" t="s">
        <v>60</v>
      </c>
      <c r="H6" s="678" t="s">
        <v>61</v>
      </c>
      <c r="I6" s="676"/>
      <c r="J6" s="678" t="s">
        <v>57</v>
      </c>
      <c r="K6" s="678" t="s">
        <v>58</v>
      </c>
      <c r="L6" s="625" t="s">
        <v>59</v>
      </c>
      <c r="M6" s="678" t="s">
        <v>60</v>
      </c>
      <c r="N6" s="678" t="s">
        <v>61</v>
      </c>
      <c r="O6" s="153"/>
    </row>
    <row r="7" spans="1:15" ht="5.25" customHeight="1" x14ac:dyDescent="0.2">
      <c r="B7" s="123"/>
      <c r="C7" s="123"/>
      <c r="D7" s="707"/>
      <c r="E7" s="707"/>
      <c r="F7" s="707"/>
      <c r="G7" s="707"/>
      <c r="H7" s="707"/>
      <c r="I7" s="521"/>
      <c r="J7" s="707"/>
      <c r="K7" s="707"/>
      <c r="L7" s="707"/>
      <c r="M7" s="707"/>
      <c r="N7" s="707"/>
    </row>
    <row r="8" spans="1:15" ht="5.25" customHeight="1" x14ac:dyDescent="0.2">
      <c r="B8" s="522"/>
      <c r="C8" s="522"/>
      <c r="D8" s="210"/>
      <c r="E8" s="210"/>
      <c r="F8" s="210"/>
      <c r="G8" s="210"/>
      <c r="H8" s="210"/>
      <c r="I8" s="70"/>
      <c r="J8" s="210"/>
      <c r="K8" s="210"/>
      <c r="L8" s="210"/>
      <c r="M8" s="210"/>
      <c r="N8" s="210"/>
    </row>
    <row r="9" spans="1:15" x14ac:dyDescent="0.2">
      <c r="B9" s="130" t="s">
        <v>27</v>
      </c>
      <c r="C9" s="130"/>
      <c r="D9" s="84">
        <v>388</v>
      </c>
      <c r="E9" s="84">
        <v>368</v>
      </c>
      <c r="F9" s="969">
        <v>338</v>
      </c>
      <c r="G9" s="84">
        <v>368</v>
      </c>
      <c r="H9" s="84">
        <v>1462</v>
      </c>
      <c r="I9" s="132"/>
      <c r="J9" s="84">
        <v>351</v>
      </c>
      <c r="K9" s="84">
        <v>370</v>
      </c>
      <c r="L9" s="969">
        <v>383</v>
      </c>
      <c r="M9" s="84"/>
      <c r="N9" s="84"/>
    </row>
    <row r="10" spans="1:15" x14ac:dyDescent="0.2">
      <c r="B10" s="462" t="s">
        <v>238</v>
      </c>
      <c r="C10" s="462"/>
      <c r="D10" s="84">
        <v>243</v>
      </c>
      <c r="E10" s="84">
        <v>230</v>
      </c>
      <c r="F10" s="969">
        <v>214</v>
      </c>
      <c r="G10" s="84">
        <v>223</v>
      </c>
      <c r="H10" s="84">
        <v>909</v>
      </c>
      <c r="I10" s="825"/>
      <c r="J10" s="84">
        <v>214</v>
      </c>
      <c r="K10" s="84">
        <v>224</v>
      </c>
      <c r="L10" s="969">
        <v>233</v>
      </c>
      <c r="M10" s="84"/>
      <c r="N10" s="84"/>
    </row>
    <row r="11" spans="1:15" x14ac:dyDescent="0.2">
      <c r="A11" s="153"/>
      <c r="B11" s="391" t="s">
        <v>222</v>
      </c>
      <c r="C11" s="391"/>
      <c r="D11" s="178">
        <v>206</v>
      </c>
      <c r="E11" s="178">
        <v>194</v>
      </c>
      <c r="F11" s="968">
        <v>182</v>
      </c>
      <c r="G11" s="178">
        <v>186</v>
      </c>
      <c r="H11" s="178">
        <v>768</v>
      </c>
      <c r="I11" s="393"/>
      <c r="J11" s="178">
        <v>182</v>
      </c>
      <c r="K11" s="178">
        <v>188</v>
      </c>
      <c r="L11" s="968">
        <v>202</v>
      </c>
      <c r="M11" s="178"/>
      <c r="N11" s="178"/>
      <c r="O11" s="153"/>
    </row>
    <row r="12" spans="1:15" x14ac:dyDescent="0.2">
      <c r="A12" s="153"/>
      <c r="B12" s="507" t="s">
        <v>223</v>
      </c>
      <c r="C12" s="507"/>
      <c r="D12" s="178">
        <v>109</v>
      </c>
      <c r="E12" s="178">
        <v>112</v>
      </c>
      <c r="F12" s="968">
        <v>106</v>
      </c>
      <c r="G12" s="178">
        <v>109</v>
      </c>
      <c r="H12" s="178">
        <v>436</v>
      </c>
      <c r="I12" s="393"/>
      <c r="J12" s="178">
        <v>107</v>
      </c>
      <c r="K12" s="178">
        <v>115</v>
      </c>
      <c r="L12" s="968">
        <v>118</v>
      </c>
      <c r="M12" s="178"/>
      <c r="N12" s="178"/>
      <c r="O12" s="153"/>
    </row>
    <row r="13" spans="1:15" x14ac:dyDescent="0.2">
      <c r="A13" s="153"/>
      <c r="B13" s="391" t="s">
        <v>224</v>
      </c>
      <c r="C13" s="391"/>
      <c r="D13" s="178">
        <v>37</v>
      </c>
      <c r="E13" s="178">
        <v>36</v>
      </c>
      <c r="F13" s="968">
        <v>32</v>
      </c>
      <c r="G13" s="178">
        <v>37</v>
      </c>
      <c r="H13" s="178">
        <v>141</v>
      </c>
      <c r="I13" s="393"/>
      <c r="J13" s="178">
        <v>32</v>
      </c>
      <c r="K13" s="178">
        <v>36</v>
      </c>
      <c r="L13" s="968">
        <v>31</v>
      </c>
      <c r="M13" s="178"/>
      <c r="N13" s="178"/>
      <c r="O13" s="153"/>
    </row>
    <row r="14" spans="1:15" x14ac:dyDescent="0.2">
      <c r="B14" s="462" t="s">
        <v>239</v>
      </c>
      <c r="C14" s="462"/>
      <c r="D14" s="84">
        <v>145</v>
      </c>
      <c r="E14" s="84">
        <v>138</v>
      </c>
      <c r="F14" s="969">
        <v>124</v>
      </c>
      <c r="G14" s="84">
        <v>146</v>
      </c>
      <c r="H14" s="84">
        <v>554</v>
      </c>
      <c r="I14" s="825"/>
      <c r="J14" s="84">
        <v>137</v>
      </c>
      <c r="K14" s="84">
        <v>146</v>
      </c>
      <c r="L14" s="969">
        <v>151</v>
      </c>
      <c r="M14" s="84"/>
      <c r="N14" s="84"/>
    </row>
    <row r="15" spans="1:15" x14ac:dyDescent="0.2">
      <c r="A15" s="153"/>
      <c r="B15" s="391" t="s">
        <v>407</v>
      </c>
      <c r="C15" s="808"/>
      <c r="D15" s="178">
        <v>73</v>
      </c>
      <c r="E15" s="178">
        <v>70</v>
      </c>
      <c r="F15" s="968">
        <v>66</v>
      </c>
      <c r="G15" s="178">
        <v>66</v>
      </c>
      <c r="H15" s="178">
        <v>275</v>
      </c>
      <c r="I15" s="393"/>
      <c r="J15" s="178">
        <v>74</v>
      </c>
      <c r="K15" s="178">
        <v>81</v>
      </c>
      <c r="L15" s="968">
        <v>85</v>
      </c>
      <c r="M15" s="178"/>
      <c r="N15" s="178"/>
      <c r="O15" s="153"/>
    </row>
    <row r="16" spans="1:15" x14ac:dyDescent="0.2">
      <c r="A16" s="153"/>
      <c r="B16" s="391" t="s">
        <v>240</v>
      </c>
      <c r="C16" s="808"/>
      <c r="D16" s="178">
        <v>23</v>
      </c>
      <c r="E16" s="178">
        <v>22</v>
      </c>
      <c r="F16" s="968">
        <v>20</v>
      </c>
      <c r="G16" s="178">
        <v>20</v>
      </c>
      <c r="H16" s="178">
        <v>86</v>
      </c>
      <c r="I16" s="393"/>
      <c r="J16" s="178">
        <v>21</v>
      </c>
      <c r="K16" s="178">
        <v>22</v>
      </c>
      <c r="L16" s="968">
        <v>22</v>
      </c>
      <c r="M16" s="178"/>
      <c r="N16" s="178"/>
      <c r="O16" s="153"/>
    </row>
    <row r="17" spans="1:15" x14ac:dyDescent="0.2">
      <c r="A17" s="153"/>
      <c r="B17" s="391" t="s">
        <v>408</v>
      </c>
      <c r="C17" s="808"/>
      <c r="D17" s="178">
        <v>49</v>
      </c>
      <c r="E17" s="178">
        <v>46</v>
      </c>
      <c r="F17" s="968">
        <v>38</v>
      </c>
      <c r="G17" s="178">
        <v>60</v>
      </c>
      <c r="H17" s="178">
        <v>193</v>
      </c>
      <c r="I17" s="393"/>
      <c r="J17" s="178">
        <v>42</v>
      </c>
      <c r="K17" s="178">
        <v>44</v>
      </c>
      <c r="L17" s="968">
        <v>43</v>
      </c>
      <c r="M17" s="178"/>
      <c r="N17" s="178"/>
      <c r="O17" s="153"/>
    </row>
    <row r="18" spans="1:15" x14ac:dyDescent="0.2">
      <c r="B18" s="130" t="s">
        <v>28</v>
      </c>
      <c r="C18" s="130"/>
      <c r="D18" s="84">
        <v>129</v>
      </c>
      <c r="E18" s="84">
        <v>124</v>
      </c>
      <c r="F18" s="969">
        <v>113</v>
      </c>
      <c r="G18" s="84">
        <v>115</v>
      </c>
      <c r="H18" s="84">
        <v>482</v>
      </c>
      <c r="I18" s="132"/>
      <c r="J18" s="84">
        <v>124</v>
      </c>
      <c r="K18" s="84">
        <v>128</v>
      </c>
      <c r="L18" s="969">
        <v>157</v>
      </c>
      <c r="M18" s="84"/>
      <c r="N18" s="84"/>
    </row>
    <row r="19" spans="1:15" x14ac:dyDescent="0.2">
      <c r="B19" s="138" t="s">
        <v>247</v>
      </c>
      <c r="C19" s="138"/>
      <c r="D19" s="955">
        <v>0.33400000000000002</v>
      </c>
      <c r="E19" s="955">
        <v>0.33700000000000002</v>
      </c>
      <c r="F19" s="961">
        <v>0.33500000000000002</v>
      </c>
      <c r="G19" s="955">
        <v>0.311</v>
      </c>
      <c r="H19" s="955">
        <v>0.32900000000000001</v>
      </c>
      <c r="I19" s="962"/>
      <c r="J19" s="955">
        <v>0.35099999999999998</v>
      </c>
      <c r="K19" s="955">
        <v>0.34599999999999997</v>
      </c>
      <c r="L19" s="961">
        <v>0.40899999999999997</v>
      </c>
      <c r="M19" s="481"/>
      <c r="N19" s="481"/>
    </row>
    <row r="20" spans="1:15" x14ac:dyDescent="0.2">
      <c r="B20" s="130" t="s">
        <v>30</v>
      </c>
      <c r="C20" s="130"/>
      <c r="D20" s="84">
        <v>60</v>
      </c>
      <c r="E20" s="84">
        <v>56</v>
      </c>
      <c r="F20" s="969">
        <v>542</v>
      </c>
      <c r="G20" s="84">
        <v>139</v>
      </c>
      <c r="H20" s="84">
        <v>796</v>
      </c>
      <c r="I20" s="132"/>
      <c r="J20" s="84">
        <v>23</v>
      </c>
      <c r="K20" s="84">
        <v>44</v>
      </c>
      <c r="L20" s="969">
        <v>52</v>
      </c>
      <c r="M20" s="84"/>
      <c r="N20" s="84"/>
    </row>
    <row r="21" spans="1:15" x14ac:dyDescent="0.2">
      <c r="A21" s="153"/>
      <c r="B21" s="136" t="s">
        <v>444</v>
      </c>
      <c r="C21" s="136"/>
      <c r="D21" s="635">
        <v>0</v>
      </c>
      <c r="E21" s="178" t="s">
        <v>32</v>
      </c>
      <c r="F21" s="968">
        <v>470</v>
      </c>
      <c r="G21" s="635">
        <v>0</v>
      </c>
      <c r="H21" s="178">
        <v>470</v>
      </c>
      <c r="I21" s="211"/>
      <c r="J21" s="178" t="s">
        <v>32</v>
      </c>
      <c r="K21" s="178" t="s">
        <v>32</v>
      </c>
      <c r="L21" s="968" t="s">
        <v>32</v>
      </c>
      <c r="M21" s="178"/>
      <c r="N21" s="178"/>
      <c r="O21" s="153"/>
    </row>
    <row r="22" spans="1:15" x14ac:dyDescent="0.2">
      <c r="B22" s="130" t="s">
        <v>33</v>
      </c>
      <c r="C22" s="130"/>
      <c r="D22" s="84">
        <v>70</v>
      </c>
      <c r="E22" s="84">
        <v>68</v>
      </c>
      <c r="F22" s="969">
        <v>-428</v>
      </c>
      <c r="G22" s="84">
        <v>-24</v>
      </c>
      <c r="H22" s="84">
        <v>-315</v>
      </c>
      <c r="I22" s="132"/>
      <c r="J22" s="84">
        <v>101</v>
      </c>
      <c r="K22" s="84">
        <v>84</v>
      </c>
      <c r="L22" s="969">
        <v>105</v>
      </c>
      <c r="M22" s="84"/>
      <c r="N22" s="84"/>
    </row>
    <row r="23" spans="1:15" ht="4.5" customHeight="1" x14ac:dyDescent="0.2">
      <c r="B23" s="523"/>
      <c r="C23" s="523"/>
      <c r="D23" s="523"/>
      <c r="E23" s="705"/>
      <c r="F23" s="523"/>
      <c r="G23" s="523"/>
      <c r="H23" s="705"/>
      <c r="I23" s="523"/>
      <c r="J23" s="523"/>
      <c r="K23" s="523"/>
      <c r="L23" s="524"/>
      <c r="M23" s="524"/>
      <c r="N23" s="524"/>
    </row>
    <row r="24" spans="1:15" ht="4.5" customHeight="1" x14ac:dyDescent="0.2">
      <c r="B24" s="525"/>
      <c r="C24" s="525"/>
      <c r="D24" s="525"/>
      <c r="E24" s="706"/>
      <c r="F24" s="525"/>
      <c r="G24" s="525"/>
      <c r="H24" s="525"/>
      <c r="I24" s="525"/>
      <c r="J24" s="525"/>
      <c r="K24" s="525"/>
      <c r="L24" s="80"/>
      <c r="M24" s="80"/>
      <c r="N24" s="80"/>
    </row>
    <row r="25" spans="1:15" ht="13.5" customHeight="1" x14ac:dyDescent="0.2">
      <c r="A25" s="153"/>
      <c r="B25" s="786" t="s">
        <v>146</v>
      </c>
      <c r="C25" s="786"/>
      <c r="D25" s="786"/>
      <c r="E25" s="1006"/>
      <c r="F25" s="786"/>
      <c r="G25" s="786"/>
      <c r="H25" s="786"/>
      <c r="I25" s="786"/>
      <c r="J25" s="551"/>
      <c r="K25" s="551"/>
      <c r="L25" s="552"/>
      <c r="M25" s="552"/>
      <c r="N25" s="615"/>
      <c r="O25" s="153"/>
    </row>
    <row r="26" spans="1:15" ht="13.5" customHeight="1" x14ac:dyDescent="0.2">
      <c r="A26" s="153"/>
      <c r="B26" s="1067" t="s">
        <v>519</v>
      </c>
      <c r="C26" s="1067"/>
      <c r="D26" s="1067"/>
      <c r="E26" s="1067"/>
      <c r="F26" s="1067"/>
      <c r="G26" s="1067"/>
      <c r="H26" s="1067"/>
      <c r="I26" s="1067"/>
      <c r="J26" s="1067"/>
      <c r="K26" s="551"/>
      <c r="L26" s="552"/>
      <c r="M26" s="552"/>
      <c r="N26" s="615"/>
      <c r="O26" s="153"/>
    </row>
    <row r="27" spans="1:15" ht="13.5" customHeight="1" x14ac:dyDescent="0.2">
      <c r="A27" s="153"/>
      <c r="B27" s="1087" t="s">
        <v>243</v>
      </c>
      <c r="C27" s="1087"/>
      <c r="D27" s="1087"/>
      <c r="E27" s="1087"/>
      <c r="F27" s="1087"/>
      <c r="G27" s="1087"/>
      <c r="H27" s="1087"/>
      <c r="I27" s="1087"/>
      <c r="J27" s="526"/>
      <c r="K27" s="526"/>
      <c r="L27" s="785"/>
      <c r="M27" s="785"/>
      <c r="N27" s="785"/>
      <c r="O27" s="153"/>
    </row>
    <row r="28" spans="1:15" ht="24" customHeight="1" x14ac:dyDescent="0.2">
      <c r="A28" s="153"/>
      <c r="B28" s="1091" t="s">
        <v>241</v>
      </c>
      <c r="C28" s="1091"/>
      <c r="D28" s="1091"/>
      <c r="E28" s="1091"/>
      <c r="F28" s="1091"/>
      <c r="G28" s="1091"/>
      <c r="H28" s="1091"/>
      <c r="I28" s="1091"/>
      <c r="J28" s="1091"/>
      <c r="K28" s="1091"/>
      <c r="L28" s="1091"/>
      <c r="M28" s="1091"/>
      <c r="N28" s="1091"/>
      <c r="O28" s="550"/>
    </row>
    <row r="29" spans="1:15" ht="27.75" customHeight="1" x14ac:dyDescent="0.2">
      <c r="A29" s="153"/>
      <c r="B29" s="1091" t="s">
        <v>411</v>
      </c>
      <c r="C29" s="1091"/>
      <c r="D29" s="1091"/>
      <c r="E29" s="1091"/>
      <c r="F29" s="1091"/>
      <c r="G29" s="1091"/>
      <c r="H29" s="1091"/>
      <c r="I29" s="1091"/>
      <c r="J29" s="1091"/>
      <c r="K29" s="1091"/>
      <c r="L29" s="1091"/>
      <c r="M29" s="1091"/>
      <c r="N29" s="1091"/>
      <c r="O29" s="550"/>
    </row>
    <row r="30" spans="1:15" ht="23.25" customHeight="1" x14ac:dyDescent="0.2">
      <c r="A30" s="153"/>
      <c r="B30" s="1091" t="s">
        <v>485</v>
      </c>
      <c r="C30" s="1091"/>
      <c r="D30" s="1091"/>
      <c r="E30" s="1091"/>
      <c r="F30" s="1091"/>
      <c r="G30" s="1091"/>
      <c r="H30" s="1091"/>
      <c r="I30" s="1091"/>
      <c r="J30" s="1091"/>
      <c r="K30" s="1091"/>
      <c r="L30" s="1091"/>
      <c r="M30" s="1091"/>
      <c r="N30" s="1091"/>
      <c r="O30" s="153"/>
    </row>
  </sheetData>
  <mergeCells count="7">
    <mergeCell ref="B26:J26"/>
    <mergeCell ref="B30:N30"/>
    <mergeCell ref="D4:H4"/>
    <mergeCell ref="J4:N4"/>
    <mergeCell ref="B27:I27"/>
    <mergeCell ref="B28:N28"/>
    <mergeCell ref="B29:N29"/>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7"/>
  <sheetViews>
    <sheetView showGridLines="0" zoomScaleNormal="100" zoomScaleSheetLayoutView="100" workbookViewId="0"/>
  </sheetViews>
  <sheetFormatPr baseColWidth="10" defaultRowHeight="12.75" x14ac:dyDescent="0.2"/>
  <cols>
    <col min="1" max="1" width="1.625" style="286" customWidth="1"/>
    <col min="2" max="2" width="33.125" style="286" customWidth="1"/>
    <col min="3" max="6" width="9.625" style="90" customWidth="1"/>
    <col min="7" max="7" width="1.625" style="90" customWidth="1"/>
    <col min="8" max="10" width="9.625" style="90" customWidth="1"/>
    <col min="11" max="11" width="11.75" style="90" hidden="1" customWidth="1"/>
    <col min="12" max="12" width="1.625" style="90" customWidth="1"/>
    <col min="13" max="16384" width="11" style="50"/>
  </cols>
  <sheetData>
    <row r="1" spans="1:12" x14ac:dyDescent="0.2">
      <c r="A1" s="563"/>
      <c r="B1" s="190" t="s">
        <v>250</v>
      </c>
      <c r="C1" s="154"/>
      <c r="D1" s="154"/>
      <c r="E1" s="154"/>
      <c r="F1" s="154"/>
      <c r="G1" s="154"/>
      <c r="H1" s="154"/>
      <c r="I1" s="154"/>
      <c r="J1" s="154"/>
      <c r="K1" s="154"/>
      <c r="L1" s="154"/>
    </row>
    <row r="2" spans="1:12" x14ac:dyDescent="0.2">
      <c r="A2" s="563"/>
      <c r="B2" s="190" t="s">
        <v>35</v>
      </c>
      <c r="C2" s="154"/>
      <c r="D2" s="154"/>
      <c r="E2" s="154"/>
      <c r="F2" s="154"/>
      <c r="G2" s="154"/>
      <c r="H2" s="154"/>
      <c r="I2" s="154"/>
      <c r="J2" s="154"/>
      <c r="K2" s="154"/>
      <c r="L2" s="154"/>
    </row>
    <row r="3" spans="1:12" x14ac:dyDescent="0.2">
      <c r="A3" s="563"/>
      <c r="B3" s="387" t="s">
        <v>244</v>
      </c>
      <c r="C3" s="154"/>
      <c r="D3" s="154"/>
      <c r="E3" s="154"/>
      <c r="F3" s="154"/>
      <c r="G3" s="154"/>
      <c r="H3" s="154"/>
      <c r="I3" s="154"/>
      <c r="J3" s="154"/>
      <c r="K3" s="154"/>
      <c r="L3" s="154"/>
    </row>
    <row r="4" spans="1:12" x14ac:dyDescent="0.2">
      <c r="B4" s="564"/>
      <c r="C4" s="1064">
        <v>2017</v>
      </c>
      <c r="D4" s="1064"/>
      <c r="E4" s="1064"/>
      <c r="F4" s="1064"/>
      <c r="G4" s="68"/>
      <c r="H4" s="1064">
        <v>2018</v>
      </c>
      <c r="I4" s="1064"/>
      <c r="J4" s="1064"/>
      <c r="K4" s="1064"/>
    </row>
    <row r="5" spans="1:12" ht="5.25" customHeight="1" x14ac:dyDescent="0.2">
      <c r="B5" s="565"/>
      <c r="C5" s="203"/>
      <c r="D5" s="203"/>
      <c r="E5" s="203"/>
      <c r="F5" s="499"/>
      <c r="G5" s="573"/>
      <c r="H5" s="203"/>
      <c r="I5" s="203"/>
      <c r="J5" s="203"/>
      <c r="K5" s="499"/>
    </row>
    <row r="6" spans="1:12" x14ac:dyDescent="0.2">
      <c r="A6" s="563"/>
      <c r="B6" s="204"/>
      <c r="C6" s="678" t="s">
        <v>37</v>
      </c>
      <c r="D6" s="678" t="s">
        <v>38</v>
      </c>
      <c r="E6" s="625" t="s">
        <v>39</v>
      </c>
      <c r="F6" s="678" t="s">
        <v>40</v>
      </c>
      <c r="G6" s="572"/>
      <c r="H6" s="678" t="s">
        <v>37</v>
      </c>
      <c r="I6" s="678" t="s">
        <v>38</v>
      </c>
      <c r="J6" s="625" t="s">
        <v>39</v>
      </c>
      <c r="K6" s="678" t="s">
        <v>40</v>
      </c>
      <c r="L6" s="153"/>
    </row>
    <row r="7" spans="1:12" ht="5.25" customHeight="1" x14ac:dyDescent="0.2">
      <c r="B7" s="474"/>
      <c r="C7" s="571"/>
      <c r="D7" s="571"/>
      <c r="E7" s="571"/>
      <c r="F7" s="571"/>
      <c r="G7" s="571"/>
      <c r="H7" s="571"/>
      <c r="I7" s="571"/>
      <c r="J7" s="571"/>
      <c r="K7" s="571"/>
    </row>
    <row r="8" spans="1:12" ht="5.25" customHeight="1" x14ac:dyDescent="0.2">
      <c r="B8" s="566"/>
      <c r="C8" s="210"/>
      <c r="D8" s="210"/>
      <c r="E8" s="210"/>
      <c r="F8" s="210"/>
      <c r="G8" s="103"/>
      <c r="H8" s="210"/>
      <c r="I8" s="210"/>
      <c r="J8" s="210"/>
      <c r="K8" s="210"/>
    </row>
    <row r="9" spans="1:12" x14ac:dyDescent="0.2">
      <c r="A9" s="563"/>
      <c r="B9" s="463" t="s">
        <v>41</v>
      </c>
      <c r="C9" s="66">
        <v>16471.3</v>
      </c>
      <c r="D9" s="66">
        <v>16610.7</v>
      </c>
      <c r="E9" s="316">
        <v>16964.5</v>
      </c>
      <c r="F9" s="66">
        <v>17940.099999999999</v>
      </c>
      <c r="G9" s="66"/>
      <c r="H9" s="66">
        <v>18116.5</v>
      </c>
      <c r="I9" s="66">
        <v>18515.900000000001</v>
      </c>
      <c r="J9" s="316">
        <v>18728.2</v>
      </c>
      <c r="K9" s="66"/>
      <c r="L9" s="153"/>
    </row>
    <row r="10" spans="1:12" x14ac:dyDescent="0.2">
      <c r="A10" s="563"/>
      <c r="B10" s="491" t="s">
        <v>410</v>
      </c>
      <c r="C10" s="67">
        <v>1352.7</v>
      </c>
      <c r="D10" s="67">
        <v>1330.6</v>
      </c>
      <c r="E10" s="318">
        <v>1319.7</v>
      </c>
      <c r="F10" s="67">
        <v>1609.6</v>
      </c>
      <c r="G10" s="67"/>
      <c r="H10" s="67">
        <v>1619.8</v>
      </c>
      <c r="I10" s="67">
        <v>1635.8</v>
      </c>
      <c r="J10" s="318">
        <v>1626</v>
      </c>
      <c r="K10" s="67"/>
      <c r="L10" s="153"/>
    </row>
    <row r="11" spans="1:12" x14ac:dyDescent="0.2">
      <c r="A11" s="563"/>
      <c r="B11" s="491" t="s">
        <v>409</v>
      </c>
      <c r="C11" s="67">
        <v>990</v>
      </c>
      <c r="D11" s="67">
        <v>982.3</v>
      </c>
      <c r="E11" s="318">
        <v>984.9</v>
      </c>
      <c r="F11" s="67">
        <v>1210</v>
      </c>
      <c r="G11" s="67"/>
      <c r="H11" s="67">
        <v>1233.9000000000001</v>
      </c>
      <c r="I11" s="67">
        <v>1245.8</v>
      </c>
      <c r="J11" s="318">
        <v>1247.7</v>
      </c>
      <c r="K11" s="67"/>
      <c r="L11" s="153"/>
    </row>
    <row r="12" spans="1:12" x14ac:dyDescent="0.2">
      <c r="A12" s="563"/>
      <c r="B12" s="562" t="s">
        <v>44</v>
      </c>
      <c r="C12" s="67">
        <v>976.8</v>
      </c>
      <c r="D12" s="67">
        <v>969.1</v>
      </c>
      <c r="E12" s="318">
        <v>971.5</v>
      </c>
      <c r="F12" s="67">
        <v>1196.4000000000001</v>
      </c>
      <c r="G12" s="67"/>
      <c r="H12" s="67">
        <v>1220.2</v>
      </c>
      <c r="I12" s="67">
        <v>1232.2</v>
      </c>
      <c r="J12" s="318">
        <v>1234.2</v>
      </c>
      <c r="K12" s="67"/>
      <c r="L12" s="153"/>
    </row>
    <row r="13" spans="1:12" s="644" customFormat="1" ht="14.1" customHeight="1" x14ac:dyDescent="0.2">
      <c r="A13" s="651"/>
      <c r="B13" s="400" t="s">
        <v>302</v>
      </c>
      <c r="C13" s="67">
        <v>33.4</v>
      </c>
      <c r="D13" s="67">
        <v>54.6</v>
      </c>
      <c r="E13" s="318">
        <v>86.5</v>
      </c>
      <c r="F13" s="67">
        <v>126.8</v>
      </c>
      <c r="G13" s="67"/>
      <c r="H13" s="67">
        <v>167.7</v>
      </c>
      <c r="I13" s="67">
        <v>284.39999999999998</v>
      </c>
      <c r="J13" s="318">
        <v>302.7</v>
      </c>
      <c r="K13" s="67"/>
      <c r="L13" s="611"/>
    </row>
    <row r="14" spans="1:12" x14ac:dyDescent="0.2">
      <c r="A14" s="563"/>
      <c r="B14" s="491" t="s">
        <v>200</v>
      </c>
      <c r="C14" s="67">
        <v>13603</v>
      </c>
      <c r="D14" s="67">
        <v>13768.6</v>
      </c>
      <c r="E14" s="318">
        <v>14130.1</v>
      </c>
      <c r="F14" s="67">
        <v>14590.6</v>
      </c>
      <c r="G14" s="67"/>
      <c r="H14" s="67">
        <v>14716.1</v>
      </c>
      <c r="I14" s="67">
        <v>15070.6</v>
      </c>
      <c r="J14" s="318">
        <v>15290.6</v>
      </c>
      <c r="K14" s="67"/>
      <c r="L14" s="153"/>
    </row>
    <row r="15" spans="1:12" x14ac:dyDescent="0.2">
      <c r="A15" s="563"/>
      <c r="B15" s="562" t="s">
        <v>46</v>
      </c>
      <c r="C15" s="67">
        <v>9974.2999999999993</v>
      </c>
      <c r="D15" s="67">
        <v>10096.799999999999</v>
      </c>
      <c r="E15" s="318">
        <v>10401.1</v>
      </c>
      <c r="F15" s="67">
        <v>10857.7</v>
      </c>
      <c r="G15" s="67"/>
      <c r="H15" s="67">
        <v>11003.8</v>
      </c>
      <c r="I15" s="67">
        <v>11298.3</v>
      </c>
      <c r="J15" s="318">
        <v>11469.3</v>
      </c>
      <c r="K15" s="67"/>
      <c r="L15" s="153"/>
    </row>
    <row r="16" spans="1:12" x14ac:dyDescent="0.2">
      <c r="A16" s="563"/>
      <c r="B16" s="562" t="s">
        <v>47</v>
      </c>
      <c r="C16" s="67">
        <v>3628.6</v>
      </c>
      <c r="D16" s="67">
        <v>3671.8</v>
      </c>
      <c r="E16" s="318">
        <v>3729</v>
      </c>
      <c r="F16" s="67">
        <v>3732.9</v>
      </c>
      <c r="G16" s="67"/>
      <c r="H16" s="67">
        <v>3712.3</v>
      </c>
      <c r="I16" s="67">
        <v>3772.3</v>
      </c>
      <c r="J16" s="318">
        <v>3821.3</v>
      </c>
      <c r="K16" s="67"/>
      <c r="L16" s="153"/>
    </row>
    <row r="17" spans="1:12" x14ac:dyDescent="0.2">
      <c r="A17" s="563"/>
      <c r="B17" s="400" t="s">
        <v>48</v>
      </c>
      <c r="C17" s="67">
        <v>474.8</v>
      </c>
      <c r="D17" s="67">
        <v>463.7</v>
      </c>
      <c r="E17" s="318">
        <v>468.6</v>
      </c>
      <c r="F17" s="67">
        <v>454.3</v>
      </c>
      <c r="G17" s="67"/>
      <c r="H17" s="67">
        <v>452.1</v>
      </c>
      <c r="I17" s="67">
        <v>480.2</v>
      </c>
      <c r="J17" s="318">
        <v>491.5</v>
      </c>
      <c r="K17" s="67"/>
      <c r="L17" s="153"/>
    </row>
    <row r="18" spans="1:12" x14ac:dyDescent="0.2">
      <c r="A18" s="563"/>
      <c r="B18" s="491" t="s">
        <v>249</v>
      </c>
      <c r="C18" s="67">
        <v>525.6</v>
      </c>
      <c r="D18" s="67">
        <v>529.29999999999995</v>
      </c>
      <c r="E18" s="318">
        <v>529.79999999999995</v>
      </c>
      <c r="F18" s="67">
        <v>529.9</v>
      </c>
      <c r="G18" s="67"/>
      <c r="H18" s="67">
        <v>546.70000000000005</v>
      </c>
      <c r="I18" s="67">
        <v>563.79999999999995</v>
      </c>
      <c r="J18" s="318">
        <v>563.9</v>
      </c>
      <c r="K18" s="67"/>
      <c r="L18" s="153"/>
    </row>
    <row r="19" spans="1:12" ht="5.25" customHeight="1" x14ac:dyDescent="0.2">
      <c r="B19" s="688"/>
      <c r="C19" s="646"/>
      <c r="D19" s="646"/>
      <c r="E19" s="646"/>
      <c r="F19" s="646"/>
      <c r="G19" s="646"/>
      <c r="H19" s="646"/>
      <c r="I19" s="646"/>
      <c r="J19" s="646"/>
      <c r="K19" s="646"/>
    </row>
    <row r="20" spans="1:12" x14ac:dyDescent="0.2">
      <c r="B20" s="569" t="s">
        <v>51</v>
      </c>
      <c r="C20" s="411">
        <v>16471.8</v>
      </c>
      <c r="D20" s="411">
        <v>16611.2</v>
      </c>
      <c r="E20" s="410">
        <v>16965</v>
      </c>
      <c r="F20" s="411">
        <v>17940.5</v>
      </c>
      <c r="G20" s="411"/>
      <c r="H20" s="411">
        <v>18117</v>
      </c>
      <c r="I20" s="411">
        <v>18516.400000000001</v>
      </c>
      <c r="J20" s="410">
        <v>18728.7</v>
      </c>
      <c r="K20" s="411"/>
    </row>
    <row r="21" spans="1:12" ht="5.25" customHeight="1" x14ac:dyDescent="0.2">
      <c r="B21" s="230"/>
      <c r="C21" s="85"/>
      <c r="D21" s="85"/>
      <c r="E21" s="85"/>
      <c r="F21" s="85"/>
      <c r="G21" s="85"/>
      <c r="H21" s="85"/>
      <c r="I21" s="66"/>
      <c r="J21" s="85"/>
      <c r="K21" s="66"/>
    </row>
    <row r="22" spans="1:12" ht="12.75" customHeight="1" x14ac:dyDescent="0.2">
      <c r="A22" s="563"/>
      <c r="B22" s="1089" t="s">
        <v>52</v>
      </c>
      <c r="C22" s="1089"/>
      <c r="D22" s="1089"/>
      <c r="E22" s="1089"/>
      <c r="F22" s="1089"/>
      <c r="G22" s="1089"/>
      <c r="H22" s="1089"/>
      <c r="I22" s="1089"/>
      <c r="J22" s="1089"/>
      <c r="K22" s="1089"/>
      <c r="L22" s="153"/>
    </row>
    <row r="23" spans="1:12" ht="25.5" customHeight="1" x14ac:dyDescent="0.2">
      <c r="A23" s="563"/>
      <c r="B23" s="1089" t="s">
        <v>412</v>
      </c>
      <c r="C23" s="1089"/>
      <c r="D23" s="1089"/>
      <c r="E23" s="1089"/>
      <c r="F23" s="1089"/>
      <c r="G23" s="1089"/>
      <c r="H23" s="1089"/>
      <c r="I23" s="1089"/>
      <c r="J23" s="1089"/>
      <c r="K23" s="1089"/>
      <c r="L23" s="153"/>
    </row>
    <row r="24" spans="1:12" x14ac:dyDescent="0.2">
      <c r="A24" s="563"/>
      <c r="B24" s="731"/>
      <c r="C24" s="731"/>
      <c r="D24" s="731"/>
      <c r="E24" s="731"/>
      <c r="F24" s="731"/>
      <c r="G24" s="731"/>
      <c r="H24" s="731"/>
      <c r="I24" s="731"/>
      <c r="J24" s="731"/>
      <c r="K24" s="731"/>
      <c r="L24" s="153"/>
    </row>
    <row r="25" spans="1:12" x14ac:dyDescent="0.2">
      <c r="A25" s="563"/>
      <c r="B25" s="190"/>
      <c r="C25" s="563"/>
      <c r="D25" s="563"/>
      <c r="E25" s="563"/>
      <c r="F25" s="563"/>
      <c r="G25" s="563"/>
      <c r="H25" s="563"/>
      <c r="I25" s="563"/>
      <c r="J25" s="563"/>
      <c r="K25" s="563"/>
      <c r="L25" s="153"/>
    </row>
    <row r="26" spans="1:12" x14ac:dyDescent="0.2">
      <c r="A26" s="563"/>
      <c r="B26" s="223" t="s">
        <v>218</v>
      </c>
      <c r="C26" s="563"/>
      <c r="D26" s="563"/>
      <c r="E26" s="563"/>
      <c r="F26" s="563"/>
      <c r="G26" s="563"/>
      <c r="H26" s="563"/>
      <c r="I26" s="563"/>
      <c r="J26" s="563"/>
      <c r="K26" s="563"/>
      <c r="L26" s="153"/>
    </row>
    <row r="27" spans="1:12" x14ac:dyDescent="0.2">
      <c r="B27" s="164" t="s">
        <v>148</v>
      </c>
      <c r="C27" s="1054">
        <v>2017</v>
      </c>
      <c r="D27" s="1054"/>
      <c r="E27" s="1054"/>
      <c r="F27" s="1054"/>
      <c r="G27" s="537"/>
      <c r="H27" s="1054">
        <v>2018</v>
      </c>
      <c r="I27" s="1054"/>
      <c r="J27" s="1054"/>
      <c r="K27" s="1054"/>
    </row>
    <row r="28" spans="1:12" ht="5.25" customHeight="1" x14ac:dyDescent="0.2">
      <c r="B28" s="826"/>
      <c r="C28" s="529"/>
      <c r="D28" s="529"/>
      <c r="E28" s="529"/>
      <c r="F28" s="529"/>
      <c r="G28" s="529"/>
      <c r="H28" s="529"/>
      <c r="I28" s="529"/>
      <c r="J28" s="529"/>
      <c r="K28" s="70"/>
    </row>
    <row r="29" spans="1:12" x14ac:dyDescent="0.2">
      <c r="A29" s="563"/>
      <c r="B29" s="227"/>
      <c r="C29" s="678" t="s">
        <v>37</v>
      </c>
      <c r="D29" s="678" t="s">
        <v>38</v>
      </c>
      <c r="E29" s="625" t="s">
        <v>39</v>
      </c>
      <c r="F29" s="678" t="s">
        <v>40</v>
      </c>
      <c r="G29" s="678"/>
      <c r="H29" s="678" t="s">
        <v>37</v>
      </c>
      <c r="I29" s="678" t="s">
        <v>38</v>
      </c>
      <c r="J29" s="625" t="s">
        <v>39</v>
      </c>
      <c r="K29" s="678" t="s">
        <v>40</v>
      </c>
      <c r="L29" s="153"/>
    </row>
    <row r="30" spans="1:12" ht="5.25" customHeight="1" x14ac:dyDescent="0.2">
      <c r="B30" s="568"/>
      <c r="C30" s="741"/>
      <c r="D30" s="741"/>
      <c r="E30" s="741"/>
      <c r="F30" s="741"/>
      <c r="G30" s="742"/>
      <c r="H30" s="741"/>
      <c r="I30" s="741"/>
      <c r="J30" s="741"/>
      <c r="K30" s="741"/>
    </row>
    <row r="31" spans="1:12" ht="5.25" customHeight="1" x14ac:dyDescent="0.2">
      <c r="B31" s="235"/>
      <c r="C31" s="499"/>
      <c r="D31" s="499"/>
      <c r="E31" s="499"/>
      <c r="F31" s="499"/>
      <c r="G31" s="546"/>
      <c r="H31" s="499"/>
      <c r="I31" s="499"/>
      <c r="J31" s="499"/>
      <c r="K31" s="499"/>
    </row>
    <row r="32" spans="1:12" ht="13.5" customHeight="1" x14ac:dyDescent="0.2">
      <c r="A32" s="68"/>
      <c r="B32" s="463" t="s">
        <v>54</v>
      </c>
      <c r="C32" s="467">
        <v>0.26700000000000002</v>
      </c>
      <c r="D32" s="467">
        <v>0.26700000000000002</v>
      </c>
      <c r="E32" s="468">
        <v>0.26400000000000001</v>
      </c>
      <c r="F32" s="467">
        <v>0.25600000000000001</v>
      </c>
      <c r="G32" s="481"/>
      <c r="H32" s="467">
        <v>0.252</v>
      </c>
      <c r="I32" s="467">
        <v>0.25</v>
      </c>
      <c r="J32" s="468">
        <v>0.25</v>
      </c>
      <c r="K32" s="467"/>
      <c r="L32" s="465"/>
    </row>
    <row r="33" spans="1:12" ht="13.5" customHeight="1" x14ac:dyDescent="0.2">
      <c r="A33" s="68"/>
      <c r="B33" s="463" t="s">
        <v>55</v>
      </c>
      <c r="C33" s="66">
        <v>5324.1</v>
      </c>
      <c r="D33" s="66">
        <v>5477</v>
      </c>
      <c r="E33" s="316">
        <v>5761.4</v>
      </c>
      <c r="F33" s="66">
        <v>5977.1</v>
      </c>
      <c r="G33" s="481"/>
      <c r="H33" s="66">
        <v>6069</v>
      </c>
      <c r="I33" s="66">
        <v>6304.2</v>
      </c>
      <c r="J33" s="316">
        <v>6539.8</v>
      </c>
      <c r="K33" s="66"/>
      <c r="L33" s="465"/>
    </row>
    <row r="34" spans="1:12" ht="14.25" customHeight="1" x14ac:dyDescent="0.2">
      <c r="A34" s="1"/>
      <c r="B34" s="224" t="s">
        <v>333</v>
      </c>
      <c r="C34" s="108">
        <v>0.41099999999999998</v>
      </c>
      <c r="D34" s="466">
        <v>0.41699999999999998</v>
      </c>
      <c r="E34" s="109">
        <v>0.42699999999999999</v>
      </c>
      <c r="F34" s="108">
        <v>0.42699999999999999</v>
      </c>
      <c r="G34" s="791"/>
      <c r="H34" s="108">
        <v>0.42899999999999999</v>
      </c>
      <c r="I34" s="466">
        <v>0.436</v>
      </c>
      <c r="J34" s="109">
        <v>0.44600000000000001</v>
      </c>
      <c r="K34" s="108"/>
      <c r="L34" s="459"/>
    </row>
    <row r="35" spans="1:12" ht="13.5" customHeight="1" x14ac:dyDescent="0.2">
      <c r="A35" s="68"/>
      <c r="B35" s="463" t="s">
        <v>206</v>
      </c>
      <c r="C35" s="66">
        <v>2682.5</v>
      </c>
      <c r="D35" s="66">
        <v>3193.6</v>
      </c>
      <c r="E35" s="316">
        <v>3731.2</v>
      </c>
      <c r="F35" s="66">
        <v>4260</v>
      </c>
      <c r="G35" s="481"/>
      <c r="H35" s="66">
        <v>4585.6000000000004</v>
      </c>
      <c r="I35" s="66">
        <v>5006.8</v>
      </c>
      <c r="J35" s="316">
        <v>5492.4</v>
      </c>
      <c r="K35" s="66"/>
      <c r="L35" s="465"/>
    </row>
    <row r="36" spans="1:12" ht="14.25" customHeight="1" x14ac:dyDescent="0.2">
      <c r="A36" s="1"/>
      <c r="B36" s="136" t="s">
        <v>334</v>
      </c>
      <c r="C36" s="466">
        <v>0.20399999999999999</v>
      </c>
      <c r="D36" s="466">
        <v>0.24</v>
      </c>
      <c r="E36" s="109">
        <v>0.27300000000000002</v>
      </c>
      <c r="F36" s="466">
        <v>0.30099999999999999</v>
      </c>
      <c r="G36" s="425"/>
      <c r="H36" s="466">
        <v>0.32100000000000001</v>
      </c>
      <c r="I36" s="466">
        <v>0.34300000000000003</v>
      </c>
      <c r="J36" s="109">
        <v>0.371</v>
      </c>
      <c r="K36" s="466"/>
      <c r="L36" s="155"/>
    </row>
    <row r="37" spans="1:12" x14ac:dyDescent="0.2">
      <c r="B37" s="462" t="s">
        <v>353</v>
      </c>
      <c r="C37" s="467">
        <v>4.2000000000000003E-2</v>
      </c>
      <c r="D37" s="467">
        <v>3.4000000000000002E-2</v>
      </c>
      <c r="E37" s="468">
        <v>2.9000000000000001E-2</v>
      </c>
      <c r="F37" s="467">
        <v>2.9000000000000001E-2</v>
      </c>
      <c r="G37" s="481"/>
      <c r="H37" s="467">
        <v>3.4000000000000002E-2</v>
      </c>
      <c r="I37" s="467">
        <v>3.2000000000000001E-2</v>
      </c>
      <c r="J37" s="468">
        <v>3.3000000000000002E-2</v>
      </c>
      <c r="K37" s="467"/>
    </row>
    <row r="38" spans="1:12" x14ac:dyDescent="0.2">
      <c r="A38" s="563"/>
      <c r="B38" s="391" t="s">
        <v>231</v>
      </c>
      <c r="C38" s="466">
        <v>1.4999999999999999E-2</v>
      </c>
      <c r="D38" s="466">
        <v>1.6E-2</v>
      </c>
      <c r="E38" s="109">
        <v>1.4999999999999999E-2</v>
      </c>
      <c r="F38" s="466">
        <v>1.7000000000000001E-2</v>
      </c>
      <c r="G38" s="464"/>
      <c r="H38" s="466">
        <v>1.7000000000000001E-2</v>
      </c>
      <c r="I38" s="466">
        <v>1.6E-2</v>
      </c>
      <c r="J38" s="109">
        <v>1.7000000000000001E-2</v>
      </c>
      <c r="K38" s="466"/>
      <c r="L38" s="153"/>
    </row>
    <row r="39" spans="1:12" x14ac:dyDescent="0.2">
      <c r="B39" s="463" t="s">
        <v>354</v>
      </c>
      <c r="C39" s="467">
        <v>4.2000000000000003E-2</v>
      </c>
      <c r="D39" s="467">
        <v>3.7999999999999999E-2</v>
      </c>
      <c r="E39" s="468">
        <v>3.5000000000000003E-2</v>
      </c>
      <c r="F39" s="467">
        <v>3.3000000000000002E-2</v>
      </c>
      <c r="G39" s="481"/>
      <c r="H39" s="467">
        <v>3.4000000000000002E-2</v>
      </c>
      <c r="I39" s="467">
        <v>3.2000000000000001E-2</v>
      </c>
      <c r="J39" s="468">
        <v>3.2000000000000001E-2</v>
      </c>
      <c r="K39" s="467"/>
    </row>
    <row r="40" spans="1:12" x14ac:dyDescent="0.2">
      <c r="A40" s="563"/>
      <c r="B40" s="827" t="s">
        <v>231</v>
      </c>
      <c r="C40" s="466">
        <v>1.4999999999999999E-2</v>
      </c>
      <c r="D40" s="466">
        <v>1.4999999999999999E-2</v>
      </c>
      <c r="E40" s="109">
        <v>1.4999999999999999E-2</v>
      </c>
      <c r="F40" s="466">
        <v>1.6E-2</v>
      </c>
      <c r="G40" s="464"/>
      <c r="H40" s="466">
        <v>1.7000000000000001E-2</v>
      </c>
      <c r="I40" s="466">
        <v>1.6E-2</v>
      </c>
      <c r="J40" s="109">
        <v>1.6E-2</v>
      </c>
      <c r="K40" s="466"/>
      <c r="L40" s="153"/>
    </row>
    <row r="41" spans="1:12" x14ac:dyDescent="0.2">
      <c r="B41" s="463" t="s">
        <v>355</v>
      </c>
      <c r="C41" s="66">
        <v>4.7</v>
      </c>
      <c r="D41" s="66">
        <v>4.5999999999999996</v>
      </c>
      <c r="E41" s="316">
        <v>4.5</v>
      </c>
      <c r="F41" s="66">
        <v>4.4000000000000004</v>
      </c>
      <c r="G41" s="66"/>
      <c r="H41" s="66">
        <v>4</v>
      </c>
      <c r="I41" s="66">
        <v>4</v>
      </c>
      <c r="J41" s="316">
        <v>4</v>
      </c>
      <c r="K41" s="66"/>
    </row>
    <row r="42" spans="1:12" x14ac:dyDescent="0.2">
      <c r="A42" s="563"/>
      <c r="B42" s="391" t="s">
        <v>46</v>
      </c>
      <c r="C42" s="67">
        <v>1.2</v>
      </c>
      <c r="D42" s="67">
        <v>1.2</v>
      </c>
      <c r="E42" s="318">
        <v>1.2</v>
      </c>
      <c r="F42" s="67">
        <v>1.2</v>
      </c>
      <c r="G42" s="67"/>
      <c r="H42" s="67">
        <v>1.1000000000000001</v>
      </c>
      <c r="I42" s="67">
        <v>1.1000000000000001</v>
      </c>
      <c r="J42" s="318">
        <v>1.1000000000000001</v>
      </c>
      <c r="K42" s="67"/>
      <c r="L42" s="153"/>
    </row>
    <row r="43" spans="1:12" x14ac:dyDescent="0.2">
      <c r="A43" s="563"/>
      <c r="B43" s="391" t="s">
        <v>231</v>
      </c>
      <c r="C43" s="67">
        <v>16.399999999999999</v>
      </c>
      <c r="D43" s="67">
        <v>15.9</v>
      </c>
      <c r="E43" s="318">
        <v>15.3</v>
      </c>
      <c r="F43" s="67">
        <v>15</v>
      </c>
      <c r="G43" s="67"/>
      <c r="H43" s="67">
        <v>13.4</v>
      </c>
      <c r="I43" s="67">
        <v>13.4</v>
      </c>
      <c r="J43" s="318">
        <v>13.5</v>
      </c>
      <c r="K43" s="67"/>
      <c r="L43" s="153"/>
    </row>
    <row r="44" spans="1:12" x14ac:dyDescent="0.2">
      <c r="B44" s="462" t="s">
        <v>357</v>
      </c>
      <c r="C44" s="84">
        <v>22498</v>
      </c>
      <c r="D44" s="84">
        <v>48002</v>
      </c>
      <c r="E44" s="969">
        <v>75237</v>
      </c>
      <c r="F44" s="84">
        <v>105623</v>
      </c>
      <c r="G44" s="66"/>
      <c r="H44" s="84">
        <v>31191</v>
      </c>
      <c r="I44" s="84">
        <v>65600</v>
      </c>
      <c r="J44" s="969">
        <v>105536</v>
      </c>
      <c r="K44" s="84"/>
    </row>
    <row r="45" spans="1:12" ht="5.25" customHeight="1" x14ac:dyDescent="0.2">
      <c r="B45" s="99"/>
      <c r="C45" s="574"/>
      <c r="D45" s="574"/>
      <c r="E45" s="574"/>
      <c r="F45" s="574"/>
      <c r="G45" s="469"/>
      <c r="H45" s="574"/>
      <c r="I45" s="574"/>
      <c r="J45" s="574"/>
      <c r="K45" s="574"/>
    </row>
    <row r="46" spans="1:12" ht="5.25" customHeight="1" x14ac:dyDescent="0.2">
      <c r="B46" s="570"/>
      <c r="C46" s="482"/>
      <c r="D46" s="575"/>
      <c r="E46" s="482"/>
      <c r="F46" s="482"/>
      <c r="G46" s="465"/>
      <c r="H46" s="482"/>
      <c r="I46" s="575"/>
      <c r="J46" s="482"/>
      <c r="K46" s="482"/>
    </row>
    <row r="47" spans="1:12" x14ac:dyDescent="0.2">
      <c r="A47" s="563"/>
      <c r="B47" s="462" t="s">
        <v>358</v>
      </c>
      <c r="C47" s="66">
        <v>11.1</v>
      </c>
      <c r="D47" s="66">
        <v>10.8</v>
      </c>
      <c r="E47" s="316">
        <v>10.199999999999999</v>
      </c>
      <c r="F47" s="66">
        <v>9.3000000000000007</v>
      </c>
      <c r="G47" s="481"/>
      <c r="H47" s="66">
        <v>8</v>
      </c>
      <c r="I47" s="66">
        <v>8.1</v>
      </c>
      <c r="J47" s="316">
        <v>8.1999999999999993</v>
      </c>
      <c r="K47" s="66"/>
      <c r="L47" s="153"/>
    </row>
    <row r="48" spans="1:12" x14ac:dyDescent="0.2">
      <c r="A48" s="563"/>
      <c r="B48" s="462" t="s">
        <v>359</v>
      </c>
      <c r="C48" s="66">
        <v>14.3</v>
      </c>
      <c r="D48" s="66">
        <v>14.1</v>
      </c>
      <c r="E48" s="316">
        <v>13.5</v>
      </c>
      <c r="F48" s="66">
        <v>13.2</v>
      </c>
      <c r="G48" s="481"/>
      <c r="H48" s="66">
        <v>12.5</v>
      </c>
      <c r="I48" s="66">
        <v>12.6</v>
      </c>
      <c r="J48" s="316">
        <v>12.8</v>
      </c>
      <c r="K48" s="66"/>
      <c r="L48" s="153"/>
    </row>
    <row r="49" spans="1:12" x14ac:dyDescent="0.2">
      <c r="A49" s="563"/>
      <c r="B49" s="462" t="s">
        <v>360</v>
      </c>
      <c r="C49" s="66">
        <v>11</v>
      </c>
      <c r="D49" s="66">
        <v>11.1</v>
      </c>
      <c r="E49" s="316">
        <v>10.9</v>
      </c>
      <c r="F49" s="66">
        <v>10.3</v>
      </c>
      <c r="G49" s="481"/>
      <c r="H49" s="66">
        <v>10.6</v>
      </c>
      <c r="I49" s="66">
        <v>10.9</v>
      </c>
      <c r="J49" s="316">
        <v>11.1</v>
      </c>
      <c r="K49" s="66"/>
      <c r="L49" s="153"/>
    </row>
    <row r="50" spans="1:12" x14ac:dyDescent="0.2">
      <c r="B50" s="725" t="s">
        <v>371</v>
      </c>
      <c r="C50" s="716">
        <v>89505</v>
      </c>
      <c r="D50" s="716">
        <v>192552</v>
      </c>
      <c r="E50" s="715">
        <v>296678</v>
      </c>
      <c r="F50" s="716">
        <v>401577</v>
      </c>
      <c r="G50" s="646"/>
      <c r="H50" s="716">
        <v>295782</v>
      </c>
      <c r="I50" s="716">
        <v>619750</v>
      </c>
      <c r="J50" s="715">
        <v>964597</v>
      </c>
      <c r="K50" s="716"/>
    </row>
    <row r="51" spans="1:12" ht="3.75" customHeight="1" x14ac:dyDescent="0.2">
      <c r="A51" s="563"/>
      <c r="B51" s="730"/>
      <c r="C51" s="732"/>
      <c r="D51" s="732"/>
      <c r="E51" s="732"/>
      <c r="F51" s="732"/>
      <c r="G51" s="732"/>
      <c r="H51" s="758"/>
      <c r="I51" s="732"/>
      <c r="J51" s="732"/>
      <c r="K51" s="732"/>
      <c r="L51" s="153"/>
    </row>
    <row r="52" spans="1:12" x14ac:dyDescent="0.2">
      <c r="A52" s="563"/>
      <c r="B52" s="1094" t="s">
        <v>132</v>
      </c>
      <c r="C52" s="1094"/>
      <c r="D52" s="1094"/>
      <c r="E52" s="1094"/>
      <c r="F52" s="1094"/>
      <c r="G52" s="1094"/>
      <c r="H52" s="1094"/>
      <c r="I52" s="1094"/>
      <c r="J52" s="1094"/>
      <c r="K52" s="199"/>
      <c r="L52" s="153"/>
    </row>
    <row r="53" spans="1:12" ht="12.75" customHeight="1" x14ac:dyDescent="0.2">
      <c r="A53" s="563"/>
      <c r="B53" s="1055" t="s">
        <v>232</v>
      </c>
      <c r="C53" s="1094"/>
      <c r="D53" s="1094"/>
      <c r="E53" s="1094"/>
      <c r="F53" s="1094"/>
      <c r="G53" s="1094"/>
      <c r="H53" s="1094"/>
      <c r="I53" s="1094"/>
      <c r="J53" s="1094"/>
      <c r="K53" s="780"/>
      <c r="L53" s="153"/>
    </row>
    <row r="54" spans="1:12" ht="41.25" customHeight="1" x14ac:dyDescent="0.2">
      <c r="A54" s="563"/>
      <c r="B54" s="1055" t="s">
        <v>219</v>
      </c>
      <c r="C54" s="1055"/>
      <c r="D54" s="1055"/>
      <c r="E54" s="1055"/>
      <c r="F54" s="1055"/>
      <c r="G54" s="1055"/>
      <c r="H54" s="1055"/>
      <c r="I54" s="1055"/>
      <c r="J54" s="1055"/>
      <c r="K54" s="1055"/>
      <c r="L54" s="153"/>
    </row>
    <row r="55" spans="1:12" x14ac:dyDescent="0.2">
      <c r="A55" s="563"/>
      <c r="B55" s="1055" t="s">
        <v>233</v>
      </c>
      <c r="C55" s="1094"/>
      <c r="D55" s="1094"/>
      <c r="E55" s="1094"/>
      <c r="F55" s="1094"/>
      <c r="G55" s="1094"/>
      <c r="H55" s="1094"/>
      <c r="I55" s="1094"/>
      <c r="J55" s="1094"/>
      <c r="K55" s="1094"/>
      <c r="L55" s="153"/>
    </row>
    <row r="56" spans="1:12" ht="12.75" customHeight="1" x14ac:dyDescent="0.2">
      <c r="A56" s="563"/>
      <c r="B56" s="1055" t="s">
        <v>373</v>
      </c>
      <c r="C56" s="1094"/>
      <c r="D56" s="1094"/>
      <c r="E56" s="1094"/>
      <c r="F56" s="1094"/>
      <c r="G56" s="1094"/>
      <c r="H56" s="1094"/>
      <c r="I56" s="1094"/>
      <c r="J56" s="1094"/>
      <c r="K56" s="1094"/>
      <c r="L56" s="153"/>
    </row>
    <row r="57" spans="1:12" x14ac:dyDescent="0.2">
      <c r="A57" s="563"/>
      <c r="B57" s="780"/>
      <c r="C57" s="782"/>
      <c r="D57" s="782"/>
      <c r="E57" s="782"/>
      <c r="F57" s="782"/>
      <c r="G57" s="782"/>
      <c r="H57" s="782"/>
      <c r="I57" s="782"/>
      <c r="J57" s="782"/>
      <c r="K57" s="782"/>
      <c r="L57" s="153"/>
    </row>
  </sheetData>
  <mergeCells count="11">
    <mergeCell ref="B54:K54"/>
    <mergeCell ref="B56:K56"/>
    <mergeCell ref="B55:K55"/>
    <mergeCell ref="B52:J52"/>
    <mergeCell ref="C4:F4"/>
    <mergeCell ref="H4:K4"/>
    <mergeCell ref="B22:K22"/>
    <mergeCell ref="C27:F27"/>
    <mergeCell ref="H27:K27"/>
    <mergeCell ref="B53:J53"/>
    <mergeCell ref="B23:K23"/>
  </mergeCells>
  <printOptions horizontalCentered="1" verticalCentered="1"/>
  <pageMargins left="0.23622047244094491" right="0.23622047244094491" top="0.15748031496062992" bottom="0.15748031496062992" header="0.31496062992125984" footer="0.31496062992125984"/>
  <pageSetup paperSize="9" scale="83" orientation="portrait" r:id="rId1"/>
  <headerFooter alignWithMargins="0">
    <oddFooter>&amp;C&amp;"Calibri,Normal"&amp;K006476&amp;P</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7"/>
  <sheetViews>
    <sheetView showGridLines="0" zoomScaleNormal="100" zoomScaleSheetLayoutView="100" workbookViewId="0"/>
  </sheetViews>
  <sheetFormatPr baseColWidth="10" defaultRowHeight="12.75" x14ac:dyDescent="0.2"/>
  <cols>
    <col min="1" max="1" width="1.625" style="90" customWidth="1"/>
    <col min="2" max="3" width="11" style="90"/>
    <col min="4" max="8" width="9.625" style="90" customWidth="1"/>
    <col min="9" max="9" width="1.625" style="90" customWidth="1"/>
    <col min="10" max="12" width="9.625" style="90" customWidth="1"/>
    <col min="13" max="13" width="9.375" style="90" hidden="1" customWidth="1"/>
    <col min="14" max="14" width="10" style="90" hidden="1" customWidth="1"/>
    <col min="15" max="15" width="1.625" style="90" customWidth="1"/>
    <col min="16" max="16" width="1.25" style="50" customWidth="1"/>
    <col min="17" max="16384" width="11" style="50"/>
  </cols>
  <sheetData>
    <row r="1" spans="1:15" x14ac:dyDescent="0.2">
      <c r="A1" s="153"/>
      <c r="B1" s="152" t="s">
        <v>251</v>
      </c>
      <c r="C1" s="152"/>
      <c r="D1" s="393"/>
      <c r="E1" s="478"/>
      <c r="F1" s="154"/>
      <c r="G1" s="478"/>
      <c r="H1" s="478"/>
      <c r="I1" s="478"/>
      <c r="J1" s="393"/>
      <c r="K1" s="478"/>
      <c r="L1" s="154"/>
      <c r="M1" s="478"/>
      <c r="N1" s="478"/>
      <c r="O1" s="153"/>
    </row>
    <row r="2" spans="1:15" x14ac:dyDescent="0.2">
      <c r="A2" s="153"/>
      <c r="B2" s="152" t="s">
        <v>25</v>
      </c>
      <c r="C2" s="152"/>
      <c r="D2" s="393"/>
      <c r="E2" s="478"/>
      <c r="F2" s="154"/>
      <c r="G2" s="478"/>
      <c r="H2" s="478"/>
      <c r="I2" s="478"/>
      <c r="J2" s="393"/>
      <c r="K2" s="478"/>
      <c r="L2" s="154"/>
      <c r="M2" s="478"/>
      <c r="N2" s="478"/>
      <c r="O2" s="153"/>
    </row>
    <row r="3" spans="1:15" ht="14.25" customHeight="1" x14ac:dyDescent="0.2">
      <c r="A3" s="153"/>
      <c r="B3" s="383" t="s">
        <v>26</v>
      </c>
      <c r="C3" s="157"/>
      <c r="D3" s="393"/>
      <c r="E3" s="478"/>
      <c r="F3" s="154"/>
      <c r="G3" s="478"/>
      <c r="H3" s="478"/>
      <c r="I3" s="478"/>
      <c r="J3" s="393"/>
      <c r="K3" s="478"/>
      <c r="L3" s="154"/>
      <c r="M3" s="478"/>
      <c r="N3" s="478"/>
      <c r="O3" s="153"/>
    </row>
    <row r="4" spans="1:15" x14ac:dyDescent="0.2">
      <c r="B4" s="74"/>
      <c r="C4" s="74"/>
      <c r="D4" s="1054">
        <v>2017</v>
      </c>
      <c r="E4" s="1054"/>
      <c r="F4" s="1054"/>
      <c r="G4" s="1054"/>
      <c r="H4" s="1054"/>
      <c r="I4" s="517"/>
      <c r="J4" s="1054">
        <v>2018</v>
      </c>
      <c r="K4" s="1054"/>
      <c r="L4" s="1054"/>
      <c r="M4" s="1054"/>
      <c r="N4" s="1054"/>
    </row>
    <row r="5" spans="1:15" ht="5.25" customHeight="1" x14ac:dyDescent="0.2">
      <c r="B5" s="518"/>
      <c r="C5" s="518"/>
      <c r="D5" s="516"/>
      <c r="E5" s="119"/>
      <c r="F5" s="516"/>
      <c r="G5" s="119"/>
      <c r="H5" s="119"/>
      <c r="I5" s="119"/>
      <c r="J5" s="516"/>
      <c r="K5" s="119"/>
      <c r="L5" s="516"/>
      <c r="M5" s="119"/>
      <c r="N5" s="119"/>
    </row>
    <row r="6" spans="1:15" x14ac:dyDescent="0.2">
      <c r="A6" s="153"/>
      <c r="B6" s="519"/>
      <c r="C6" s="519"/>
      <c r="D6" s="676" t="s">
        <v>57</v>
      </c>
      <c r="E6" s="678" t="s">
        <v>58</v>
      </c>
      <c r="F6" s="625" t="s">
        <v>59</v>
      </c>
      <c r="G6" s="676" t="s">
        <v>60</v>
      </c>
      <c r="H6" s="676" t="s">
        <v>61</v>
      </c>
      <c r="I6" s="676"/>
      <c r="J6" s="676" t="s">
        <v>57</v>
      </c>
      <c r="K6" s="678" t="s">
        <v>58</v>
      </c>
      <c r="L6" s="625" t="s">
        <v>59</v>
      </c>
      <c r="M6" s="676" t="s">
        <v>60</v>
      </c>
      <c r="N6" s="676" t="s">
        <v>61</v>
      </c>
      <c r="O6" s="153"/>
    </row>
    <row r="7" spans="1:15" ht="5.25" customHeight="1" x14ac:dyDescent="0.2">
      <c r="B7" s="123"/>
      <c r="C7" s="123"/>
      <c r="D7" s="822"/>
      <c r="E7" s="513"/>
      <c r="F7" s="822"/>
      <c r="G7" s="822"/>
      <c r="H7" s="822"/>
      <c r="I7" s="823"/>
      <c r="J7" s="822"/>
      <c r="K7" s="513"/>
      <c r="L7" s="822"/>
      <c r="M7" s="822"/>
      <c r="N7" s="822"/>
    </row>
    <row r="8" spans="1:15" ht="5.25" customHeight="1" x14ac:dyDescent="0.2">
      <c r="B8" s="522"/>
      <c r="C8" s="522"/>
      <c r="D8" s="490"/>
      <c r="E8" s="210"/>
      <c r="F8" s="490"/>
      <c r="G8" s="490"/>
      <c r="H8" s="490"/>
      <c r="I8" s="70"/>
      <c r="J8" s="490"/>
      <c r="K8" s="210"/>
      <c r="L8" s="490"/>
      <c r="M8" s="490"/>
      <c r="N8" s="490"/>
    </row>
    <row r="9" spans="1:15" x14ac:dyDescent="0.2">
      <c r="B9" s="130" t="s">
        <v>27</v>
      </c>
      <c r="C9" s="130"/>
      <c r="D9" s="132">
        <v>314</v>
      </c>
      <c r="E9" s="84">
        <v>356</v>
      </c>
      <c r="F9" s="969">
        <v>332</v>
      </c>
      <c r="G9" s="132">
        <v>334</v>
      </c>
      <c r="H9" s="132">
        <v>1336</v>
      </c>
      <c r="I9" s="132"/>
      <c r="J9" s="132">
        <v>277</v>
      </c>
      <c r="K9" s="84">
        <v>297</v>
      </c>
      <c r="L9" s="969">
        <v>293</v>
      </c>
      <c r="M9" s="132"/>
      <c r="N9" s="132"/>
    </row>
    <row r="10" spans="1:15" x14ac:dyDescent="0.2">
      <c r="A10" s="153"/>
      <c r="B10" s="136" t="s">
        <v>335</v>
      </c>
      <c r="C10" s="136"/>
      <c r="D10" s="211">
        <v>267</v>
      </c>
      <c r="E10" s="178">
        <v>294</v>
      </c>
      <c r="F10" s="968">
        <v>282</v>
      </c>
      <c r="G10" s="211">
        <v>259</v>
      </c>
      <c r="H10" s="211">
        <v>1102</v>
      </c>
      <c r="I10" s="211"/>
      <c r="J10" s="211">
        <v>221</v>
      </c>
      <c r="K10" s="178">
        <v>228</v>
      </c>
      <c r="L10" s="968">
        <v>231</v>
      </c>
      <c r="M10" s="211"/>
      <c r="N10" s="211"/>
      <c r="O10" s="153"/>
    </row>
    <row r="11" spans="1:15" x14ac:dyDescent="0.2">
      <c r="A11" s="153"/>
      <c r="B11" s="391" t="s">
        <v>345</v>
      </c>
      <c r="C11" s="391"/>
      <c r="D11" s="211">
        <v>111</v>
      </c>
      <c r="E11" s="178">
        <v>159</v>
      </c>
      <c r="F11" s="968">
        <v>141</v>
      </c>
      <c r="G11" s="211">
        <v>144</v>
      </c>
      <c r="H11" s="211">
        <v>555</v>
      </c>
      <c r="I11" s="211"/>
      <c r="J11" s="211">
        <v>133</v>
      </c>
      <c r="K11" s="178">
        <v>95</v>
      </c>
      <c r="L11" s="968">
        <v>123</v>
      </c>
      <c r="M11" s="211"/>
      <c r="N11" s="211"/>
      <c r="O11" s="153"/>
    </row>
    <row r="12" spans="1:15" x14ac:dyDescent="0.2">
      <c r="A12" s="153"/>
      <c r="B12" s="136" t="s">
        <v>252</v>
      </c>
      <c r="C12" s="507"/>
      <c r="D12" s="211">
        <v>48</v>
      </c>
      <c r="E12" s="178">
        <v>62</v>
      </c>
      <c r="F12" s="968">
        <v>50</v>
      </c>
      <c r="G12" s="211">
        <v>75</v>
      </c>
      <c r="H12" s="211">
        <v>234</v>
      </c>
      <c r="I12" s="211"/>
      <c r="J12" s="211">
        <v>56</v>
      </c>
      <c r="K12" s="178">
        <v>69</v>
      </c>
      <c r="L12" s="968">
        <v>62</v>
      </c>
      <c r="M12" s="211"/>
      <c r="N12" s="211"/>
      <c r="O12" s="153"/>
    </row>
    <row r="13" spans="1:15" x14ac:dyDescent="0.2">
      <c r="B13" s="130" t="s">
        <v>413</v>
      </c>
      <c r="C13" s="824"/>
      <c r="D13" s="132">
        <v>64</v>
      </c>
      <c r="E13" s="84">
        <v>81</v>
      </c>
      <c r="F13" s="969">
        <v>79</v>
      </c>
      <c r="G13" s="132">
        <v>78</v>
      </c>
      <c r="H13" s="132">
        <v>302</v>
      </c>
      <c r="I13" s="132"/>
      <c r="J13" s="132">
        <v>41</v>
      </c>
      <c r="K13" s="84">
        <v>55</v>
      </c>
      <c r="L13" s="969">
        <v>40</v>
      </c>
      <c r="M13" s="132"/>
      <c r="N13" s="132"/>
    </row>
    <row r="14" spans="1:15" x14ac:dyDescent="0.2">
      <c r="B14" s="138" t="s">
        <v>247</v>
      </c>
      <c r="C14" s="958"/>
      <c r="D14" s="960">
        <v>0.20499999999999999</v>
      </c>
      <c r="E14" s="448">
        <v>0.22800000000000001</v>
      </c>
      <c r="F14" s="961">
        <v>0.23699999999999999</v>
      </c>
      <c r="G14" s="960">
        <v>0.23300000000000001</v>
      </c>
      <c r="H14" s="960">
        <v>0.22600000000000001</v>
      </c>
      <c r="I14" s="962"/>
      <c r="J14" s="960">
        <v>0.15</v>
      </c>
      <c r="K14" s="448">
        <v>0.186</v>
      </c>
      <c r="L14" s="961">
        <v>0.13700000000000001</v>
      </c>
      <c r="M14" s="542"/>
      <c r="N14" s="542"/>
    </row>
    <row r="15" spans="1:15" x14ac:dyDescent="0.2">
      <c r="B15" s="130" t="s">
        <v>30</v>
      </c>
      <c r="C15" s="824"/>
      <c r="D15" s="132">
        <v>43</v>
      </c>
      <c r="E15" s="84">
        <v>35</v>
      </c>
      <c r="F15" s="969">
        <v>53</v>
      </c>
      <c r="G15" s="132">
        <v>85</v>
      </c>
      <c r="H15" s="132">
        <v>217</v>
      </c>
      <c r="I15" s="132"/>
      <c r="J15" s="132">
        <v>13</v>
      </c>
      <c r="K15" s="84">
        <v>33</v>
      </c>
      <c r="L15" s="969">
        <v>43</v>
      </c>
      <c r="M15" s="132"/>
      <c r="N15" s="132"/>
    </row>
    <row r="16" spans="1:15" x14ac:dyDescent="0.2">
      <c r="A16" s="153"/>
      <c r="B16" s="136" t="s">
        <v>31</v>
      </c>
      <c r="C16" s="391"/>
      <c r="D16" s="775">
        <v>4</v>
      </c>
      <c r="E16" s="639">
        <v>0</v>
      </c>
      <c r="F16" s="640">
        <v>0</v>
      </c>
      <c r="G16" s="767">
        <v>0</v>
      </c>
      <c r="H16" s="211">
        <v>3.6</v>
      </c>
      <c r="I16" s="211"/>
      <c r="J16" s="775" t="s">
        <v>32</v>
      </c>
      <c r="K16" s="178" t="s">
        <v>32</v>
      </c>
      <c r="L16" s="640" t="s">
        <v>32</v>
      </c>
      <c r="M16" s="767"/>
      <c r="N16" s="767"/>
      <c r="O16" s="153"/>
    </row>
    <row r="17" spans="1:15" x14ac:dyDescent="0.2">
      <c r="B17" s="130" t="s">
        <v>33</v>
      </c>
      <c r="C17" s="824"/>
      <c r="D17" s="132">
        <v>21</v>
      </c>
      <c r="E17" s="84">
        <v>46</v>
      </c>
      <c r="F17" s="969">
        <v>26</v>
      </c>
      <c r="G17" s="132">
        <v>-7</v>
      </c>
      <c r="H17" s="132">
        <v>86</v>
      </c>
      <c r="I17" s="132"/>
      <c r="J17" s="132">
        <v>29</v>
      </c>
      <c r="K17" s="84">
        <v>23</v>
      </c>
      <c r="L17" s="969">
        <v>-3</v>
      </c>
      <c r="M17" s="132"/>
      <c r="N17" s="132"/>
    </row>
    <row r="18" spans="1:15" ht="4.5" customHeight="1" x14ac:dyDescent="0.2">
      <c r="B18" s="523"/>
      <c r="C18" s="523"/>
      <c r="D18" s="523"/>
      <c r="E18" s="705"/>
      <c r="F18" s="523"/>
      <c r="G18" s="524"/>
      <c r="H18" s="524"/>
      <c r="I18" s="523"/>
      <c r="J18" s="523"/>
      <c r="K18" s="523"/>
      <c r="L18" s="523"/>
      <c r="M18" s="524"/>
      <c r="N18" s="524"/>
    </row>
    <row r="19" spans="1:15" ht="4.5" customHeight="1" x14ac:dyDescent="0.2">
      <c r="B19" s="525"/>
      <c r="C19" s="525"/>
      <c r="D19" s="525"/>
      <c r="E19" s="706"/>
      <c r="F19" s="80"/>
      <c r="G19" s="80"/>
      <c r="H19" s="80"/>
      <c r="I19" s="525"/>
      <c r="J19" s="525"/>
      <c r="K19" s="525"/>
      <c r="L19" s="80"/>
      <c r="M19" s="80"/>
      <c r="N19" s="80"/>
    </row>
    <row r="20" spans="1:15" ht="13.5" customHeight="1" x14ac:dyDescent="0.2">
      <c r="A20" s="153"/>
      <c r="B20" s="553" t="s">
        <v>146</v>
      </c>
      <c r="C20" s="553"/>
      <c r="D20" s="553"/>
      <c r="E20" s="553"/>
      <c r="F20" s="553"/>
      <c r="G20" s="553"/>
      <c r="H20" s="553"/>
      <c r="I20" s="553"/>
      <c r="J20" s="554"/>
      <c r="K20" s="554"/>
      <c r="L20" s="211"/>
      <c r="M20" s="211"/>
      <c r="N20" s="211"/>
      <c r="O20" s="153"/>
    </row>
    <row r="21" spans="1:15" ht="13.5" customHeight="1" x14ac:dyDescent="0.2">
      <c r="A21" s="153"/>
      <c r="B21" s="1067" t="s">
        <v>519</v>
      </c>
      <c r="C21" s="1067"/>
      <c r="D21" s="1067"/>
      <c r="E21" s="1067"/>
      <c r="F21" s="1067"/>
      <c r="G21" s="1067"/>
      <c r="H21" s="1067"/>
      <c r="I21" s="1067"/>
      <c r="J21" s="1067"/>
      <c r="K21" s="554"/>
      <c r="L21" s="211"/>
      <c r="M21" s="211"/>
      <c r="N21" s="211"/>
      <c r="O21" s="153"/>
    </row>
    <row r="22" spans="1:15" ht="12.75" customHeight="1" x14ac:dyDescent="0.2">
      <c r="A22" s="153"/>
      <c r="B22" s="1093" t="s">
        <v>243</v>
      </c>
      <c r="C22" s="1093"/>
      <c r="D22" s="1093"/>
      <c r="E22" s="1093"/>
      <c r="F22" s="1093"/>
      <c r="G22" s="1093"/>
      <c r="H22" s="1093"/>
      <c r="I22" s="1093"/>
      <c r="J22" s="153"/>
      <c r="K22" s="153"/>
      <c r="L22" s="784"/>
      <c r="M22" s="153"/>
      <c r="N22" s="153"/>
      <c r="O22" s="153"/>
    </row>
    <row r="23" spans="1:15" x14ac:dyDescent="0.2">
      <c r="B23" s="153"/>
      <c r="C23" s="153"/>
      <c r="D23" s="153"/>
      <c r="E23" s="153"/>
      <c r="F23" s="153"/>
      <c r="G23" s="153"/>
      <c r="H23" s="153"/>
      <c r="I23" s="153"/>
      <c r="J23" s="153"/>
      <c r="K23" s="153"/>
      <c r="L23" s="153"/>
      <c r="M23" s="153"/>
      <c r="N23" s="153"/>
    </row>
    <row r="27" spans="1:15" x14ac:dyDescent="0.2">
      <c r="B27" s="681"/>
    </row>
  </sheetData>
  <mergeCells count="4">
    <mergeCell ref="D4:H4"/>
    <mergeCell ref="J4:N4"/>
    <mergeCell ref="B22:I22"/>
    <mergeCell ref="B21:J21"/>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42"/>
  <sheetViews>
    <sheetView showGridLines="0" zoomScaleNormal="100" zoomScaleSheetLayoutView="100" workbookViewId="0"/>
  </sheetViews>
  <sheetFormatPr baseColWidth="10" defaultRowHeight="12.75" x14ac:dyDescent="0.2"/>
  <cols>
    <col min="1" max="1" width="1.625" style="90" customWidth="1"/>
    <col min="2" max="2" width="30.875" style="90" customWidth="1"/>
    <col min="3" max="6" width="9.625" style="90" customWidth="1"/>
    <col min="7" max="7" width="1.625" style="90" customWidth="1"/>
    <col min="8" max="10" width="9.625" style="90" customWidth="1"/>
    <col min="11" max="11" width="11.375" style="90" hidden="1" customWidth="1"/>
    <col min="12" max="12" width="1.625" style="90" customWidth="1"/>
    <col min="13" max="16384" width="11" style="50"/>
  </cols>
  <sheetData>
    <row r="1" spans="1:12" x14ac:dyDescent="0.2">
      <c r="A1" s="153"/>
      <c r="B1" s="152" t="s">
        <v>251</v>
      </c>
      <c r="C1" s="153"/>
      <c r="D1" s="153"/>
      <c r="E1" s="153"/>
      <c r="F1" s="153"/>
      <c r="G1" s="153"/>
      <c r="H1" s="153"/>
      <c r="I1" s="153"/>
      <c r="J1" s="153"/>
      <c r="K1" s="153"/>
      <c r="L1" s="153"/>
    </row>
    <row r="2" spans="1:12" x14ac:dyDescent="0.2">
      <c r="A2" s="153"/>
      <c r="B2" s="152" t="s">
        <v>35</v>
      </c>
      <c r="C2" s="153"/>
      <c r="D2" s="153"/>
      <c r="E2" s="153"/>
      <c r="F2" s="153"/>
      <c r="G2" s="153"/>
      <c r="H2" s="153"/>
      <c r="I2" s="153"/>
      <c r="J2" s="153"/>
      <c r="K2" s="153"/>
      <c r="L2" s="153"/>
    </row>
    <row r="3" spans="1:12" x14ac:dyDescent="0.2">
      <c r="A3" s="153"/>
      <c r="B3" s="383" t="s">
        <v>244</v>
      </c>
      <c r="C3" s="153"/>
      <c r="D3" s="153"/>
      <c r="E3" s="153"/>
      <c r="F3" s="153"/>
      <c r="G3" s="153"/>
      <c r="H3" s="153"/>
      <c r="I3" s="153"/>
      <c r="J3" s="153"/>
      <c r="K3" s="153"/>
      <c r="L3" s="153"/>
    </row>
    <row r="4" spans="1:12" x14ac:dyDescent="0.2">
      <c r="B4" s="549"/>
      <c r="C4" s="1064">
        <v>2017</v>
      </c>
      <c r="D4" s="1064"/>
      <c r="E4" s="1064"/>
      <c r="F4" s="1064"/>
      <c r="G4" s="74"/>
      <c r="H4" s="1064">
        <v>2018</v>
      </c>
      <c r="I4" s="1064"/>
      <c r="J4" s="1064"/>
      <c r="K4" s="1064"/>
    </row>
    <row r="5" spans="1:12" ht="5.25" customHeight="1" x14ac:dyDescent="0.2">
      <c r="B5" s="518"/>
      <c r="C5" s="529"/>
      <c r="D5" s="529"/>
      <c r="E5" s="529"/>
      <c r="F5" s="83"/>
      <c r="G5" s="78"/>
      <c r="H5" s="529"/>
      <c r="I5" s="529"/>
      <c r="J5" s="529"/>
      <c r="K5" s="83"/>
    </row>
    <row r="6" spans="1:12" x14ac:dyDescent="0.2">
      <c r="A6" s="153"/>
      <c r="B6" s="157"/>
      <c r="C6" s="678" t="s">
        <v>37</v>
      </c>
      <c r="D6" s="678" t="s">
        <v>38</v>
      </c>
      <c r="E6" s="625" t="s">
        <v>39</v>
      </c>
      <c r="F6" s="678" t="s">
        <v>40</v>
      </c>
      <c r="G6" s="678"/>
      <c r="H6" s="678" t="s">
        <v>37</v>
      </c>
      <c r="I6" s="678" t="s">
        <v>38</v>
      </c>
      <c r="J6" s="625" t="s">
        <v>39</v>
      </c>
      <c r="K6" s="678" t="s">
        <v>40</v>
      </c>
      <c r="L6" s="153"/>
    </row>
    <row r="7" spans="1:12" ht="5.25" customHeight="1" x14ac:dyDescent="0.2">
      <c r="B7" s="123"/>
      <c r="C7" s="606"/>
      <c r="D7" s="606"/>
      <c r="E7" s="606"/>
      <c r="F7" s="606"/>
      <c r="G7" s="555"/>
      <c r="H7" s="606"/>
      <c r="I7" s="606"/>
      <c r="J7" s="606"/>
      <c r="K7" s="606"/>
    </row>
    <row r="8" spans="1:12" ht="5.25" customHeight="1" x14ac:dyDescent="0.2">
      <c r="B8" s="522"/>
      <c r="C8" s="210"/>
      <c r="D8" s="210"/>
      <c r="E8" s="210"/>
      <c r="F8" s="210"/>
      <c r="G8" s="70"/>
      <c r="H8" s="210"/>
      <c r="I8" s="210"/>
      <c r="J8" s="210"/>
      <c r="K8" s="210"/>
    </row>
    <row r="9" spans="1:12" x14ac:dyDescent="0.2">
      <c r="A9" s="153"/>
      <c r="B9" s="136" t="s">
        <v>200</v>
      </c>
      <c r="C9" s="67">
        <v>25657.9</v>
      </c>
      <c r="D9" s="67">
        <v>25277.7</v>
      </c>
      <c r="E9" s="318">
        <v>24539.200000000001</v>
      </c>
      <c r="F9" s="67">
        <v>25070.9</v>
      </c>
      <c r="G9" s="404"/>
      <c r="H9" s="67">
        <v>25269.3</v>
      </c>
      <c r="I9" s="67">
        <v>25499.9</v>
      </c>
      <c r="J9" s="318">
        <v>25525</v>
      </c>
      <c r="K9" s="67"/>
      <c r="L9" s="153"/>
    </row>
    <row r="10" spans="1:12" x14ac:dyDescent="0.2">
      <c r="A10" s="153"/>
      <c r="B10" s="507" t="s">
        <v>46</v>
      </c>
      <c r="C10" s="67">
        <v>23639.3</v>
      </c>
      <c r="D10" s="67">
        <v>23197.599999999999</v>
      </c>
      <c r="E10" s="318">
        <v>22408.7</v>
      </c>
      <c r="F10" s="67">
        <v>22882.400000000001</v>
      </c>
      <c r="G10" s="404"/>
      <c r="H10" s="67">
        <v>22977.1</v>
      </c>
      <c r="I10" s="67">
        <v>23124.3</v>
      </c>
      <c r="J10" s="318">
        <v>23193.1</v>
      </c>
      <c r="K10" s="67"/>
      <c r="L10" s="153"/>
    </row>
    <row r="11" spans="1:12" x14ac:dyDescent="0.2">
      <c r="A11" s="153"/>
      <c r="B11" s="507" t="s">
        <v>47</v>
      </c>
      <c r="C11" s="67">
        <v>2018.6</v>
      </c>
      <c r="D11" s="67">
        <v>2080.1</v>
      </c>
      <c r="E11" s="318">
        <v>2130.5</v>
      </c>
      <c r="F11" s="67">
        <v>2188.5</v>
      </c>
      <c r="G11" s="404"/>
      <c r="H11" s="67">
        <v>2292.1999999999998</v>
      </c>
      <c r="I11" s="67">
        <v>2375.6</v>
      </c>
      <c r="J11" s="318">
        <v>2331.9</v>
      </c>
      <c r="K11" s="67"/>
      <c r="L11" s="153"/>
    </row>
    <row r="12" spans="1:12" x14ac:dyDescent="0.2">
      <c r="A12" s="153"/>
      <c r="B12" s="392" t="s">
        <v>48</v>
      </c>
      <c r="C12" s="67">
        <v>710.1</v>
      </c>
      <c r="D12" s="67">
        <v>744</v>
      </c>
      <c r="E12" s="318">
        <v>789.2</v>
      </c>
      <c r="F12" s="67">
        <v>854.5</v>
      </c>
      <c r="G12" s="404"/>
      <c r="H12" s="67">
        <v>932.7</v>
      </c>
      <c r="I12" s="67">
        <v>982.8</v>
      </c>
      <c r="J12" s="318">
        <v>1002.1</v>
      </c>
      <c r="K12" s="67"/>
      <c r="L12" s="153"/>
    </row>
    <row r="13" spans="1:12" x14ac:dyDescent="0.2">
      <c r="A13" s="153"/>
      <c r="B13" s="426" t="s">
        <v>245</v>
      </c>
      <c r="C13" s="423">
        <v>974.4</v>
      </c>
      <c r="D13" s="423">
        <v>924.2</v>
      </c>
      <c r="E13" s="794">
        <v>849.5</v>
      </c>
      <c r="F13" s="423">
        <v>808.4</v>
      </c>
      <c r="G13" s="403"/>
      <c r="H13" s="423">
        <v>750.6</v>
      </c>
      <c r="I13" s="423">
        <v>768.6</v>
      </c>
      <c r="J13" s="794">
        <v>706.9</v>
      </c>
      <c r="K13" s="67"/>
      <c r="L13" s="153"/>
    </row>
    <row r="14" spans="1:12" x14ac:dyDescent="0.2">
      <c r="B14" s="556" t="s">
        <v>51</v>
      </c>
      <c r="C14" s="646">
        <v>26671.5</v>
      </c>
      <c r="D14" s="646">
        <v>26240.400000000001</v>
      </c>
      <c r="E14" s="647">
        <v>25427.1</v>
      </c>
      <c r="F14" s="646">
        <v>25889.5</v>
      </c>
      <c r="G14" s="557"/>
      <c r="H14" s="646">
        <v>26019.9</v>
      </c>
      <c r="I14" s="646">
        <v>26268.5</v>
      </c>
      <c r="J14" s="647">
        <v>26231.9</v>
      </c>
      <c r="K14" s="646"/>
    </row>
    <row r="15" spans="1:12" ht="5.25" customHeight="1" x14ac:dyDescent="0.2">
      <c r="B15" s="130"/>
      <c r="C15" s="85"/>
      <c r="D15" s="85"/>
      <c r="E15" s="66"/>
      <c r="F15" s="85"/>
      <c r="G15" s="85"/>
      <c r="H15" s="85"/>
      <c r="I15" s="66"/>
      <c r="J15" s="85"/>
      <c r="K15" s="85"/>
    </row>
    <row r="16" spans="1:12" x14ac:dyDescent="0.2">
      <c r="A16" s="153"/>
      <c r="B16" s="223"/>
      <c r="C16" s="153"/>
      <c r="D16" s="153"/>
      <c r="E16" s="153"/>
      <c r="F16" s="153"/>
      <c r="G16" s="153"/>
      <c r="H16" s="153"/>
      <c r="I16" s="563"/>
      <c r="J16" s="153"/>
      <c r="K16" s="153"/>
      <c r="L16" s="153"/>
    </row>
    <row r="17" spans="1:12" x14ac:dyDescent="0.2">
      <c r="A17" s="153"/>
      <c r="B17" s="223" t="s">
        <v>218</v>
      </c>
      <c r="C17" s="153"/>
      <c r="D17" s="153"/>
      <c r="E17" s="153"/>
      <c r="F17" s="153"/>
      <c r="G17" s="153"/>
      <c r="H17" s="153"/>
      <c r="I17" s="153"/>
      <c r="J17" s="153"/>
      <c r="K17" s="153"/>
      <c r="L17" s="153"/>
    </row>
    <row r="18" spans="1:12" x14ac:dyDescent="0.2">
      <c r="B18" s="164" t="s">
        <v>148</v>
      </c>
      <c r="C18" s="1054">
        <v>2017</v>
      </c>
      <c r="D18" s="1054"/>
      <c r="E18" s="1054"/>
      <c r="F18" s="1054"/>
      <c r="G18" s="537"/>
      <c r="H18" s="1054">
        <v>2018</v>
      </c>
      <c r="I18" s="1054"/>
      <c r="J18" s="1054"/>
      <c r="K18" s="1054"/>
    </row>
    <row r="19" spans="1:12" ht="5.25" customHeight="1" x14ac:dyDescent="0.2">
      <c r="B19" s="536"/>
      <c r="C19" s="529"/>
      <c r="D19" s="529"/>
      <c r="E19" s="529"/>
      <c r="F19" s="529"/>
      <c r="G19" s="529"/>
      <c r="H19" s="529"/>
      <c r="I19" s="529"/>
      <c r="J19" s="529"/>
      <c r="K19" s="70"/>
    </row>
    <row r="20" spans="1:12" x14ac:dyDescent="0.2">
      <c r="A20" s="153"/>
      <c r="B20" s="136"/>
      <c r="C20" s="678" t="s">
        <v>57</v>
      </c>
      <c r="D20" s="678" t="s">
        <v>110</v>
      </c>
      <c r="E20" s="625" t="s">
        <v>111</v>
      </c>
      <c r="F20" s="678" t="s">
        <v>61</v>
      </c>
      <c r="G20" s="678"/>
      <c r="H20" s="678" t="s">
        <v>57</v>
      </c>
      <c r="I20" s="678" t="s">
        <v>110</v>
      </c>
      <c r="J20" s="625" t="s">
        <v>111</v>
      </c>
      <c r="K20" s="678" t="s">
        <v>61</v>
      </c>
      <c r="L20" s="153"/>
    </row>
    <row r="21" spans="1:12" ht="5.25" customHeight="1" x14ac:dyDescent="0.2">
      <c r="A21" s="156"/>
      <c r="B21" s="426"/>
      <c r="C21" s="578"/>
      <c r="D21" s="578"/>
      <c r="E21" s="578"/>
      <c r="F21" s="578"/>
      <c r="G21" s="403"/>
      <c r="H21" s="578"/>
      <c r="I21" s="578"/>
      <c r="J21" s="578"/>
      <c r="K21" s="578"/>
      <c r="L21" s="153"/>
    </row>
    <row r="22" spans="1:12" ht="5.25" customHeight="1" x14ac:dyDescent="0.2">
      <c r="A22" s="162"/>
      <c r="B22" s="137"/>
      <c r="C22" s="499"/>
      <c r="D22" s="499"/>
      <c r="E22" s="499"/>
      <c r="F22" s="499"/>
      <c r="G22" s="546"/>
      <c r="H22" s="499"/>
      <c r="I22" s="499"/>
      <c r="J22" s="499"/>
      <c r="K22" s="499"/>
    </row>
    <row r="23" spans="1:12" ht="13.5" customHeight="1" x14ac:dyDescent="0.2">
      <c r="A23" s="68"/>
      <c r="B23" s="463" t="s">
        <v>54</v>
      </c>
      <c r="C23" s="467">
        <v>7.9000000000000001E-2</v>
      </c>
      <c r="D23" s="467">
        <v>8.2000000000000003E-2</v>
      </c>
      <c r="E23" s="468">
        <v>8.6999999999999994E-2</v>
      </c>
      <c r="F23" s="467">
        <v>8.6999999999999994E-2</v>
      </c>
      <c r="G23" s="481"/>
      <c r="H23" s="467">
        <v>9.0999999999999998E-2</v>
      </c>
      <c r="I23" s="467">
        <v>9.2999999999999999E-2</v>
      </c>
      <c r="J23" s="468">
        <v>9.0999999999999998E-2</v>
      </c>
      <c r="K23" s="467"/>
      <c r="L23" s="465"/>
    </row>
    <row r="24" spans="1:12" ht="13.5" customHeight="1" x14ac:dyDescent="0.2">
      <c r="A24" s="68"/>
      <c r="B24" s="463" t="s">
        <v>55</v>
      </c>
      <c r="C24" s="66">
        <v>11865.9</v>
      </c>
      <c r="D24" s="66">
        <v>11789.9</v>
      </c>
      <c r="E24" s="316">
        <v>11483.8</v>
      </c>
      <c r="F24" s="66">
        <v>11576</v>
      </c>
      <c r="G24" s="954"/>
      <c r="H24" s="66">
        <v>11339</v>
      </c>
      <c r="I24" s="66">
        <v>11020.6</v>
      </c>
      <c r="J24" s="316">
        <v>11464.6</v>
      </c>
      <c r="K24" s="84"/>
      <c r="L24" s="465"/>
    </row>
    <row r="25" spans="1:12" ht="14.25" customHeight="1" x14ac:dyDescent="0.2">
      <c r="A25" s="1"/>
      <c r="B25" s="224" t="s">
        <v>333</v>
      </c>
      <c r="C25" s="466">
        <v>0.47599999999999998</v>
      </c>
      <c r="D25" s="466">
        <v>0.48099999999999998</v>
      </c>
      <c r="E25" s="109">
        <v>0.48399999999999999</v>
      </c>
      <c r="F25" s="466">
        <v>0.47899999999999998</v>
      </c>
      <c r="G25" s="791"/>
      <c r="H25" s="466">
        <v>0.46700000000000003</v>
      </c>
      <c r="I25" s="466">
        <v>0.45</v>
      </c>
      <c r="J25" s="109">
        <v>0.46800000000000003</v>
      </c>
      <c r="K25" s="466"/>
      <c r="L25" s="459"/>
    </row>
    <row r="26" spans="1:12" ht="13.5" customHeight="1" x14ac:dyDescent="0.2">
      <c r="A26" s="68"/>
      <c r="B26" s="463" t="s">
        <v>377</v>
      </c>
      <c r="C26" s="66">
        <v>3658</v>
      </c>
      <c r="D26" s="66">
        <v>4035</v>
      </c>
      <c r="E26" s="316">
        <v>4309.6000000000004</v>
      </c>
      <c r="F26" s="66">
        <v>5111</v>
      </c>
      <c r="G26" s="954"/>
      <c r="H26" s="66">
        <v>5427.6</v>
      </c>
      <c r="I26" s="66">
        <v>5591.8</v>
      </c>
      <c r="J26" s="316">
        <v>5828.7</v>
      </c>
      <c r="K26" s="84"/>
      <c r="L26" s="465"/>
    </row>
    <row r="27" spans="1:12" ht="14.25" customHeight="1" x14ac:dyDescent="0.2">
      <c r="A27" s="1"/>
      <c r="B27" s="136" t="s">
        <v>334</v>
      </c>
      <c r="C27" s="466">
        <v>0.14699999999999999</v>
      </c>
      <c r="D27" s="466">
        <v>0.16400000000000001</v>
      </c>
      <c r="E27" s="109">
        <v>0.18099999999999999</v>
      </c>
      <c r="F27" s="466">
        <v>0.21099999999999999</v>
      </c>
      <c r="G27" s="425"/>
      <c r="H27" s="466">
        <v>0.223</v>
      </c>
      <c r="I27" s="466">
        <v>0.22800000000000001</v>
      </c>
      <c r="J27" s="109">
        <v>0.23799999999999999</v>
      </c>
      <c r="K27" s="466"/>
      <c r="L27" s="155"/>
    </row>
    <row r="28" spans="1:12" x14ac:dyDescent="0.2">
      <c r="B28" s="463" t="s">
        <v>353</v>
      </c>
      <c r="C28" s="467">
        <v>4.8000000000000001E-2</v>
      </c>
      <c r="D28" s="467">
        <v>3.9E-2</v>
      </c>
      <c r="E28" s="468">
        <v>4.7E-2</v>
      </c>
      <c r="F28" s="467">
        <v>3.6999999999999998E-2</v>
      </c>
      <c r="G28" s="542"/>
      <c r="H28" s="467">
        <v>3.6999999999999998E-2</v>
      </c>
      <c r="I28" s="467">
        <v>3.5999999999999997E-2</v>
      </c>
      <c r="J28" s="468">
        <v>3.7999999999999999E-2</v>
      </c>
      <c r="K28" s="467"/>
    </row>
    <row r="29" spans="1:12" x14ac:dyDescent="0.2">
      <c r="A29" s="153"/>
      <c r="B29" s="491" t="s">
        <v>231</v>
      </c>
      <c r="C29" s="466">
        <v>2.1000000000000001E-2</v>
      </c>
      <c r="D29" s="466">
        <v>1.9E-2</v>
      </c>
      <c r="E29" s="109">
        <v>2.1999999999999999E-2</v>
      </c>
      <c r="F29" s="466">
        <v>2.5000000000000001E-2</v>
      </c>
      <c r="G29" s="539"/>
      <c r="H29" s="466">
        <v>0.02</v>
      </c>
      <c r="I29" s="466">
        <v>2.3E-2</v>
      </c>
      <c r="J29" s="109">
        <v>0.03</v>
      </c>
      <c r="K29" s="466"/>
      <c r="L29" s="153"/>
    </row>
    <row r="30" spans="1:12" x14ac:dyDescent="0.2">
      <c r="B30" s="463" t="s">
        <v>354</v>
      </c>
      <c r="C30" s="467">
        <v>4.8000000000000001E-2</v>
      </c>
      <c r="D30" s="467">
        <v>4.3999999999999997E-2</v>
      </c>
      <c r="E30" s="468">
        <v>4.4999999999999998E-2</v>
      </c>
      <c r="F30" s="467">
        <v>4.2999999999999997E-2</v>
      </c>
      <c r="G30" s="542"/>
      <c r="H30" s="467">
        <v>3.6999999999999998E-2</v>
      </c>
      <c r="I30" s="467">
        <v>3.5999999999999997E-2</v>
      </c>
      <c r="J30" s="468">
        <v>3.6999999999999998E-2</v>
      </c>
      <c r="K30" s="467"/>
    </row>
    <row r="31" spans="1:12" x14ac:dyDescent="0.2">
      <c r="A31" s="153"/>
      <c r="B31" s="491" t="s">
        <v>231</v>
      </c>
      <c r="C31" s="466">
        <v>2.1000000000000001E-2</v>
      </c>
      <c r="D31" s="466">
        <v>1.7000000000000001E-2</v>
      </c>
      <c r="E31" s="109">
        <v>1.9E-2</v>
      </c>
      <c r="F31" s="466">
        <v>2.1000000000000001E-2</v>
      </c>
      <c r="G31" s="539"/>
      <c r="H31" s="466">
        <v>0.02</v>
      </c>
      <c r="I31" s="466">
        <v>2.3E-2</v>
      </c>
      <c r="J31" s="109">
        <v>2.5000000000000001E-2</v>
      </c>
      <c r="K31" s="466"/>
      <c r="L31" s="153"/>
    </row>
    <row r="32" spans="1:12" x14ac:dyDescent="0.2">
      <c r="B32" s="462" t="s">
        <v>355</v>
      </c>
      <c r="C32" s="66">
        <v>2.7</v>
      </c>
      <c r="D32" s="66">
        <v>2.9</v>
      </c>
      <c r="E32" s="316">
        <v>3</v>
      </c>
      <c r="F32" s="66">
        <v>3</v>
      </c>
      <c r="G32" s="85"/>
      <c r="H32" s="66">
        <v>2.4</v>
      </c>
      <c r="I32" s="66">
        <v>2.4</v>
      </c>
      <c r="J32" s="316">
        <v>2.4</v>
      </c>
      <c r="K32" s="66"/>
    </row>
    <row r="33" spans="1:12" x14ac:dyDescent="0.2">
      <c r="A33" s="153"/>
      <c r="B33" s="391" t="s">
        <v>46</v>
      </c>
      <c r="C33" s="67">
        <v>2.2999999999999998</v>
      </c>
      <c r="D33" s="67">
        <v>2.4</v>
      </c>
      <c r="E33" s="318">
        <v>2.5</v>
      </c>
      <c r="F33" s="67">
        <v>2.5</v>
      </c>
      <c r="G33" s="404"/>
      <c r="H33" s="67">
        <v>1.9</v>
      </c>
      <c r="I33" s="67">
        <v>2</v>
      </c>
      <c r="J33" s="318">
        <v>2</v>
      </c>
      <c r="K33" s="67"/>
      <c r="L33" s="153"/>
    </row>
    <row r="34" spans="1:12" x14ac:dyDescent="0.2">
      <c r="A34" s="153"/>
      <c r="B34" s="391" t="s">
        <v>231</v>
      </c>
      <c r="C34" s="67">
        <v>12.1</v>
      </c>
      <c r="D34" s="67">
        <v>12.4</v>
      </c>
      <c r="E34" s="318">
        <v>12.5</v>
      </c>
      <c r="F34" s="67">
        <v>12.3</v>
      </c>
      <c r="G34" s="404"/>
      <c r="H34" s="67">
        <v>11.4</v>
      </c>
      <c r="I34" s="67">
        <v>10.4</v>
      </c>
      <c r="J34" s="318">
        <v>10.5</v>
      </c>
      <c r="K34" s="67"/>
      <c r="L34" s="153"/>
    </row>
    <row r="35" spans="1:12" x14ac:dyDescent="0.2">
      <c r="B35" s="462" t="s">
        <v>357</v>
      </c>
      <c r="C35" s="84">
        <v>30861</v>
      </c>
      <c r="D35" s="84">
        <v>69939</v>
      </c>
      <c r="E35" s="969">
        <v>112251</v>
      </c>
      <c r="F35" s="84">
        <v>155767</v>
      </c>
      <c r="G35" s="132"/>
      <c r="H35" s="84">
        <v>46704</v>
      </c>
      <c r="I35" s="84">
        <v>101195</v>
      </c>
      <c r="J35" s="969">
        <v>170382</v>
      </c>
      <c r="K35" s="84"/>
    </row>
    <row r="36" spans="1:12" ht="5.25" customHeight="1" x14ac:dyDescent="0.2">
      <c r="B36" s="511"/>
      <c r="C36" s="543"/>
      <c r="D36" s="1019"/>
      <c r="E36" s="543"/>
      <c r="F36" s="543"/>
      <c r="G36" s="544"/>
      <c r="H36" s="543"/>
      <c r="I36" s="543"/>
      <c r="J36" s="543"/>
      <c r="K36" s="543"/>
    </row>
    <row r="37" spans="1:12" ht="5.25" customHeight="1" x14ac:dyDescent="0.2">
      <c r="B37" s="137"/>
      <c r="C37" s="545"/>
      <c r="D37" s="575"/>
      <c r="E37" s="545"/>
      <c r="F37" s="545"/>
      <c r="G37" s="546"/>
      <c r="H37" s="545"/>
      <c r="I37" s="545"/>
      <c r="J37" s="545"/>
      <c r="K37" s="545"/>
    </row>
    <row r="38" spans="1:12" s="576" customFormat="1" x14ac:dyDescent="0.2">
      <c r="A38" s="563"/>
      <c r="B38" s="1096" t="s">
        <v>132</v>
      </c>
      <c r="C38" s="1096"/>
      <c r="D38" s="1096"/>
      <c r="E38" s="1096"/>
      <c r="F38" s="1096"/>
      <c r="G38" s="1096"/>
      <c r="H38" s="1096"/>
      <c r="I38" s="1096"/>
      <c r="J38" s="1096"/>
      <c r="K38" s="199"/>
      <c r="L38" s="563"/>
    </row>
    <row r="39" spans="1:12" s="576" customFormat="1" x14ac:dyDescent="0.2">
      <c r="A39" s="563"/>
      <c r="B39" s="1055" t="s">
        <v>232</v>
      </c>
      <c r="C39" s="1094"/>
      <c r="D39" s="1094"/>
      <c r="E39" s="1094"/>
      <c r="F39" s="1094"/>
      <c r="G39" s="1094"/>
      <c r="H39" s="1094"/>
      <c r="I39" s="1094"/>
      <c r="J39" s="1094"/>
      <c r="K39" s="780"/>
      <c r="L39" s="563"/>
    </row>
    <row r="40" spans="1:12" s="576" customFormat="1" ht="36" customHeight="1" x14ac:dyDescent="0.2">
      <c r="A40" s="563"/>
      <c r="B40" s="1055" t="s">
        <v>219</v>
      </c>
      <c r="C40" s="1055"/>
      <c r="D40" s="1055"/>
      <c r="E40" s="1055"/>
      <c r="F40" s="1055"/>
      <c r="G40" s="1055"/>
      <c r="H40" s="1055"/>
      <c r="I40" s="1055"/>
      <c r="J40" s="1055"/>
      <c r="K40" s="1055"/>
      <c r="L40" s="563"/>
    </row>
    <row r="41" spans="1:12" s="576" customFormat="1" x14ac:dyDescent="0.2">
      <c r="A41" s="563"/>
      <c r="B41" s="1055" t="s">
        <v>233</v>
      </c>
      <c r="C41" s="1094"/>
      <c r="D41" s="1094"/>
      <c r="E41" s="1094"/>
      <c r="F41" s="1094"/>
      <c r="G41" s="1094"/>
      <c r="H41" s="1094"/>
      <c r="I41" s="1094"/>
      <c r="J41" s="1094"/>
      <c r="K41" s="1094"/>
      <c r="L41" s="563"/>
    </row>
    <row r="42" spans="1:12" s="576" customFormat="1" x14ac:dyDescent="0.2">
      <c r="A42" s="563"/>
      <c r="B42" s="1055"/>
      <c r="C42" s="1094"/>
      <c r="D42" s="1094"/>
      <c r="E42" s="1094"/>
      <c r="F42" s="1094"/>
      <c r="G42" s="1094"/>
      <c r="H42" s="1094"/>
      <c r="I42" s="1094"/>
      <c r="J42" s="1094"/>
      <c r="K42" s="1094"/>
      <c r="L42" s="563"/>
    </row>
  </sheetData>
  <mergeCells count="9">
    <mergeCell ref="B40:K40"/>
    <mergeCell ref="B41:K41"/>
    <mergeCell ref="B42:K42"/>
    <mergeCell ref="B38:J38"/>
    <mergeCell ref="C4:F4"/>
    <mergeCell ref="H4:K4"/>
    <mergeCell ref="C18:F18"/>
    <mergeCell ref="H18:K18"/>
    <mergeCell ref="B39:J39"/>
  </mergeCells>
  <printOptions horizontalCentered="1" verticalCentered="1"/>
  <pageMargins left="0.23622047244094491" right="0.23622047244094491" top="0.15748031496062992" bottom="0.15748031496062992" header="0.31496062992125984" footer="0.31496062992125984"/>
  <pageSetup paperSize="9" scale="85" orientation="portrait" r:id="rId1"/>
  <headerFooter alignWithMargins="0">
    <oddFooter>&amp;C&amp;"Calibri,Normal"&amp;K006476&amp;P</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zoomScaleNormal="100" zoomScaleSheetLayoutView="100" workbookViewId="0"/>
  </sheetViews>
  <sheetFormatPr baseColWidth="10" defaultRowHeight="12.75" x14ac:dyDescent="0.2"/>
  <cols>
    <col min="1" max="16384" width="11" style="45"/>
  </cols>
  <sheetData>
    <row r="1" spans="1:14" x14ac:dyDescent="0.2">
      <c r="A1" s="626" t="s">
        <v>321</v>
      </c>
      <c r="B1" s="559"/>
      <c r="C1" s="559"/>
      <c r="D1" s="559"/>
      <c r="E1" s="559"/>
      <c r="F1" s="559"/>
      <c r="G1" s="559"/>
      <c r="H1" s="559"/>
      <c r="I1" s="559"/>
      <c r="J1" s="559"/>
      <c r="K1" s="559"/>
      <c r="L1" s="559"/>
    </row>
    <row r="2" spans="1:14" x14ac:dyDescent="0.2">
      <c r="A2" s="821"/>
      <c r="B2" s="559"/>
      <c r="C2" s="559"/>
      <c r="D2" s="559"/>
      <c r="E2" s="559"/>
      <c r="F2" s="559"/>
      <c r="G2" s="559"/>
      <c r="H2" s="559"/>
      <c r="I2" s="559"/>
      <c r="J2" s="559"/>
      <c r="K2" s="559"/>
      <c r="L2" s="559"/>
    </row>
    <row r="3" spans="1:14" s="559" customFormat="1" x14ac:dyDescent="0.2">
      <c r="A3" s="626" t="s">
        <v>304</v>
      </c>
      <c r="B3" s="155"/>
      <c r="C3" s="155"/>
      <c r="D3" s="155"/>
      <c r="E3" s="155"/>
      <c r="F3" s="155"/>
      <c r="G3" s="155"/>
      <c r="H3" s="155"/>
      <c r="I3" s="155"/>
      <c r="J3" s="155"/>
      <c r="K3" s="155"/>
      <c r="L3" s="155"/>
      <c r="M3" s="155"/>
      <c r="N3" s="155"/>
    </row>
    <row r="4" spans="1:14" x14ac:dyDescent="0.2">
      <c r="A4" s="559"/>
      <c r="B4" s="155"/>
      <c r="C4" s="155"/>
      <c r="D4" s="155"/>
      <c r="E4" s="155"/>
      <c r="F4" s="155"/>
      <c r="G4" s="155"/>
      <c r="H4" s="155"/>
      <c r="I4" s="155"/>
      <c r="J4" s="155"/>
      <c r="K4" s="155"/>
      <c r="L4" s="155"/>
      <c r="M4" s="46"/>
      <c r="N4" s="46"/>
    </row>
    <row r="5" spans="1:14" x14ac:dyDescent="0.2">
      <c r="A5" s="559"/>
      <c r="B5" s="155"/>
      <c r="C5" s="155"/>
      <c r="D5" s="155"/>
      <c r="E5" s="155"/>
      <c r="F5" s="155"/>
      <c r="G5" s="155"/>
      <c r="H5" s="155"/>
      <c r="I5" s="155"/>
      <c r="J5" s="155"/>
      <c r="K5" s="155"/>
      <c r="L5" s="155"/>
      <c r="M5" s="46"/>
      <c r="N5" s="46"/>
    </row>
    <row r="6" spans="1:14" x14ac:dyDescent="0.2">
      <c r="A6" s="559"/>
      <c r="B6" s="559"/>
      <c r="C6" s="559"/>
      <c r="D6" s="559"/>
      <c r="E6" s="559"/>
      <c r="F6" s="559"/>
      <c r="G6" s="559"/>
      <c r="H6" s="559"/>
      <c r="I6" s="559"/>
      <c r="J6" s="559"/>
      <c r="K6" s="559"/>
      <c r="L6" s="559"/>
    </row>
    <row r="7" spans="1:14" x14ac:dyDescent="0.2">
      <c r="A7" s="559"/>
      <c r="B7" s="559"/>
      <c r="C7" s="559"/>
      <c r="D7" s="559"/>
      <c r="E7" s="559"/>
      <c r="F7" s="559"/>
      <c r="G7" s="559"/>
      <c r="H7" s="559"/>
      <c r="I7" s="559"/>
      <c r="J7" s="559"/>
      <c r="K7" s="559"/>
      <c r="L7" s="559"/>
    </row>
    <row r="8" spans="1:14" x14ac:dyDescent="0.2">
      <c r="A8" s="559"/>
      <c r="B8" s="559"/>
      <c r="C8" s="559"/>
      <c r="D8" s="559"/>
      <c r="E8" s="559"/>
      <c r="F8" s="559"/>
      <c r="G8" s="559"/>
      <c r="H8" s="559"/>
      <c r="I8" s="559"/>
      <c r="J8" s="559"/>
      <c r="K8" s="559"/>
      <c r="L8" s="559"/>
    </row>
    <row r="9" spans="1:14" x14ac:dyDescent="0.2">
      <c r="A9" s="559"/>
      <c r="B9" s="559"/>
      <c r="C9" s="559"/>
      <c r="D9" s="559"/>
      <c r="E9" s="559"/>
      <c r="F9" s="559"/>
      <c r="G9" s="559"/>
      <c r="H9" s="559"/>
      <c r="I9" s="559"/>
      <c r="J9" s="559"/>
      <c r="K9" s="559"/>
      <c r="L9" s="559"/>
    </row>
    <row r="10" spans="1:14" x14ac:dyDescent="0.2">
      <c r="A10" s="559"/>
      <c r="B10" s="559"/>
      <c r="C10" s="559"/>
      <c r="D10" s="559"/>
      <c r="E10" s="559"/>
      <c r="F10" s="559"/>
      <c r="G10" s="559"/>
      <c r="H10" s="559"/>
      <c r="I10" s="559"/>
      <c r="J10" s="559"/>
      <c r="K10" s="559"/>
      <c r="L10" s="559"/>
    </row>
    <row r="11" spans="1:14" x14ac:dyDescent="0.2">
      <c r="A11" s="559"/>
      <c r="B11" s="559"/>
      <c r="C11" s="559"/>
      <c r="D11" s="559"/>
      <c r="E11" s="559"/>
      <c r="F11" s="559"/>
      <c r="G11" s="559"/>
      <c r="H11" s="559"/>
      <c r="I11" s="559"/>
      <c r="J11" s="559"/>
      <c r="K11" s="559"/>
      <c r="L11" s="559"/>
    </row>
    <row r="12" spans="1:14" x14ac:dyDescent="0.2">
      <c r="A12" s="559"/>
      <c r="B12" s="559"/>
      <c r="C12" s="559"/>
      <c r="D12" s="559"/>
      <c r="E12" s="559"/>
      <c r="F12" s="559"/>
      <c r="G12" s="559"/>
      <c r="H12" s="559"/>
      <c r="I12" s="559"/>
      <c r="J12" s="559"/>
      <c r="K12" s="559"/>
      <c r="L12" s="559"/>
    </row>
    <row r="13" spans="1:14" x14ac:dyDescent="0.2">
      <c r="A13" s="559"/>
      <c r="B13" s="559"/>
      <c r="C13" s="559"/>
      <c r="D13" s="559"/>
      <c r="E13" s="559"/>
      <c r="F13" s="559"/>
      <c r="G13" s="559"/>
      <c r="H13" s="559"/>
      <c r="I13" s="559"/>
      <c r="J13" s="559"/>
      <c r="K13" s="559"/>
      <c r="L13" s="559"/>
    </row>
    <row r="14" spans="1:14" x14ac:dyDescent="0.2">
      <c r="A14" s="559"/>
      <c r="B14" s="559"/>
      <c r="C14" s="559"/>
      <c r="D14" s="559"/>
      <c r="E14" s="559"/>
      <c r="F14" s="559"/>
      <c r="G14" s="559"/>
      <c r="H14" s="559"/>
      <c r="I14" s="559"/>
      <c r="J14" s="559"/>
      <c r="K14" s="559"/>
      <c r="L14" s="559"/>
    </row>
    <row r="15" spans="1:14" x14ac:dyDescent="0.2">
      <c r="A15" s="559"/>
      <c r="B15" s="559"/>
      <c r="C15" s="559"/>
      <c r="D15" s="559"/>
      <c r="E15" s="559"/>
      <c r="F15" s="559"/>
      <c r="G15" s="559"/>
      <c r="H15" s="559"/>
      <c r="I15" s="559"/>
      <c r="J15" s="559"/>
      <c r="K15" s="559"/>
      <c r="L15" s="559"/>
    </row>
    <row r="16" spans="1:14" x14ac:dyDescent="0.2">
      <c r="A16" s="559"/>
      <c r="B16" s="559"/>
      <c r="C16" s="559"/>
      <c r="D16" s="559"/>
      <c r="E16" s="559"/>
      <c r="F16" s="559"/>
      <c r="G16" s="559"/>
      <c r="H16" s="559"/>
      <c r="I16" s="559"/>
      <c r="J16" s="559"/>
      <c r="K16" s="559"/>
      <c r="L16" s="559"/>
    </row>
    <row r="41" spans="2:2" x14ac:dyDescent="0.2">
      <c r="B41" s="682"/>
    </row>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16"/>
  <sheetViews>
    <sheetView showGridLines="0" zoomScale="115" zoomScaleNormal="115" zoomScaleSheetLayoutView="100" workbookViewId="0"/>
  </sheetViews>
  <sheetFormatPr baseColWidth="10" defaultRowHeight="12.75" x14ac:dyDescent="0.2"/>
  <cols>
    <col min="1" max="1" width="1.625" style="46" customWidth="1"/>
    <col min="2" max="2" width="7.25" style="90" customWidth="1"/>
    <col min="3" max="3" width="33.5" style="90" customWidth="1"/>
    <col min="4" max="7" width="9.625" style="90" customWidth="1"/>
    <col min="8" max="8" width="1.625" style="90" customWidth="1"/>
    <col min="9" max="11" width="9.625" style="90" customWidth="1"/>
    <col min="12" max="12" width="10.125" style="90" hidden="1" customWidth="1"/>
    <col min="13" max="13" width="1.625" style="90" customWidth="1"/>
    <col min="14" max="16384" width="11" style="50"/>
  </cols>
  <sheetData>
    <row r="1" spans="1:13" ht="12.95" customHeight="1" x14ac:dyDescent="0.2">
      <c r="A1" s="88"/>
      <c r="B1" s="1074" t="s">
        <v>24</v>
      </c>
      <c r="C1" s="1074"/>
      <c r="D1" s="49"/>
      <c r="E1" s="49"/>
      <c r="F1" s="49"/>
      <c r="G1" s="49"/>
      <c r="H1" s="49"/>
      <c r="I1" s="49"/>
      <c r="J1" s="612"/>
      <c r="K1" s="612"/>
      <c r="L1" s="49"/>
      <c r="M1" s="241"/>
    </row>
    <row r="2" spans="1:13" ht="12.95" customHeight="1" x14ac:dyDescent="0.2">
      <c r="A2" s="88"/>
      <c r="B2" s="1074" t="s">
        <v>319</v>
      </c>
      <c r="C2" s="1074"/>
      <c r="D2" s="49"/>
      <c r="E2" s="118"/>
      <c r="F2" s="49"/>
      <c r="G2" s="216"/>
      <c r="H2" s="49"/>
      <c r="I2" s="49"/>
      <c r="J2" s="49"/>
      <c r="K2" s="49"/>
      <c r="L2" s="49"/>
      <c r="M2" s="241"/>
    </row>
    <row r="3" spans="1:13" ht="14.1" customHeight="1" x14ac:dyDescent="0.2">
      <c r="A3" s="88"/>
      <c r="B3" s="157" t="s">
        <v>26</v>
      </c>
      <c r="C3" s="157"/>
      <c r="D3" s="49"/>
      <c r="E3" s="49"/>
      <c r="F3" s="49"/>
      <c r="G3" s="49"/>
      <c r="H3" s="49"/>
      <c r="I3" s="49"/>
      <c r="J3" s="49"/>
      <c r="K3" s="49"/>
      <c r="L3" s="49"/>
      <c r="M3" s="241"/>
    </row>
    <row r="4" spans="1:13" ht="15" customHeight="1" x14ac:dyDescent="0.2">
      <c r="A4" s="54"/>
      <c r="B4" s="77"/>
      <c r="C4" s="77"/>
      <c r="D4" s="1064">
        <v>2017</v>
      </c>
      <c r="E4" s="1064"/>
      <c r="F4" s="1064"/>
      <c r="G4" s="1064"/>
      <c r="H4" s="77"/>
      <c r="I4" s="1064">
        <v>2018</v>
      </c>
      <c r="J4" s="1064"/>
      <c r="K4" s="1064"/>
      <c r="L4" s="1064"/>
      <c r="M4" s="56"/>
    </row>
    <row r="5" spans="1:13" ht="3.95" customHeight="1" x14ac:dyDescent="0.2">
      <c r="A5" s="54"/>
      <c r="B5" s="202"/>
      <c r="C5" s="202"/>
      <c r="D5" s="203"/>
      <c r="E5" s="203"/>
      <c r="F5" s="203"/>
      <c r="G5" s="203"/>
      <c r="H5" s="77"/>
      <c r="I5" s="77"/>
      <c r="J5" s="203"/>
      <c r="K5" s="203"/>
      <c r="L5" s="203"/>
      <c r="M5" s="56"/>
    </row>
    <row r="6" spans="1:13" ht="15" customHeight="1" x14ac:dyDescent="0.2">
      <c r="A6" s="59"/>
      <c r="B6" s="205"/>
      <c r="C6" s="205"/>
      <c r="D6" s="676" t="s">
        <v>57</v>
      </c>
      <c r="E6" s="678" t="s">
        <v>110</v>
      </c>
      <c r="F6" s="625" t="s">
        <v>111</v>
      </c>
      <c r="G6" s="676" t="s">
        <v>61</v>
      </c>
      <c r="H6" s="225"/>
      <c r="I6" s="676" t="s">
        <v>57</v>
      </c>
      <c r="J6" s="678" t="s">
        <v>110</v>
      </c>
      <c r="K6" s="625" t="s">
        <v>111</v>
      </c>
      <c r="L6" s="676" t="s">
        <v>61</v>
      </c>
      <c r="M6" s="124"/>
    </row>
    <row r="7" spans="1:13" ht="5.0999999999999996" customHeight="1" x14ac:dyDescent="0.2">
      <c r="A7" s="59"/>
      <c r="B7" s="205"/>
      <c r="C7" s="205"/>
      <c r="D7" s="242"/>
      <c r="E7" s="219"/>
      <c r="F7" s="242"/>
      <c r="G7" s="242"/>
      <c r="H7" s="220"/>
      <c r="I7" s="242"/>
      <c r="J7" s="219"/>
      <c r="K7" s="242"/>
      <c r="L7" s="242"/>
      <c r="M7" s="124"/>
    </row>
    <row r="8" spans="1:13" ht="5.0999999999999996" customHeight="1" x14ac:dyDescent="0.2">
      <c r="A8" s="52"/>
      <c r="B8" s="208"/>
      <c r="C8" s="208"/>
      <c r="D8" s="210"/>
      <c r="E8" s="210"/>
      <c r="F8" s="210"/>
      <c r="G8" s="210"/>
      <c r="H8" s="221"/>
      <c r="I8" s="210"/>
      <c r="J8" s="210"/>
      <c r="K8" s="210"/>
      <c r="L8" s="210"/>
      <c r="M8" s="53"/>
    </row>
    <row r="9" spans="1:13" ht="14.1" customHeight="1" x14ac:dyDescent="0.2">
      <c r="A9" s="63"/>
      <c r="B9" s="130" t="s">
        <v>69</v>
      </c>
      <c r="C9" s="797"/>
      <c r="D9" s="84">
        <v>4021</v>
      </c>
      <c r="E9" s="84">
        <v>8179</v>
      </c>
      <c r="F9" s="969">
        <v>12274</v>
      </c>
      <c r="G9" s="84">
        <v>16187</v>
      </c>
      <c r="H9" s="820"/>
      <c r="I9" s="84">
        <v>3864</v>
      </c>
      <c r="J9" s="84">
        <v>8102</v>
      </c>
      <c r="K9" s="969">
        <v>12035</v>
      </c>
      <c r="L9" s="84"/>
      <c r="M9" s="73"/>
    </row>
    <row r="10" spans="1:13" ht="14.1" customHeight="1" x14ac:dyDescent="0.2">
      <c r="A10" s="243"/>
      <c r="B10" s="808" t="s">
        <v>71</v>
      </c>
      <c r="C10" s="153"/>
      <c r="D10" s="178">
        <v>-2451</v>
      </c>
      <c r="E10" s="178">
        <v>-4809</v>
      </c>
      <c r="F10" s="968">
        <v>-7131</v>
      </c>
      <c r="G10" s="178">
        <v>-9396</v>
      </c>
      <c r="H10" s="818"/>
      <c r="I10" s="178">
        <v>-2227</v>
      </c>
      <c r="J10" s="178">
        <v>-4405</v>
      </c>
      <c r="K10" s="968">
        <v>-6581</v>
      </c>
      <c r="L10" s="178"/>
      <c r="M10" s="201"/>
    </row>
    <row r="11" spans="1:13" ht="14.1" customHeight="1" x14ac:dyDescent="0.2">
      <c r="A11" s="243"/>
      <c r="B11" s="130" t="s">
        <v>72</v>
      </c>
      <c r="C11" s="797"/>
      <c r="D11" s="84">
        <v>1570</v>
      </c>
      <c r="E11" s="84">
        <v>3370</v>
      </c>
      <c r="F11" s="969">
        <v>5143</v>
      </c>
      <c r="G11" s="84">
        <v>6791</v>
      </c>
      <c r="H11" s="820"/>
      <c r="I11" s="84">
        <v>1638</v>
      </c>
      <c r="J11" s="84">
        <v>3697</v>
      </c>
      <c r="K11" s="969">
        <v>5454</v>
      </c>
      <c r="L11" s="84"/>
      <c r="M11" s="201"/>
    </row>
    <row r="12" spans="1:13" ht="6" customHeight="1" x14ac:dyDescent="0.2">
      <c r="A12" s="52"/>
      <c r="B12" s="238"/>
      <c r="C12" s="238"/>
      <c r="D12" s="98"/>
      <c r="E12" s="98"/>
      <c r="F12" s="98"/>
      <c r="G12" s="98"/>
      <c r="H12" s="98"/>
      <c r="I12" s="98"/>
      <c r="J12" s="98"/>
      <c r="K12" s="98"/>
      <c r="L12" s="98"/>
      <c r="M12" s="53"/>
    </row>
    <row r="13" spans="1:13" ht="6" customHeight="1" x14ac:dyDescent="0.2">
      <c r="A13" s="87"/>
      <c r="B13" s="1"/>
      <c r="C13" s="1"/>
      <c r="D13" s="101"/>
      <c r="E13" s="1"/>
      <c r="F13" s="207"/>
      <c r="G13" s="1"/>
      <c r="H13" s="1"/>
      <c r="I13" s="101"/>
      <c r="J13" s="207"/>
      <c r="K13" s="1"/>
      <c r="L13" s="1"/>
      <c r="M13" s="46"/>
    </row>
    <row r="14" spans="1:13" ht="69" customHeight="1" x14ac:dyDescent="0.2">
      <c r="A14" s="87"/>
      <c r="B14" s="1097" t="s">
        <v>564</v>
      </c>
      <c r="C14" s="1097"/>
      <c r="D14" s="1097"/>
      <c r="E14" s="1097"/>
      <c r="F14" s="1097"/>
      <c r="G14" s="1097"/>
      <c r="H14" s="1097"/>
      <c r="I14" s="1097"/>
      <c r="J14" s="1097"/>
      <c r="K14" s="1097"/>
      <c r="L14" s="619"/>
      <c r="M14" s="46"/>
    </row>
    <row r="15" spans="1:13" x14ac:dyDescent="0.2">
      <c r="A15" s="87"/>
      <c r="B15" s="1055"/>
      <c r="C15" s="1055"/>
      <c r="D15" s="1055"/>
      <c r="E15" s="1055"/>
      <c r="F15" s="1055"/>
      <c r="G15" s="1055"/>
      <c r="H15" s="1055"/>
      <c r="I15" s="1055"/>
      <c r="J15" s="1055"/>
      <c r="K15" s="1055"/>
      <c r="L15" s="1055"/>
      <c r="M15" s="46"/>
    </row>
    <row r="16" spans="1:13" x14ac:dyDescent="0.2">
      <c r="A16" s="87"/>
      <c r="B16" s="1055"/>
      <c r="C16" s="1055"/>
      <c r="D16" s="1055"/>
      <c r="E16" s="1055"/>
      <c r="F16" s="1055"/>
      <c r="G16" s="1055"/>
      <c r="H16" s="1055"/>
      <c r="I16" s="1055"/>
      <c r="J16" s="1055"/>
      <c r="K16" s="1055"/>
      <c r="L16" s="1055"/>
      <c r="M16" s="46"/>
    </row>
  </sheetData>
  <mergeCells count="7">
    <mergeCell ref="B16:L16"/>
    <mergeCell ref="B1:C1"/>
    <mergeCell ref="B2:C2"/>
    <mergeCell ref="D4:G4"/>
    <mergeCell ref="I4:L4"/>
    <mergeCell ref="B15:L15"/>
    <mergeCell ref="B14:K14"/>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67"/>
  <sheetViews>
    <sheetView showGridLines="0" zoomScale="85" zoomScaleNormal="85" zoomScaleSheetLayoutView="100" workbookViewId="0"/>
  </sheetViews>
  <sheetFormatPr baseColWidth="10" defaultRowHeight="12.75" x14ac:dyDescent="0.2"/>
  <cols>
    <col min="1" max="1" width="1.625" style="46" customWidth="1"/>
    <col min="2" max="2" width="67.5" style="46" customWidth="1"/>
    <col min="3" max="3" width="1.625" style="46" hidden="1" customWidth="1"/>
    <col min="4" max="8" width="9.625" style="46" customWidth="1"/>
    <col min="9" max="9" width="1.625" style="46" customWidth="1"/>
    <col min="10" max="12" width="9.625" style="46" customWidth="1"/>
    <col min="13" max="13" width="8.125" style="46" hidden="1" customWidth="1"/>
    <col min="14" max="14" width="8" style="46" hidden="1" customWidth="1"/>
    <col min="15" max="15" width="1.625" style="46" customWidth="1"/>
    <col min="16" max="16384" width="11" style="50"/>
  </cols>
  <sheetData>
    <row r="1" spans="1:15" ht="14.1" customHeight="1" x14ac:dyDescent="0.2">
      <c r="A1" s="49"/>
      <c r="B1" s="152" t="s">
        <v>24</v>
      </c>
      <c r="C1" s="49"/>
      <c r="D1" s="118"/>
      <c r="E1" s="118"/>
      <c r="F1" s="118"/>
      <c r="G1" s="118"/>
      <c r="H1" s="118"/>
      <c r="I1" s="49"/>
      <c r="J1" s="119"/>
      <c r="K1" s="119"/>
      <c r="L1" s="119"/>
      <c r="M1" s="119"/>
      <c r="N1" s="119"/>
      <c r="O1" s="119"/>
    </row>
    <row r="2" spans="1:15" ht="14.1" customHeight="1" x14ac:dyDescent="0.2">
      <c r="A2" s="49"/>
      <c r="B2" s="152" t="s">
        <v>56</v>
      </c>
      <c r="C2" s="49"/>
      <c r="D2" s="118"/>
      <c r="E2" s="118"/>
      <c r="F2" s="118"/>
      <c r="G2" s="118"/>
      <c r="H2" s="118"/>
      <c r="I2" s="49"/>
      <c r="J2" s="119"/>
      <c r="K2" s="119"/>
      <c r="L2" s="119"/>
      <c r="M2" s="119"/>
      <c r="N2" s="119"/>
      <c r="O2" s="119"/>
    </row>
    <row r="3" spans="1:15" ht="14.1" customHeight="1" x14ac:dyDescent="0.2">
      <c r="A3" s="49"/>
      <c r="B3" s="157" t="s">
        <v>26</v>
      </c>
      <c r="C3" s="49"/>
      <c r="D3" s="118"/>
      <c r="E3" s="118"/>
      <c r="F3" s="118"/>
      <c r="G3" s="118"/>
      <c r="H3" s="118"/>
      <c r="I3" s="49"/>
      <c r="J3" s="119"/>
      <c r="K3" s="119"/>
      <c r="L3" s="119"/>
      <c r="M3" s="119"/>
      <c r="N3" s="119"/>
      <c r="O3" s="119"/>
    </row>
    <row r="4" spans="1:15" ht="15" customHeight="1" x14ac:dyDescent="0.2">
      <c r="A4" s="53"/>
      <c r="B4" s="53"/>
      <c r="D4" s="1058">
        <v>2017</v>
      </c>
      <c r="E4" s="1058"/>
      <c r="F4" s="1058"/>
      <c r="G4" s="1058"/>
      <c r="H4" s="1058"/>
      <c r="J4" s="1058">
        <v>2018</v>
      </c>
      <c r="K4" s="1058"/>
      <c r="L4" s="1058"/>
      <c r="M4" s="1058"/>
      <c r="N4" s="1058"/>
    </row>
    <row r="5" spans="1:15" ht="3.95" customHeight="1" x14ac:dyDescent="0.2">
      <c r="A5" s="56"/>
      <c r="B5" s="120"/>
      <c r="D5" s="121"/>
      <c r="E5" s="121"/>
      <c r="F5" s="121"/>
      <c r="G5" s="121"/>
      <c r="H5" s="121"/>
      <c r="K5" s="121"/>
      <c r="L5" s="121"/>
      <c r="M5" s="121"/>
      <c r="N5" s="121"/>
    </row>
    <row r="6" spans="1:15" ht="14.1" customHeight="1" x14ac:dyDescent="0.2">
      <c r="A6" s="122"/>
      <c r="B6" s="123"/>
      <c r="C6" s="122"/>
      <c r="D6" s="194" t="s">
        <v>57</v>
      </c>
      <c r="E6" s="165" t="s">
        <v>58</v>
      </c>
      <c r="F6" s="166" t="s">
        <v>59</v>
      </c>
      <c r="G6" s="194" t="s">
        <v>60</v>
      </c>
      <c r="H6" s="194" t="s">
        <v>61</v>
      </c>
      <c r="I6" s="384"/>
      <c r="J6" s="194" t="s">
        <v>57</v>
      </c>
      <c r="K6" s="165" t="s">
        <v>58</v>
      </c>
      <c r="L6" s="166" t="s">
        <v>59</v>
      </c>
      <c r="M6" s="194" t="s">
        <v>60</v>
      </c>
      <c r="N6" s="194" t="s">
        <v>61</v>
      </c>
      <c r="O6" s="119"/>
    </row>
    <row r="7" spans="1:15" ht="5.0999999999999996" customHeight="1" x14ac:dyDescent="0.2">
      <c r="A7" s="124"/>
      <c r="B7" s="125"/>
      <c r="C7" s="126"/>
      <c r="D7" s="115"/>
      <c r="E7" s="60"/>
      <c r="F7" s="115"/>
      <c r="G7" s="115"/>
      <c r="H7" s="115"/>
      <c r="I7" s="126"/>
      <c r="J7" s="115"/>
      <c r="K7" s="60"/>
      <c r="L7" s="115"/>
      <c r="M7" s="115"/>
      <c r="N7" s="115"/>
    </row>
    <row r="8" spans="1:15" ht="5.0999999999999996" customHeight="1" x14ac:dyDescent="0.2">
      <c r="A8" s="53"/>
      <c r="B8" s="802"/>
      <c r="C8" s="131"/>
      <c r="D8" s="803"/>
      <c r="E8" s="807"/>
      <c r="F8" s="803"/>
      <c r="G8" s="803"/>
      <c r="H8" s="803"/>
      <c r="I8" s="131"/>
      <c r="J8" s="803"/>
      <c r="K8" s="807"/>
      <c r="L8" s="803"/>
      <c r="M8" s="803"/>
      <c r="N8" s="803"/>
    </row>
    <row r="9" spans="1:15" ht="14.1" customHeight="1" x14ac:dyDescent="0.2">
      <c r="A9" s="129"/>
      <c r="B9" s="130" t="s">
        <v>27</v>
      </c>
      <c r="C9" s="131"/>
      <c r="D9" s="132">
        <v>13132</v>
      </c>
      <c r="E9" s="84">
        <v>12960</v>
      </c>
      <c r="F9" s="969">
        <v>12754</v>
      </c>
      <c r="G9" s="132">
        <v>13162</v>
      </c>
      <c r="H9" s="132">
        <v>52008</v>
      </c>
      <c r="I9" s="131"/>
      <c r="J9" s="132">
        <v>12190</v>
      </c>
      <c r="K9" s="84">
        <v>12144</v>
      </c>
      <c r="L9" s="969">
        <v>11699</v>
      </c>
      <c r="M9" s="132"/>
      <c r="N9" s="132"/>
      <c r="O9" s="130"/>
    </row>
    <row r="10" spans="1:15" ht="14.1" customHeight="1" x14ac:dyDescent="0.2">
      <c r="A10" s="74"/>
      <c r="B10" s="859" t="s">
        <v>537</v>
      </c>
      <c r="C10" s="155"/>
      <c r="D10" s="211">
        <v>208</v>
      </c>
      <c r="E10" s="178">
        <v>222</v>
      </c>
      <c r="F10" s="968">
        <v>214</v>
      </c>
      <c r="G10" s="211">
        <v>219</v>
      </c>
      <c r="H10" s="211">
        <v>863</v>
      </c>
      <c r="I10" s="155"/>
      <c r="J10" s="211">
        <v>193</v>
      </c>
      <c r="K10" s="178">
        <v>211</v>
      </c>
      <c r="L10" s="968">
        <v>193</v>
      </c>
      <c r="M10" s="211"/>
      <c r="N10" s="211"/>
      <c r="O10" s="135"/>
    </row>
    <row r="11" spans="1:15" ht="14.1" customHeight="1" x14ac:dyDescent="0.2">
      <c r="A11" s="74"/>
      <c r="B11" s="859" t="s">
        <v>62</v>
      </c>
      <c r="C11" s="201"/>
      <c r="D11" s="211">
        <v>-9348</v>
      </c>
      <c r="E11" s="178">
        <v>-9048</v>
      </c>
      <c r="F11" s="968">
        <v>-8884</v>
      </c>
      <c r="G11" s="211">
        <v>-9478</v>
      </c>
      <c r="H11" s="211">
        <v>-36758</v>
      </c>
      <c r="I11" s="201"/>
      <c r="J11" s="211">
        <v>-8533</v>
      </c>
      <c r="K11" s="178">
        <v>-8036</v>
      </c>
      <c r="L11" s="968">
        <v>-7980</v>
      </c>
      <c r="M11" s="211"/>
      <c r="N11" s="211"/>
      <c r="O11" s="135"/>
    </row>
    <row r="12" spans="1:15" ht="14.1" customHeight="1" x14ac:dyDescent="0.2">
      <c r="A12" s="74"/>
      <c r="B12" s="136" t="s">
        <v>63</v>
      </c>
      <c r="C12" s="155"/>
      <c r="D12" s="211">
        <v>-3730</v>
      </c>
      <c r="E12" s="178">
        <v>-3632</v>
      </c>
      <c r="F12" s="968">
        <v>-3656</v>
      </c>
      <c r="G12" s="211">
        <v>-4004</v>
      </c>
      <c r="H12" s="211">
        <v>-15022</v>
      </c>
      <c r="I12" s="155"/>
      <c r="J12" s="211">
        <v>-3317</v>
      </c>
      <c r="K12" s="178">
        <v>-3362</v>
      </c>
      <c r="L12" s="968">
        <v>-3366</v>
      </c>
      <c r="M12" s="211"/>
      <c r="N12" s="211"/>
      <c r="O12" s="137"/>
    </row>
    <row r="13" spans="1:15" ht="14.1" customHeight="1" x14ac:dyDescent="0.2">
      <c r="A13" s="74"/>
      <c r="B13" s="136" t="s">
        <v>64</v>
      </c>
      <c r="C13" s="155"/>
      <c r="D13" s="211">
        <v>-1818</v>
      </c>
      <c r="E13" s="178">
        <v>-1675</v>
      </c>
      <c r="F13" s="968">
        <v>-1598</v>
      </c>
      <c r="G13" s="211">
        <v>-1772</v>
      </c>
      <c r="H13" s="211">
        <v>-6862</v>
      </c>
      <c r="I13" s="155"/>
      <c r="J13" s="211">
        <v>-1570</v>
      </c>
      <c r="K13" s="178">
        <v>-1555</v>
      </c>
      <c r="L13" s="968">
        <v>-1401</v>
      </c>
      <c r="M13" s="211"/>
      <c r="N13" s="211"/>
      <c r="O13" s="137"/>
    </row>
    <row r="14" spans="1:15" ht="14.1" customHeight="1" x14ac:dyDescent="0.2">
      <c r="A14" s="74"/>
      <c r="B14" s="136" t="s">
        <v>65</v>
      </c>
      <c r="C14" s="155"/>
      <c r="D14" s="211">
        <v>-3800</v>
      </c>
      <c r="E14" s="178">
        <v>-3741</v>
      </c>
      <c r="F14" s="968">
        <v>-3630</v>
      </c>
      <c r="G14" s="211">
        <v>-3702</v>
      </c>
      <c r="H14" s="211">
        <v>-14874</v>
      </c>
      <c r="I14" s="155"/>
      <c r="J14" s="211">
        <v>-3647</v>
      </c>
      <c r="K14" s="178">
        <v>-3120</v>
      </c>
      <c r="L14" s="968">
        <v>-3213</v>
      </c>
      <c r="M14" s="211"/>
      <c r="N14" s="211"/>
      <c r="O14" s="137"/>
    </row>
    <row r="15" spans="1:15" x14ac:dyDescent="0.2">
      <c r="A15" s="74"/>
      <c r="B15" s="859" t="s">
        <v>66</v>
      </c>
      <c r="C15" s="155"/>
      <c r="D15" s="211">
        <v>29</v>
      </c>
      <c r="E15" s="178">
        <v>-1</v>
      </c>
      <c r="F15" s="968">
        <v>-3</v>
      </c>
      <c r="G15" s="211">
        <v>-85</v>
      </c>
      <c r="H15" s="211">
        <v>-60</v>
      </c>
      <c r="I15" s="155"/>
      <c r="J15" s="211">
        <v>5</v>
      </c>
      <c r="K15" s="178">
        <v>-12</v>
      </c>
      <c r="L15" s="968">
        <v>62</v>
      </c>
      <c r="M15" s="211"/>
      <c r="N15" s="211"/>
      <c r="O15" s="135"/>
    </row>
    <row r="16" spans="1:15" x14ac:dyDescent="0.2">
      <c r="A16" s="74"/>
      <c r="B16" s="859" t="s">
        <v>67</v>
      </c>
      <c r="C16" s="155"/>
      <c r="D16" s="211">
        <v>8</v>
      </c>
      <c r="E16" s="178">
        <v>10</v>
      </c>
      <c r="F16" s="968">
        <v>18</v>
      </c>
      <c r="G16" s="211">
        <v>75</v>
      </c>
      <c r="H16" s="211">
        <v>111</v>
      </c>
      <c r="I16" s="155"/>
      <c r="J16" s="211">
        <v>12</v>
      </c>
      <c r="K16" s="178">
        <v>40</v>
      </c>
      <c r="L16" s="968">
        <v>65</v>
      </c>
      <c r="M16" s="211"/>
      <c r="N16" s="211"/>
      <c r="O16" s="135"/>
    </row>
    <row r="17" spans="1:15" x14ac:dyDescent="0.2">
      <c r="A17" s="74"/>
      <c r="B17" s="859" t="s">
        <v>68</v>
      </c>
      <c r="C17" s="155"/>
      <c r="D17" s="211">
        <v>-7</v>
      </c>
      <c r="E17" s="178">
        <v>16</v>
      </c>
      <c r="F17" s="968">
        <v>-4</v>
      </c>
      <c r="G17" s="211">
        <v>20</v>
      </c>
      <c r="H17" s="211">
        <v>24</v>
      </c>
      <c r="I17" s="155"/>
      <c r="J17" s="211">
        <v>-2</v>
      </c>
      <c r="K17" s="178">
        <v>-109</v>
      </c>
      <c r="L17" s="968">
        <v>-1</v>
      </c>
      <c r="M17" s="211"/>
      <c r="N17" s="211"/>
      <c r="O17" s="135"/>
    </row>
    <row r="18" spans="1:15" x14ac:dyDescent="0.2">
      <c r="A18" s="73"/>
      <c r="B18" s="609" t="s">
        <v>285</v>
      </c>
      <c r="C18" s="131"/>
      <c r="D18" s="610">
        <v>4094</v>
      </c>
      <c r="E18" s="1013">
        <v>4198</v>
      </c>
      <c r="F18" s="762">
        <v>4116</v>
      </c>
      <c r="G18" s="610">
        <v>4230</v>
      </c>
      <c r="H18" s="610">
        <v>16638</v>
      </c>
      <c r="I18" s="394"/>
      <c r="J18" s="610">
        <v>3863</v>
      </c>
      <c r="K18" s="1013">
        <v>4002</v>
      </c>
      <c r="L18" s="762">
        <v>3939</v>
      </c>
      <c r="M18" s="610"/>
      <c r="N18" s="610"/>
      <c r="O18" s="130"/>
    </row>
    <row r="19" spans="1:15" x14ac:dyDescent="0.2">
      <c r="A19" s="73"/>
      <c r="B19" s="130" t="s">
        <v>69</v>
      </c>
      <c r="C19" s="131"/>
      <c r="D19" s="132">
        <v>4021</v>
      </c>
      <c r="E19" s="84">
        <v>4158</v>
      </c>
      <c r="F19" s="969">
        <v>4095</v>
      </c>
      <c r="G19" s="132">
        <v>3913</v>
      </c>
      <c r="H19" s="132">
        <v>16187</v>
      </c>
      <c r="I19" s="131"/>
      <c r="J19" s="132">
        <v>3864</v>
      </c>
      <c r="K19" s="84">
        <v>4237</v>
      </c>
      <c r="L19" s="969">
        <v>4038</v>
      </c>
      <c r="M19" s="132"/>
      <c r="N19" s="132"/>
      <c r="O19" s="130"/>
    </row>
    <row r="20" spans="1:15" x14ac:dyDescent="0.2">
      <c r="A20" s="73"/>
      <c r="B20" s="138" t="s">
        <v>70</v>
      </c>
      <c r="C20" s="139"/>
      <c r="D20" s="140">
        <v>0.30599999999999999</v>
      </c>
      <c r="E20" s="448">
        <v>0.32100000000000001</v>
      </c>
      <c r="F20" s="141">
        <v>0.32100000000000001</v>
      </c>
      <c r="G20" s="140">
        <v>0.29699999999999999</v>
      </c>
      <c r="H20" s="140">
        <v>0.311</v>
      </c>
      <c r="I20" s="139"/>
      <c r="J20" s="140">
        <v>0.317</v>
      </c>
      <c r="K20" s="448">
        <v>0.34899999999999998</v>
      </c>
      <c r="L20" s="141">
        <v>0.34499999999999997</v>
      </c>
      <c r="M20" s="140"/>
      <c r="N20" s="140"/>
      <c r="O20" s="138"/>
    </row>
    <row r="21" spans="1:15" x14ac:dyDescent="0.2">
      <c r="A21" s="74"/>
      <c r="B21" s="859" t="s">
        <v>71</v>
      </c>
      <c r="C21" s="155"/>
      <c r="D21" s="211">
        <v>-2451</v>
      </c>
      <c r="E21" s="178">
        <v>-2358</v>
      </c>
      <c r="F21" s="968">
        <v>-2322</v>
      </c>
      <c r="G21" s="211">
        <v>-2265</v>
      </c>
      <c r="H21" s="211">
        <v>-9396</v>
      </c>
      <c r="I21" s="155"/>
      <c r="J21" s="211">
        <v>-2227</v>
      </c>
      <c r="K21" s="178">
        <v>-2178</v>
      </c>
      <c r="L21" s="968">
        <v>-2112</v>
      </c>
      <c r="M21" s="211"/>
      <c r="N21" s="211"/>
      <c r="O21" s="135"/>
    </row>
    <row r="22" spans="1:15" x14ac:dyDescent="0.2">
      <c r="A22" s="142"/>
      <c r="B22" s="130" t="s">
        <v>72</v>
      </c>
      <c r="C22" s="131"/>
      <c r="D22" s="132">
        <v>1570</v>
      </c>
      <c r="E22" s="84">
        <v>1800</v>
      </c>
      <c r="F22" s="969">
        <v>1773</v>
      </c>
      <c r="G22" s="132">
        <v>1648</v>
      </c>
      <c r="H22" s="132">
        <v>6791</v>
      </c>
      <c r="I22" s="131"/>
      <c r="J22" s="132">
        <v>1638</v>
      </c>
      <c r="K22" s="84">
        <v>2059</v>
      </c>
      <c r="L22" s="969">
        <v>1926</v>
      </c>
      <c r="M22" s="132"/>
      <c r="N22" s="132"/>
      <c r="O22" s="130"/>
    </row>
    <row r="23" spans="1:15" x14ac:dyDescent="0.2">
      <c r="A23" s="119"/>
      <c r="B23" s="859" t="s">
        <v>73</v>
      </c>
      <c r="C23" s="155"/>
      <c r="D23" s="211">
        <v>2</v>
      </c>
      <c r="E23" s="178">
        <v>1</v>
      </c>
      <c r="F23" s="968">
        <v>2</v>
      </c>
      <c r="G23" s="767">
        <v>0</v>
      </c>
      <c r="H23" s="211">
        <v>5</v>
      </c>
      <c r="I23" s="155"/>
      <c r="J23" s="211">
        <v>2</v>
      </c>
      <c r="K23" s="178">
        <v>2</v>
      </c>
      <c r="L23" s="968">
        <v>-3</v>
      </c>
      <c r="M23" s="211"/>
      <c r="N23" s="211"/>
      <c r="O23" s="135"/>
    </row>
    <row r="24" spans="1:15" x14ac:dyDescent="0.2">
      <c r="A24" s="119"/>
      <c r="B24" s="859" t="s">
        <v>74</v>
      </c>
      <c r="C24" s="155"/>
      <c r="D24" s="211">
        <v>-449</v>
      </c>
      <c r="E24" s="178">
        <v>-748</v>
      </c>
      <c r="F24" s="968">
        <v>-532</v>
      </c>
      <c r="G24" s="211">
        <v>-470</v>
      </c>
      <c r="H24" s="211">
        <v>-2199</v>
      </c>
      <c r="I24" s="155"/>
      <c r="J24" s="211">
        <v>-381</v>
      </c>
      <c r="K24" s="178">
        <v>-1</v>
      </c>
      <c r="L24" s="968">
        <v>-209</v>
      </c>
      <c r="M24" s="211"/>
      <c r="N24" s="211"/>
      <c r="O24" s="135"/>
    </row>
    <row r="25" spans="1:15" x14ac:dyDescent="0.2">
      <c r="A25" s="142"/>
      <c r="B25" s="130" t="s">
        <v>75</v>
      </c>
      <c r="C25" s="131"/>
      <c r="D25" s="132">
        <v>1123</v>
      </c>
      <c r="E25" s="84">
        <v>1053</v>
      </c>
      <c r="F25" s="969">
        <v>1243</v>
      </c>
      <c r="G25" s="132">
        <v>1177</v>
      </c>
      <c r="H25" s="132">
        <v>4597</v>
      </c>
      <c r="I25" s="131"/>
      <c r="J25" s="132">
        <v>1259</v>
      </c>
      <c r="K25" s="84">
        <v>2060</v>
      </c>
      <c r="L25" s="969">
        <v>1714</v>
      </c>
      <c r="M25" s="132"/>
      <c r="N25" s="132"/>
      <c r="O25" s="130"/>
    </row>
    <row r="26" spans="1:15" x14ac:dyDescent="0.2">
      <c r="A26" s="119"/>
      <c r="B26" s="859" t="s">
        <v>76</v>
      </c>
      <c r="C26" s="155"/>
      <c r="D26" s="211">
        <v>-314</v>
      </c>
      <c r="E26" s="178">
        <v>-206</v>
      </c>
      <c r="F26" s="968">
        <v>-347</v>
      </c>
      <c r="G26" s="211">
        <v>-352</v>
      </c>
      <c r="H26" s="211">
        <v>-1219</v>
      </c>
      <c r="I26" s="155"/>
      <c r="J26" s="211">
        <v>-359</v>
      </c>
      <c r="K26" s="178">
        <v>-939</v>
      </c>
      <c r="L26" s="968">
        <v>-366</v>
      </c>
      <c r="M26" s="211"/>
      <c r="N26" s="211"/>
      <c r="O26" s="135"/>
    </row>
    <row r="27" spans="1:15" x14ac:dyDescent="0.2">
      <c r="A27" s="119"/>
      <c r="B27" s="244" t="s">
        <v>77</v>
      </c>
      <c r="C27" s="155"/>
      <c r="D27" s="211">
        <v>809</v>
      </c>
      <c r="E27" s="178">
        <v>847</v>
      </c>
      <c r="F27" s="968">
        <v>896</v>
      </c>
      <c r="G27" s="211">
        <v>825</v>
      </c>
      <c r="H27" s="211">
        <v>3378</v>
      </c>
      <c r="I27" s="155"/>
      <c r="J27" s="211">
        <v>900</v>
      </c>
      <c r="K27" s="178">
        <v>1121</v>
      </c>
      <c r="L27" s="968">
        <v>1348</v>
      </c>
      <c r="M27" s="211"/>
      <c r="N27" s="211"/>
      <c r="O27" s="135"/>
    </row>
    <row r="28" spans="1:15" x14ac:dyDescent="0.2">
      <c r="A28" s="142"/>
      <c r="B28" s="130" t="s">
        <v>338</v>
      </c>
      <c r="C28" s="131"/>
      <c r="D28" s="132">
        <v>779</v>
      </c>
      <c r="E28" s="84">
        <v>821</v>
      </c>
      <c r="F28" s="969">
        <v>839</v>
      </c>
      <c r="G28" s="132">
        <v>693</v>
      </c>
      <c r="H28" s="132">
        <v>3132</v>
      </c>
      <c r="I28" s="131"/>
      <c r="J28" s="132">
        <v>837</v>
      </c>
      <c r="K28" s="84">
        <v>902</v>
      </c>
      <c r="L28" s="969">
        <v>1139</v>
      </c>
      <c r="M28" s="132"/>
      <c r="N28" s="132"/>
      <c r="O28" s="130"/>
    </row>
    <row r="29" spans="1:15" x14ac:dyDescent="0.2">
      <c r="A29" s="119"/>
      <c r="B29" s="244" t="s">
        <v>339</v>
      </c>
      <c r="C29" s="155"/>
      <c r="D29" s="211">
        <v>30</v>
      </c>
      <c r="E29" s="178">
        <v>26</v>
      </c>
      <c r="F29" s="968">
        <v>57</v>
      </c>
      <c r="G29" s="211">
        <v>132</v>
      </c>
      <c r="H29" s="211">
        <v>246</v>
      </c>
      <c r="I29" s="155"/>
      <c r="J29" s="211">
        <v>64</v>
      </c>
      <c r="K29" s="178">
        <v>218</v>
      </c>
      <c r="L29" s="968">
        <v>209</v>
      </c>
      <c r="M29" s="211"/>
      <c r="N29" s="211"/>
      <c r="O29" s="135"/>
    </row>
    <row r="30" spans="1:15" ht="5.25" customHeight="1" x14ac:dyDescent="0.2">
      <c r="A30" s="119"/>
      <c r="B30" s="110"/>
      <c r="C30" s="134"/>
      <c r="D30" s="133"/>
      <c r="E30" s="1014"/>
      <c r="F30" s="69"/>
      <c r="I30" s="134"/>
      <c r="J30" s="133"/>
      <c r="K30" s="1014"/>
      <c r="L30" s="69"/>
      <c r="O30" s="135"/>
    </row>
    <row r="31" spans="1:15" x14ac:dyDescent="0.2">
      <c r="A31" s="142"/>
      <c r="B31" s="64" t="s">
        <v>78</v>
      </c>
      <c r="C31" s="143"/>
      <c r="D31" s="132">
        <v>5062</v>
      </c>
      <c r="E31" s="84">
        <v>5123</v>
      </c>
      <c r="F31" s="969">
        <v>5125</v>
      </c>
      <c r="G31" s="132">
        <v>5126</v>
      </c>
      <c r="H31" s="132">
        <v>5110</v>
      </c>
      <c r="I31" s="131"/>
      <c r="J31" s="132">
        <v>5127</v>
      </c>
      <c r="K31" s="84">
        <v>5127</v>
      </c>
      <c r="L31" s="969">
        <v>5127</v>
      </c>
      <c r="M31" s="132"/>
      <c r="N31" s="132"/>
      <c r="O31" s="64"/>
    </row>
    <row r="32" spans="1:15" x14ac:dyDescent="0.2">
      <c r="A32" s="142"/>
      <c r="B32" s="130" t="s">
        <v>340</v>
      </c>
      <c r="C32" s="144"/>
      <c r="D32" s="145">
        <v>0.14000000000000001</v>
      </c>
      <c r="E32" s="1015">
        <v>0.15</v>
      </c>
      <c r="F32" s="75">
        <v>0.15</v>
      </c>
      <c r="G32" s="145">
        <v>0.12</v>
      </c>
      <c r="H32" s="145">
        <v>0.56000000000000005</v>
      </c>
      <c r="I32" s="144"/>
      <c r="J32" s="145">
        <v>0.12</v>
      </c>
      <c r="K32" s="1015">
        <v>0.16</v>
      </c>
      <c r="L32" s="75">
        <v>0.21</v>
      </c>
      <c r="M32" s="145"/>
      <c r="N32" s="145"/>
      <c r="O32" s="130"/>
    </row>
    <row r="33" spans="1:15" ht="27.75" customHeight="1" x14ac:dyDescent="0.2">
      <c r="A33" s="142"/>
      <c r="B33" s="798" t="s">
        <v>341</v>
      </c>
      <c r="C33" s="799"/>
      <c r="D33" s="800">
        <v>0.18</v>
      </c>
      <c r="E33" s="1016">
        <v>0.2</v>
      </c>
      <c r="F33" s="870">
        <v>0.19</v>
      </c>
      <c r="G33" s="800">
        <v>0.18</v>
      </c>
      <c r="H33" s="800">
        <v>0.75</v>
      </c>
      <c r="I33" s="801"/>
      <c r="J33" s="800">
        <v>0.17</v>
      </c>
      <c r="K33" s="1016">
        <v>0.2</v>
      </c>
      <c r="L33" s="870">
        <v>0.21</v>
      </c>
      <c r="M33" s="869"/>
      <c r="N33" s="869"/>
      <c r="O33" s="130"/>
    </row>
    <row r="34" spans="1:15" ht="6" customHeight="1" x14ac:dyDescent="0.2">
      <c r="A34" s="53"/>
      <c r="B34" s="146"/>
      <c r="C34" s="146"/>
      <c r="D34" s="146"/>
      <c r="E34" s="146"/>
      <c r="F34" s="146"/>
      <c r="G34" s="146"/>
      <c r="H34" s="146"/>
      <c r="I34" s="146"/>
      <c r="J34" s="146"/>
      <c r="K34" s="146"/>
      <c r="L34" s="126"/>
      <c r="M34" s="126"/>
      <c r="N34" s="126"/>
    </row>
    <row r="35" spans="1:15" ht="6" customHeight="1" x14ac:dyDescent="0.2">
      <c r="C35" s="117"/>
      <c r="I35" s="117"/>
      <c r="K35" s="117"/>
    </row>
    <row r="36" spans="1:15" ht="12.75" customHeight="1" x14ac:dyDescent="0.2">
      <c r="A36" s="119"/>
      <c r="B36" s="861" t="s">
        <v>34</v>
      </c>
      <c r="C36" s="861"/>
      <c r="D36" s="861"/>
      <c r="E36" s="861"/>
      <c r="F36" s="861"/>
      <c r="G36" s="861"/>
      <c r="H36" s="861"/>
      <c r="I36" s="861"/>
      <c r="J36" s="155"/>
      <c r="K36" s="155"/>
      <c r="L36" s="155"/>
      <c r="M36" s="155"/>
      <c r="N36" s="155"/>
      <c r="O36" s="119"/>
    </row>
    <row r="37" spans="1:15" ht="12.75" customHeight="1" x14ac:dyDescent="0.2">
      <c r="A37" s="119"/>
      <c r="B37" s="1061" t="s">
        <v>519</v>
      </c>
      <c r="C37" s="1061"/>
      <c r="D37" s="1061"/>
      <c r="E37" s="1061"/>
      <c r="F37" s="1061"/>
      <c r="G37" s="1061"/>
      <c r="H37" s="1061"/>
      <c r="I37" s="1061"/>
      <c r="J37" s="1061"/>
      <c r="K37" s="1061"/>
      <c r="L37" s="191"/>
      <c r="M37" s="191"/>
      <c r="N37" s="191"/>
      <c r="O37" s="101"/>
    </row>
    <row r="38" spans="1:15" ht="54" customHeight="1" x14ac:dyDescent="0.2">
      <c r="A38" s="119"/>
      <c r="B38" s="1059" t="s">
        <v>497</v>
      </c>
      <c r="C38" s="1059"/>
      <c r="D38" s="1059"/>
      <c r="E38" s="1059"/>
      <c r="F38" s="1059"/>
      <c r="G38" s="1059"/>
      <c r="H38" s="1059"/>
      <c r="I38" s="1059"/>
      <c r="J38" s="1059"/>
      <c r="K38" s="1059"/>
      <c r="L38" s="1059"/>
      <c r="M38" s="1059"/>
      <c r="N38" s="1059"/>
      <c r="O38" s="101"/>
    </row>
    <row r="39" spans="1:15" ht="50.25" customHeight="1" x14ac:dyDescent="0.2">
      <c r="A39" s="119"/>
      <c r="B39" s="1056" t="s">
        <v>560</v>
      </c>
      <c r="C39" s="1056"/>
      <c r="D39" s="1056"/>
      <c r="E39" s="1056"/>
      <c r="F39" s="1056"/>
      <c r="G39" s="1056"/>
      <c r="H39" s="1056"/>
      <c r="I39" s="1056"/>
      <c r="J39" s="1056"/>
      <c r="K39" s="1056"/>
      <c r="L39" s="1056"/>
      <c r="M39" s="1056"/>
      <c r="N39" s="1056"/>
      <c r="O39" s="1056"/>
    </row>
    <row r="40" spans="1:15" ht="26.25" customHeight="1" x14ac:dyDescent="0.2">
      <c r="A40" s="119"/>
      <c r="B40" s="1060" t="s">
        <v>525</v>
      </c>
      <c r="C40" s="1060"/>
      <c r="D40" s="1060"/>
      <c r="E40" s="1060"/>
      <c r="F40" s="1060"/>
      <c r="G40" s="1060"/>
      <c r="H40" s="1060"/>
      <c r="I40" s="1060"/>
      <c r="J40" s="1060"/>
      <c r="K40" s="1060"/>
      <c r="L40" s="1060"/>
      <c r="M40" s="1060"/>
      <c r="N40" s="1060"/>
      <c r="O40" s="1060"/>
    </row>
    <row r="41" spans="1:15" ht="27.75" customHeight="1" x14ac:dyDescent="0.2">
      <c r="A41" s="119"/>
      <c r="B41" s="1057" t="s">
        <v>518</v>
      </c>
      <c r="C41" s="1057"/>
      <c r="D41" s="1057"/>
      <c r="E41" s="1057"/>
      <c r="F41" s="1057"/>
      <c r="G41" s="1057"/>
      <c r="H41" s="1057"/>
      <c r="I41" s="1057"/>
      <c r="J41" s="1057"/>
      <c r="K41" s="1057"/>
      <c r="L41" s="996"/>
      <c r="M41" s="996"/>
      <c r="N41" s="996"/>
      <c r="O41" s="996"/>
    </row>
    <row r="42" spans="1:15" ht="15.75" customHeight="1" x14ac:dyDescent="0.2">
      <c r="A42" s="119"/>
      <c r="B42" s="1057" t="s">
        <v>498</v>
      </c>
      <c r="C42" s="1057"/>
      <c r="D42" s="1057"/>
      <c r="E42" s="1057"/>
      <c r="F42" s="1057"/>
      <c r="G42" s="1057"/>
      <c r="H42" s="1057"/>
      <c r="I42" s="1057"/>
      <c r="J42" s="1057"/>
      <c r="K42" s="1057"/>
      <c r="L42" s="996"/>
      <c r="M42" s="996"/>
      <c r="N42" s="996"/>
      <c r="O42" s="996"/>
    </row>
    <row r="43" spans="1:15" ht="12.75" customHeight="1" x14ac:dyDescent="0.2">
      <c r="A43" s="119"/>
      <c r="B43" s="997"/>
      <c r="C43" s="997"/>
      <c r="D43" s="997"/>
      <c r="E43" s="997"/>
      <c r="F43" s="997"/>
      <c r="G43" s="997"/>
      <c r="H43" s="997"/>
      <c r="I43" s="997"/>
      <c r="J43" s="997"/>
      <c r="K43" s="997"/>
      <c r="O43" s="119"/>
    </row>
    <row r="44" spans="1:15" x14ac:dyDescent="0.2">
      <c r="A44" s="124"/>
      <c r="B44" s="125"/>
      <c r="C44" s="147"/>
      <c r="D44" s="115"/>
      <c r="E44" s="115"/>
      <c r="F44" s="115"/>
      <c r="G44" s="115"/>
      <c r="H44" s="115"/>
      <c r="I44" s="147"/>
      <c r="J44" s="115"/>
      <c r="K44" s="115"/>
      <c r="L44" s="115"/>
      <c r="M44" s="115"/>
      <c r="N44" s="115"/>
    </row>
    <row r="45" spans="1:15" ht="5.0999999999999996" customHeight="1" x14ac:dyDescent="0.2">
      <c r="A45" s="53"/>
      <c r="B45" s="148"/>
      <c r="C45" s="147"/>
      <c r="D45" s="72"/>
      <c r="E45" s="72"/>
      <c r="F45" s="72"/>
      <c r="G45" s="72"/>
      <c r="H45" s="72"/>
      <c r="I45" s="147"/>
      <c r="J45" s="72"/>
      <c r="K45" s="72"/>
      <c r="L45" s="72"/>
      <c r="M45" s="72"/>
      <c r="N45" s="72"/>
    </row>
    <row r="47" spans="1:15" x14ac:dyDescent="0.2">
      <c r="B47" s="137"/>
      <c r="D47" s="80"/>
      <c r="E47" s="80"/>
      <c r="F47" s="80"/>
      <c r="G47" s="80"/>
      <c r="H47" s="80"/>
      <c r="I47" s="80"/>
      <c r="J47" s="80"/>
      <c r="K47" s="80"/>
    </row>
    <row r="48" spans="1:15" x14ac:dyDescent="0.2">
      <c r="B48" s="135"/>
      <c r="D48" s="80"/>
      <c r="E48" s="80"/>
      <c r="F48" s="80"/>
      <c r="G48" s="80"/>
      <c r="H48" s="80"/>
      <c r="I48" s="80"/>
      <c r="J48" s="80"/>
      <c r="K48" s="80"/>
    </row>
    <row r="49" spans="2:11" x14ac:dyDescent="0.2">
      <c r="B49" s="135"/>
      <c r="D49" s="80"/>
      <c r="E49" s="80"/>
      <c r="F49" s="80"/>
      <c r="G49" s="80"/>
      <c r="H49" s="80"/>
      <c r="I49" s="80"/>
      <c r="J49" s="80"/>
      <c r="K49" s="80"/>
    </row>
    <row r="50" spans="2:11" x14ac:dyDescent="0.2">
      <c r="B50" s="135"/>
      <c r="D50" s="80"/>
      <c r="E50" s="80"/>
      <c r="F50" s="80"/>
      <c r="G50" s="80"/>
      <c r="H50" s="80"/>
      <c r="I50" s="80"/>
      <c r="J50" s="80"/>
      <c r="K50" s="80"/>
    </row>
    <row r="51" spans="2:11" x14ac:dyDescent="0.2">
      <c r="B51" s="130"/>
      <c r="D51" s="80"/>
      <c r="E51" s="80"/>
      <c r="F51" s="80"/>
      <c r="G51" s="80"/>
      <c r="H51" s="80"/>
      <c r="I51" s="80"/>
      <c r="J51" s="80"/>
      <c r="K51" s="80"/>
    </row>
    <row r="52" spans="2:11" x14ac:dyDescent="0.2">
      <c r="B52" s="138"/>
      <c r="D52" s="149"/>
      <c r="E52" s="149"/>
      <c r="F52" s="149"/>
      <c r="G52" s="149"/>
      <c r="H52" s="149"/>
      <c r="I52" s="149"/>
      <c r="J52" s="149"/>
      <c r="K52" s="149"/>
    </row>
    <row r="53" spans="2:11" x14ac:dyDescent="0.2">
      <c r="B53" s="135"/>
      <c r="D53" s="80"/>
      <c r="E53" s="80"/>
      <c r="F53" s="80"/>
      <c r="G53" s="80"/>
      <c r="H53" s="80"/>
      <c r="I53" s="80"/>
      <c r="J53" s="80"/>
      <c r="K53" s="80"/>
    </row>
    <row r="54" spans="2:11" x14ac:dyDescent="0.2">
      <c r="B54" s="130"/>
      <c r="D54" s="80"/>
      <c r="E54" s="80"/>
      <c r="F54" s="80"/>
      <c r="G54" s="80"/>
      <c r="H54" s="80"/>
      <c r="I54" s="80"/>
      <c r="J54" s="80"/>
      <c r="K54" s="80"/>
    </row>
    <row r="55" spans="2:11" x14ac:dyDescent="0.2">
      <c r="B55" s="135"/>
      <c r="D55" s="80"/>
      <c r="E55" s="80"/>
      <c r="F55" s="80"/>
      <c r="G55" s="80"/>
      <c r="H55" s="80"/>
      <c r="I55" s="80"/>
      <c r="J55" s="80"/>
      <c r="K55" s="80"/>
    </row>
    <row r="56" spans="2:11" x14ac:dyDescent="0.2">
      <c r="B56" s="135"/>
      <c r="D56" s="80"/>
      <c r="E56" s="80"/>
      <c r="F56" s="80"/>
      <c r="G56" s="80"/>
      <c r="H56" s="80"/>
      <c r="I56" s="80"/>
      <c r="J56" s="80"/>
      <c r="K56" s="80"/>
    </row>
    <row r="57" spans="2:11" x14ac:dyDescent="0.2">
      <c r="B57" s="130"/>
      <c r="D57" s="80"/>
      <c r="E57" s="80"/>
      <c r="F57" s="80"/>
      <c r="G57" s="80"/>
      <c r="H57" s="80"/>
      <c r="I57" s="80"/>
      <c r="J57" s="80"/>
      <c r="K57" s="80"/>
    </row>
    <row r="58" spans="2:11" x14ac:dyDescent="0.2">
      <c r="B58" s="135"/>
      <c r="D58" s="80"/>
      <c r="E58" s="80"/>
      <c r="F58" s="80"/>
      <c r="G58" s="80"/>
      <c r="H58" s="80"/>
      <c r="I58" s="80"/>
      <c r="J58" s="80"/>
      <c r="K58" s="80"/>
    </row>
    <row r="59" spans="2:11" x14ac:dyDescent="0.2">
      <c r="B59" s="135"/>
      <c r="D59" s="80"/>
      <c r="E59" s="80"/>
      <c r="F59" s="80"/>
      <c r="G59" s="80"/>
      <c r="H59" s="80"/>
      <c r="I59" s="80"/>
      <c r="J59" s="80"/>
      <c r="K59" s="80"/>
    </row>
    <row r="60" spans="2:11" x14ac:dyDescent="0.2">
      <c r="B60" s="135"/>
      <c r="D60" s="80"/>
      <c r="E60" s="80"/>
      <c r="F60" s="80"/>
      <c r="G60" s="80"/>
      <c r="H60" s="80"/>
      <c r="I60" s="80"/>
      <c r="J60" s="80"/>
      <c r="K60" s="80"/>
    </row>
    <row r="61" spans="2:11" x14ac:dyDescent="0.2">
      <c r="B61" s="130"/>
      <c r="D61" s="80"/>
      <c r="E61" s="80"/>
      <c r="F61" s="80"/>
      <c r="G61" s="80"/>
      <c r="H61" s="80"/>
      <c r="I61" s="80"/>
      <c r="J61" s="80"/>
      <c r="K61" s="80"/>
    </row>
    <row r="62" spans="2:11" x14ac:dyDescent="0.2">
      <c r="B62" s="135"/>
      <c r="D62" s="80"/>
      <c r="E62" s="80"/>
      <c r="F62" s="80"/>
      <c r="G62" s="80"/>
      <c r="H62" s="80"/>
      <c r="I62" s="80"/>
      <c r="J62" s="80"/>
      <c r="K62" s="80"/>
    </row>
    <row r="63" spans="2:11" x14ac:dyDescent="0.2">
      <c r="B63" s="130"/>
      <c r="D63" s="80"/>
      <c r="E63" s="80"/>
      <c r="F63" s="80"/>
      <c r="G63" s="80"/>
      <c r="H63" s="80"/>
      <c r="I63" s="80"/>
      <c r="J63" s="80"/>
      <c r="K63" s="150"/>
    </row>
    <row r="64" spans="2:11" x14ac:dyDescent="0.2">
      <c r="B64" s="64"/>
      <c r="D64" s="80"/>
      <c r="E64" s="80"/>
      <c r="F64" s="80"/>
      <c r="G64" s="80"/>
      <c r="H64" s="80"/>
      <c r="I64" s="80"/>
      <c r="J64" s="80"/>
    </row>
    <row r="65" spans="2:10" x14ac:dyDescent="0.2">
      <c r="B65" s="130"/>
      <c r="D65" s="150"/>
      <c r="E65" s="150"/>
      <c r="F65" s="150"/>
      <c r="G65" s="150"/>
      <c r="H65" s="150"/>
      <c r="I65" s="150"/>
      <c r="J65" s="150"/>
    </row>
    <row r="66" spans="2:10" x14ac:dyDescent="0.2">
      <c r="B66" s="130"/>
      <c r="D66" s="150"/>
      <c r="E66" s="150"/>
      <c r="F66" s="150"/>
      <c r="G66" s="150"/>
      <c r="H66" s="150"/>
      <c r="I66" s="150"/>
      <c r="J66" s="150"/>
    </row>
    <row r="67" spans="2:10" x14ac:dyDescent="0.2">
      <c r="B67" s="130"/>
      <c r="D67" s="150"/>
      <c r="E67" s="150"/>
      <c r="F67" s="150"/>
      <c r="G67" s="150"/>
      <c r="H67" s="150"/>
      <c r="I67" s="150"/>
      <c r="J67" s="150"/>
    </row>
  </sheetData>
  <mergeCells count="8">
    <mergeCell ref="B42:K42"/>
    <mergeCell ref="D4:H4"/>
    <mergeCell ref="J4:N4"/>
    <mergeCell ref="B38:N38"/>
    <mergeCell ref="B40:O40"/>
    <mergeCell ref="B41:K41"/>
    <mergeCell ref="B37:K37"/>
    <mergeCell ref="B39:O39"/>
  </mergeCells>
  <printOptions horizontalCentered="1" verticalCentered="1"/>
  <pageMargins left="0.23622047244094491" right="0.23622047244094491" top="0.15748031496062992" bottom="0.15748031496062992" header="0.31496062992125984" footer="0.31496062992125984"/>
  <pageSetup paperSize="9" scale="59" orientation="landscape" r:id="rId1"/>
  <headerFooter scaleWithDoc="0" alignWithMargins="0">
    <oddFooter>&amp;C&amp;"Calibri,Normal"&amp;K006476&amp;P</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B2:D29"/>
  <sheetViews>
    <sheetView showGridLines="0" zoomScaleNormal="100" zoomScaleSheetLayoutView="110" workbookViewId="0"/>
  </sheetViews>
  <sheetFormatPr baseColWidth="10" defaultRowHeight="12.75" x14ac:dyDescent="0.2"/>
  <cols>
    <col min="1" max="1" width="3.375" style="87" customWidth="1"/>
    <col min="2" max="2" width="53.5" style="87" customWidth="1"/>
    <col min="3" max="3" width="12.875" style="87" bestFit="1" customWidth="1"/>
    <col min="4" max="4" width="12.875" style="90" bestFit="1" customWidth="1"/>
    <col min="5" max="5" width="2.625" style="87" customWidth="1"/>
    <col min="6" max="16384" width="11" style="87"/>
  </cols>
  <sheetData>
    <row r="2" spans="2:4" x14ac:dyDescent="0.2">
      <c r="B2" s="190" t="s">
        <v>24</v>
      </c>
      <c r="C2" s="190"/>
      <c r="D2" s="114"/>
    </row>
    <row r="3" spans="2:4" x14ac:dyDescent="0.2">
      <c r="B3" s="190" t="s">
        <v>305</v>
      </c>
      <c r="C3" s="190"/>
      <c r="D3" s="119"/>
    </row>
    <row r="4" spans="2:4" x14ac:dyDescent="0.2">
      <c r="B4" s="204" t="s">
        <v>26</v>
      </c>
      <c r="C4" s="204"/>
      <c r="D4" s="992"/>
    </row>
    <row r="5" spans="2:4" x14ac:dyDescent="0.2">
      <c r="B5" s="683"/>
      <c r="C5" s="623" t="s">
        <v>514</v>
      </c>
      <c r="D5" s="623" t="s">
        <v>513</v>
      </c>
    </row>
    <row r="6" spans="2:4" x14ac:dyDescent="0.2">
      <c r="C6" s="455"/>
      <c r="D6" s="455"/>
    </row>
    <row r="7" spans="2:4" ht="7.5" customHeight="1" x14ac:dyDescent="0.2">
      <c r="B7" s="62"/>
      <c r="C7" s="62"/>
      <c r="D7" s="62"/>
    </row>
    <row r="8" spans="2:4" ht="15" customHeight="1" x14ac:dyDescent="0.2">
      <c r="B8" s="222" t="s">
        <v>283</v>
      </c>
      <c r="C8" s="178">
        <v>47678</v>
      </c>
      <c r="D8" s="968">
        <v>47482</v>
      </c>
    </row>
    <row r="9" spans="2:4" ht="15" customHeight="1" x14ac:dyDescent="0.2">
      <c r="B9" s="624" t="s">
        <v>284</v>
      </c>
      <c r="C9" s="211">
        <v>9730</v>
      </c>
      <c r="D9" s="968">
        <v>8506</v>
      </c>
    </row>
    <row r="10" spans="2:4" ht="15" customHeight="1" x14ac:dyDescent="0.2">
      <c r="B10" s="236" t="s">
        <v>306</v>
      </c>
      <c r="C10" s="132">
        <v>57408</v>
      </c>
      <c r="D10" s="969">
        <v>55988</v>
      </c>
    </row>
    <row r="11" spans="2:4" ht="15" customHeight="1" x14ac:dyDescent="0.2">
      <c r="B11" s="222" t="s">
        <v>97</v>
      </c>
      <c r="C11" s="211">
        <v>-3696</v>
      </c>
      <c r="D11" s="968">
        <v>-6138</v>
      </c>
    </row>
    <row r="12" spans="2:4" ht="15" customHeight="1" x14ac:dyDescent="0.2">
      <c r="B12" s="222" t="s">
        <v>430</v>
      </c>
      <c r="C12" s="211">
        <v>-2354</v>
      </c>
      <c r="D12" s="968">
        <v>-2204</v>
      </c>
    </row>
    <row r="13" spans="2:4" ht="15" customHeight="1" x14ac:dyDescent="0.2">
      <c r="B13" s="222" t="s">
        <v>307</v>
      </c>
      <c r="C13" s="211">
        <v>-3284</v>
      </c>
      <c r="D13" s="968">
        <v>-2610</v>
      </c>
    </row>
    <row r="14" spans="2:4" ht="15" customHeight="1" x14ac:dyDescent="0.2">
      <c r="B14" s="222" t="s">
        <v>501</v>
      </c>
      <c r="C14" s="211">
        <v>736</v>
      </c>
      <c r="D14" s="968">
        <v>686</v>
      </c>
    </row>
    <row r="15" spans="2:4" ht="15" customHeight="1" x14ac:dyDescent="0.2">
      <c r="B15" s="222" t="s">
        <v>502</v>
      </c>
      <c r="C15" s="211">
        <v>125</v>
      </c>
      <c r="D15" s="968">
        <v>112</v>
      </c>
    </row>
    <row r="16" spans="2:4" ht="15" customHeight="1" x14ac:dyDescent="0.2">
      <c r="B16" s="222" t="s">
        <v>503</v>
      </c>
      <c r="C16" s="211">
        <v>-1199</v>
      </c>
      <c r="D16" s="968">
        <v>-2169</v>
      </c>
    </row>
    <row r="17" spans="2:4" ht="15" customHeight="1" x14ac:dyDescent="0.2">
      <c r="B17" s="1030" t="s">
        <v>521</v>
      </c>
      <c r="C17" s="211">
        <v>-514</v>
      </c>
      <c r="D17" s="968">
        <v>-753</v>
      </c>
    </row>
    <row r="18" spans="2:4" ht="15" customHeight="1" x14ac:dyDescent="0.2">
      <c r="B18" s="1030" t="s">
        <v>540</v>
      </c>
      <c r="C18" s="211">
        <v>0</v>
      </c>
      <c r="D18" s="968">
        <v>-276</v>
      </c>
    </row>
    <row r="19" spans="2:4" ht="15" customHeight="1" x14ac:dyDescent="0.2">
      <c r="B19" s="236" t="s">
        <v>108</v>
      </c>
      <c r="C19" s="132">
        <v>47222</v>
      </c>
      <c r="D19" s="969">
        <v>42636</v>
      </c>
    </row>
    <row r="20" spans="2:4" ht="15" customHeight="1" x14ac:dyDescent="0.2">
      <c r="B20" s="222" t="s">
        <v>308</v>
      </c>
      <c r="C20" s="211">
        <v>6403</v>
      </c>
      <c r="D20" s="968">
        <v>5916</v>
      </c>
    </row>
    <row r="21" spans="2:4" ht="15" customHeight="1" x14ac:dyDescent="0.2">
      <c r="B21" s="222" t="s">
        <v>309</v>
      </c>
      <c r="C21" s="211">
        <v>-721</v>
      </c>
      <c r="D21" s="968">
        <v>-727</v>
      </c>
    </row>
    <row r="22" spans="2:4" ht="15" customHeight="1" x14ac:dyDescent="0.2">
      <c r="B22" s="222" t="s">
        <v>310</v>
      </c>
      <c r="C22" s="211">
        <v>-1488</v>
      </c>
      <c r="D22" s="968">
        <v>-1370</v>
      </c>
    </row>
    <row r="23" spans="2:4" ht="15" customHeight="1" x14ac:dyDescent="0.2">
      <c r="B23" s="236" t="s">
        <v>311</v>
      </c>
      <c r="C23" s="132">
        <v>4194</v>
      </c>
      <c r="D23" s="969">
        <v>3818</v>
      </c>
    </row>
    <row r="24" spans="2:4" ht="15" customHeight="1" x14ac:dyDescent="0.2">
      <c r="B24" s="236" t="s">
        <v>312</v>
      </c>
      <c r="C24" s="132">
        <v>51416</v>
      </c>
      <c r="D24" s="969">
        <v>46454</v>
      </c>
    </row>
    <row r="25" spans="2:4" ht="15" customHeight="1" x14ac:dyDescent="0.2">
      <c r="B25" s="236" t="s">
        <v>296</v>
      </c>
      <c r="C25" s="853" t="s">
        <v>515</v>
      </c>
      <c r="D25" s="617">
        <v>2.68</v>
      </c>
    </row>
    <row r="26" spans="2:4" ht="6.75" customHeight="1" x14ac:dyDescent="0.2">
      <c r="B26" s="183"/>
      <c r="C26" s="183"/>
      <c r="D26" s="71"/>
    </row>
    <row r="27" spans="2:4" x14ac:dyDescent="0.2">
      <c r="D27" s="87"/>
    </row>
    <row r="28" spans="2:4" x14ac:dyDescent="0.2">
      <c r="B28" s="1059" t="s">
        <v>34</v>
      </c>
      <c r="C28" s="1059"/>
      <c r="D28" s="1065"/>
    </row>
    <row r="29" spans="2:4" ht="33" customHeight="1" x14ac:dyDescent="0.2">
      <c r="B29" s="1097" t="s">
        <v>520</v>
      </c>
      <c r="C29" s="1097"/>
      <c r="D29" s="1097"/>
    </row>
  </sheetData>
  <mergeCells count="2">
    <mergeCell ref="B28:D28"/>
    <mergeCell ref="B29:D29"/>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28"/>
  <sheetViews>
    <sheetView showGridLines="0" zoomScaleNormal="100" zoomScaleSheetLayoutView="100" workbookViewId="0"/>
  </sheetViews>
  <sheetFormatPr baseColWidth="10" defaultRowHeight="12.75" x14ac:dyDescent="0.2"/>
  <cols>
    <col min="1" max="1" width="1.625" style="46" customWidth="1"/>
    <col min="2" max="2" width="7.25" style="90" customWidth="1"/>
    <col min="3" max="3" width="40.375" style="90" customWidth="1"/>
    <col min="4" max="7" width="9.625" style="90" customWidth="1"/>
    <col min="8" max="8" width="1.625" style="90" customWidth="1"/>
    <col min="9" max="11" width="9.625" style="90" customWidth="1"/>
    <col min="12" max="12" width="10.375" style="90" hidden="1" customWidth="1"/>
    <col min="13" max="13" width="1.625" style="90" customWidth="1"/>
    <col min="14" max="16384" width="11" style="50"/>
  </cols>
  <sheetData>
    <row r="1" spans="1:13" ht="12.95" customHeight="1" x14ac:dyDescent="0.2">
      <c r="A1" s="88"/>
      <c r="B1" s="1074" t="s">
        <v>24</v>
      </c>
      <c r="C1" s="1074"/>
      <c r="D1" s="49"/>
      <c r="E1" s="49"/>
      <c r="F1" s="49"/>
      <c r="G1" s="49"/>
      <c r="H1" s="49"/>
      <c r="I1" s="49"/>
      <c r="J1" s="612"/>
      <c r="K1" s="612"/>
      <c r="L1" s="49"/>
      <c r="M1" s="241"/>
    </row>
    <row r="2" spans="1:13" ht="12.95" customHeight="1" x14ac:dyDescent="0.2">
      <c r="A2" s="88"/>
      <c r="B2" s="1074" t="s">
        <v>292</v>
      </c>
      <c r="C2" s="1074"/>
      <c r="D2" s="49"/>
      <c r="E2" s="118"/>
      <c r="F2" s="49"/>
      <c r="G2" s="216"/>
      <c r="H2" s="49"/>
      <c r="I2" s="49"/>
      <c r="J2" s="49"/>
      <c r="K2" s="49"/>
      <c r="L2" s="49"/>
      <c r="M2" s="241"/>
    </row>
    <row r="3" spans="1:13" ht="14.1" customHeight="1" x14ac:dyDescent="0.2">
      <c r="A3" s="88"/>
      <c r="B3" s="157" t="s">
        <v>26</v>
      </c>
      <c r="C3" s="157"/>
      <c r="D3" s="49"/>
      <c r="E3" s="49"/>
      <c r="F3" s="49"/>
      <c r="G3" s="49"/>
      <c r="H3" s="49"/>
      <c r="I3" s="49"/>
      <c r="J3" s="49"/>
      <c r="K3" s="49"/>
      <c r="L3" s="49"/>
      <c r="M3" s="241"/>
    </row>
    <row r="4" spans="1:13" ht="15" customHeight="1" x14ac:dyDescent="0.2">
      <c r="A4" s="54"/>
      <c r="B4" s="77"/>
      <c r="C4" s="77"/>
      <c r="D4" s="1064">
        <v>2017</v>
      </c>
      <c r="E4" s="1064"/>
      <c r="F4" s="1064"/>
      <c r="G4" s="1064"/>
      <c r="H4" s="77"/>
      <c r="I4" s="1064">
        <v>2018</v>
      </c>
      <c r="J4" s="1064"/>
      <c r="K4" s="1064"/>
      <c r="L4" s="1064"/>
      <c r="M4" s="56"/>
    </row>
    <row r="5" spans="1:13" ht="3.95" customHeight="1" x14ac:dyDescent="0.2">
      <c r="A5" s="54"/>
      <c r="B5" s="202"/>
      <c r="C5" s="202"/>
      <c r="D5" s="203"/>
      <c r="E5" s="203"/>
      <c r="F5" s="203"/>
      <c r="G5" s="203"/>
      <c r="H5" s="77"/>
      <c r="I5" s="77"/>
      <c r="J5" s="203"/>
      <c r="K5" s="203"/>
      <c r="L5" s="203"/>
      <c r="M5" s="56"/>
    </row>
    <row r="6" spans="1:13" ht="15" customHeight="1" x14ac:dyDescent="0.2">
      <c r="A6" s="59"/>
      <c r="B6" s="205"/>
      <c r="C6" s="205"/>
      <c r="D6" s="676" t="s">
        <v>57</v>
      </c>
      <c r="E6" s="678" t="s">
        <v>110</v>
      </c>
      <c r="F6" s="625" t="s">
        <v>111</v>
      </c>
      <c r="G6" s="676" t="s">
        <v>61</v>
      </c>
      <c r="H6" s="225"/>
      <c r="I6" s="676" t="s">
        <v>57</v>
      </c>
      <c r="J6" s="678" t="s">
        <v>110</v>
      </c>
      <c r="K6" s="625" t="s">
        <v>111</v>
      </c>
      <c r="L6" s="676" t="s">
        <v>61</v>
      </c>
      <c r="M6" s="124"/>
    </row>
    <row r="7" spans="1:13" ht="5.0999999999999996" customHeight="1" x14ac:dyDescent="0.2">
      <c r="A7" s="59"/>
      <c r="B7" s="205"/>
      <c r="C7" s="205"/>
      <c r="D7" s="242"/>
      <c r="E7" s="219"/>
      <c r="F7" s="242"/>
      <c r="G7" s="242"/>
      <c r="H7" s="220"/>
      <c r="I7" s="242"/>
      <c r="J7" s="219"/>
      <c r="K7" s="242"/>
      <c r="L7" s="242"/>
      <c r="M7" s="124"/>
    </row>
    <row r="8" spans="1:13" ht="5.0999999999999996" customHeight="1" x14ac:dyDescent="0.2">
      <c r="A8" s="52"/>
      <c r="B8" s="208"/>
      <c r="C8" s="208"/>
      <c r="D8" s="210"/>
      <c r="E8" s="210"/>
      <c r="F8" s="210"/>
      <c r="G8" s="210"/>
      <c r="H8" s="221"/>
      <c r="I8" s="210"/>
      <c r="J8" s="210"/>
      <c r="K8" s="210"/>
      <c r="L8" s="210"/>
      <c r="M8" s="53"/>
    </row>
    <row r="9" spans="1:13" ht="14.1" customHeight="1" x14ac:dyDescent="0.2">
      <c r="A9" s="63"/>
      <c r="B9" s="236" t="s">
        <v>293</v>
      </c>
      <c r="C9" s="236" t="s">
        <v>108</v>
      </c>
      <c r="D9" s="84">
        <v>48766</v>
      </c>
      <c r="E9" s="84">
        <v>48487</v>
      </c>
      <c r="F9" s="969">
        <v>47222</v>
      </c>
      <c r="G9" s="84">
        <v>44230</v>
      </c>
      <c r="H9" s="4"/>
      <c r="I9" s="84">
        <v>43975</v>
      </c>
      <c r="J9" s="84">
        <v>43593</v>
      </c>
      <c r="K9" s="969">
        <v>42636</v>
      </c>
      <c r="L9" s="84"/>
      <c r="M9" s="73"/>
    </row>
    <row r="10" spans="1:13" ht="14.1" customHeight="1" x14ac:dyDescent="0.2">
      <c r="A10" s="243"/>
      <c r="B10" s="236" t="s">
        <v>119</v>
      </c>
      <c r="C10" s="236" t="s">
        <v>297</v>
      </c>
      <c r="D10" s="84">
        <v>15301</v>
      </c>
      <c r="E10" s="84">
        <v>15541</v>
      </c>
      <c r="F10" s="969">
        <v>15461</v>
      </c>
      <c r="G10" s="84">
        <v>16187</v>
      </c>
      <c r="H10" s="4"/>
      <c r="I10" s="84">
        <v>16030</v>
      </c>
      <c r="J10" s="84">
        <v>16110</v>
      </c>
      <c r="K10" s="969">
        <v>15948</v>
      </c>
      <c r="L10" s="84"/>
      <c r="M10" s="201"/>
    </row>
    <row r="11" spans="1:13" ht="14.1" customHeight="1" x14ac:dyDescent="0.2">
      <c r="A11" s="243"/>
      <c r="B11" s="236" t="s">
        <v>301</v>
      </c>
      <c r="C11" s="236" t="s">
        <v>298</v>
      </c>
      <c r="D11" s="84">
        <v>1432</v>
      </c>
      <c r="E11" s="84">
        <v>1426</v>
      </c>
      <c r="F11" s="969">
        <v>1402</v>
      </c>
      <c r="G11" s="84">
        <v>469</v>
      </c>
      <c r="H11" s="4"/>
      <c r="I11" s="84">
        <v>411</v>
      </c>
      <c r="J11" s="84">
        <v>142</v>
      </c>
      <c r="K11" s="969">
        <v>-68</v>
      </c>
      <c r="L11" s="84"/>
      <c r="M11" s="201"/>
    </row>
    <row r="12" spans="1:13" ht="14.1" customHeight="1" x14ac:dyDescent="0.2">
      <c r="A12" s="63"/>
      <c r="B12" s="222"/>
      <c r="C12" s="224" t="s">
        <v>303</v>
      </c>
      <c r="D12" s="178">
        <v>-35</v>
      </c>
      <c r="E12" s="178">
        <v>-20</v>
      </c>
      <c r="F12" s="968">
        <v>-10</v>
      </c>
      <c r="G12" s="178">
        <v>11</v>
      </c>
      <c r="H12" s="223"/>
      <c r="I12" s="178">
        <v>8</v>
      </c>
      <c r="J12" s="178">
        <v>4</v>
      </c>
      <c r="K12" s="968" t="s">
        <v>32</v>
      </c>
      <c r="L12" s="178"/>
      <c r="M12" s="73"/>
    </row>
    <row r="13" spans="1:13" ht="14.1" customHeight="1" x14ac:dyDescent="0.2">
      <c r="A13" s="243"/>
      <c r="B13" s="222"/>
      <c r="C13" s="224" t="s">
        <v>299</v>
      </c>
      <c r="D13" s="178">
        <v>215</v>
      </c>
      <c r="E13" s="178">
        <v>215</v>
      </c>
      <c r="F13" s="968">
        <v>215</v>
      </c>
      <c r="G13" s="635">
        <v>0</v>
      </c>
      <c r="H13" s="223"/>
      <c r="I13" s="178" t="s">
        <v>32</v>
      </c>
      <c r="J13" s="178">
        <v>107.9999818949</v>
      </c>
      <c r="K13" s="968">
        <v>107.99999827399999</v>
      </c>
      <c r="L13" s="178"/>
      <c r="M13" s="201"/>
    </row>
    <row r="14" spans="1:13" ht="14.1" customHeight="1" x14ac:dyDescent="0.2">
      <c r="A14" s="63"/>
      <c r="B14" s="222"/>
      <c r="C14" s="224" t="s">
        <v>178</v>
      </c>
      <c r="D14" s="178">
        <v>1446</v>
      </c>
      <c r="E14" s="178">
        <v>1425</v>
      </c>
      <c r="F14" s="968">
        <v>1407</v>
      </c>
      <c r="G14" s="178">
        <v>340</v>
      </c>
      <c r="H14" s="223"/>
      <c r="I14" s="178">
        <v>270</v>
      </c>
      <c r="J14" s="178">
        <v>291</v>
      </c>
      <c r="K14" s="968">
        <v>303</v>
      </c>
      <c r="L14" s="178"/>
      <c r="M14" s="73"/>
    </row>
    <row r="15" spans="1:13" ht="14.1" customHeight="1" x14ac:dyDescent="0.2">
      <c r="A15" s="243"/>
      <c r="B15" s="222"/>
      <c r="C15" s="224" t="s">
        <v>300</v>
      </c>
      <c r="D15" s="178">
        <v>18</v>
      </c>
      <c r="E15" s="178">
        <v>18</v>
      </c>
      <c r="F15" s="968">
        <v>18</v>
      </c>
      <c r="G15" s="178">
        <v>13</v>
      </c>
      <c r="H15" s="223"/>
      <c r="I15" s="178">
        <v>13</v>
      </c>
      <c r="J15" s="178">
        <v>13</v>
      </c>
      <c r="K15" s="968">
        <v>13</v>
      </c>
      <c r="L15" s="178"/>
      <c r="M15" s="201"/>
    </row>
    <row r="16" spans="1:13" ht="14.1" customHeight="1" x14ac:dyDescent="0.2">
      <c r="A16" s="243"/>
      <c r="B16" s="222"/>
      <c r="C16" s="620" t="s">
        <v>182</v>
      </c>
      <c r="D16" s="178">
        <v>-212</v>
      </c>
      <c r="E16" s="178">
        <v>-212</v>
      </c>
      <c r="F16" s="968">
        <v>-228</v>
      </c>
      <c r="G16" s="635">
        <v>0</v>
      </c>
      <c r="H16" s="223"/>
      <c r="I16" s="178" t="s">
        <v>32</v>
      </c>
      <c r="J16" s="178" t="s">
        <v>32</v>
      </c>
      <c r="K16" s="968">
        <v>-20.998620456205717</v>
      </c>
      <c r="L16" s="178"/>
      <c r="M16" s="201"/>
    </row>
    <row r="17" spans="1:13" ht="14.1" customHeight="1" x14ac:dyDescent="0.2">
      <c r="A17" s="243"/>
      <c r="B17" s="222"/>
      <c r="C17" s="620" t="s">
        <v>415</v>
      </c>
      <c r="D17" s="635">
        <v>0</v>
      </c>
      <c r="E17" s="635">
        <v>0</v>
      </c>
      <c r="F17" s="636">
        <v>0</v>
      </c>
      <c r="G17" s="178">
        <v>-2</v>
      </c>
      <c r="H17" s="836"/>
      <c r="I17" s="178">
        <v>-2</v>
      </c>
      <c r="J17" s="178">
        <v>-2</v>
      </c>
      <c r="K17" s="968">
        <v>-2</v>
      </c>
      <c r="L17" s="635"/>
      <c r="M17" s="201"/>
    </row>
    <row r="18" spans="1:13" ht="14.1" customHeight="1" x14ac:dyDescent="0.2">
      <c r="A18" s="243"/>
      <c r="B18" s="222"/>
      <c r="C18" s="620" t="s">
        <v>394</v>
      </c>
      <c r="D18" s="635">
        <v>0</v>
      </c>
      <c r="E18" s="635">
        <v>0</v>
      </c>
      <c r="F18" s="636">
        <v>0</v>
      </c>
      <c r="G18" s="178">
        <v>107</v>
      </c>
      <c r="H18" s="836"/>
      <c r="I18" s="178">
        <v>107</v>
      </c>
      <c r="J18" s="178">
        <v>213</v>
      </c>
      <c r="K18" s="968">
        <v>323</v>
      </c>
      <c r="L18" s="635"/>
      <c r="M18" s="201"/>
    </row>
    <row r="19" spans="1:13" ht="14.1" customHeight="1" x14ac:dyDescent="0.2">
      <c r="A19" s="243"/>
      <c r="B19" s="222"/>
      <c r="C19" s="620" t="s">
        <v>449</v>
      </c>
      <c r="D19" s="635">
        <v>0</v>
      </c>
      <c r="E19" s="635">
        <v>0</v>
      </c>
      <c r="F19" s="636">
        <v>0</v>
      </c>
      <c r="G19" s="635">
        <v>0</v>
      </c>
      <c r="H19" s="836"/>
      <c r="I19" s="178">
        <v>15</v>
      </c>
      <c r="J19" s="178" t="s">
        <v>32</v>
      </c>
      <c r="K19" s="636" t="s">
        <v>32</v>
      </c>
      <c r="L19" s="635"/>
      <c r="M19" s="201"/>
    </row>
    <row r="20" spans="1:13" ht="14.1" customHeight="1" x14ac:dyDescent="0.2">
      <c r="A20" s="243"/>
      <c r="B20" s="222"/>
      <c r="C20" s="620" t="s">
        <v>493</v>
      </c>
      <c r="D20" s="635">
        <v>0</v>
      </c>
      <c r="E20" s="635">
        <v>0</v>
      </c>
      <c r="F20" s="636">
        <v>0</v>
      </c>
      <c r="G20" s="635">
        <v>0</v>
      </c>
      <c r="H20" s="635">
        <v>0</v>
      </c>
      <c r="I20" s="635">
        <v>0</v>
      </c>
      <c r="J20" s="178">
        <v>-485</v>
      </c>
      <c r="K20" s="968">
        <v>-792</v>
      </c>
      <c r="L20" s="635"/>
      <c r="M20" s="201"/>
    </row>
    <row r="21" spans="1:13" ht="14.1" customHeight="1" x14ac:dyDescent="0.2">
      <c r="A21" s="52"/>
      <c r="B21" s="236" t="s">
        <v>294</v>
      </c>
      <c r="C21" s="236" t="s">
        <v>331</v>
      </c>
      <c r="D21" s="84">
        <v>16733</v>
      </c>
      <c r="E21" s="84">
        <v>16967</v>
      </c>
      <c r="F21" s="969">
        <v>16863</v>
      </c>
      <c r="G21" s="84">
        <v>16656</v>
      </c>
      <c r="H21" s="4"/>
      <c r="I21" s="84">
        <v>16441</v>
      </c>
      <c r="J21" s="84">
        <v>16252</v>
      </c>
      <c r="K21" s="969">
        <v>15880</v>
      </c>
      <c r="L21" s="84"/>
      <c r="M21" s="53"/>
    </row>
    <row r="22" spans="1:13" ht="14.1" customHeight="1" x14ac:dyDescent="0.2">
      <c r="A22" s="63"/>
      <c r="B22" s="236" t="s">
        <v>295</v>
      </c>
      <c r="C22" s="236" t="s">
        <v>296</v>
      </c>
      <c r="D22" s="618" t="s">
        <v>375</v>
      </c>
      <c r="E22" s="618" t="s">
        <v>379</v>
      </c>
      <c r="F22" s="617">
        <v>2.8003388840727745</v>
      </c>
      <c r="G22" s="618">
        <v>2.66</v>
      </c>
      <c r="H22" s="4"/>
      <c r="I22" s="618" t="s">
        <v>490</v>
      </c>
      <c r="J22" s="618" t="s">
        <v>512</v>
      </c>
      <c r="K22" s="617">
        <v>2.68</v>
      </c>
      <c r="L22" s="618"/>
      <c r="M22" s="245"/>
    </row>
    <row r="23" spans="1:13" ht="6" customHeight="1" x14ac:dyDescent="0.2">
      <c r="A23" s="52"/>
      <c r="B23" s="238"/>
      <c r="C23" s="238"/>
      <c r="D23" s="98"/>
      <c r="E23" s="98"/>
      <c r="F23" s="98"/>
      <c r="G23" s="98"/>
      <c r="H23" s="98"/>
      <c r="I23" s="98"/>
      <c r="J23" s="98"/>
      <c r="K23" s="98"/>
      <c r="L23" s="98"/>
      <c r="M23" s="53"/>
    </row>
    <row r="24" spans="1:13" ht="6" customHeight="1" x14ac:dyDescent="0.2">
      <c r="A24" s="87"/>
      <c r="B24" s="1"/>
      <c r="C24" s="1"/>
      <c r="D24" s="101"/>
      <c r="E24" s="1"/>
      <c r="F24" s="207"/>
      <c r="G24" s="1"/>
      <c r="H24" s="1"/>
      <c r="I24" s="101"/>
      <c r="J24" s="207"/>
      <c r="K24" s="1"/>
      <c r="L24" s="1"/>
      <c r="M24" s="46"/>
    </row>
    <row r="25" spans="1:13" ht="14.25" customHeight="1" x14ac:dyDescent="0.2">
      <c r="A25" s="87"/>
      <c r="B25" s="506" t="s">
        <v>132</v>
      </c>
      <c r="C25" s="506"/>
      <c r="D25" s="506"/>
      <c r="E25" s="506"/>
      <c r="F25" s="506"/>
      <c r="G25" s="789"/>
      <c r="H25" s="789"/>
      <c r="I25" s="789"/>
      <c r="J25" s="789"/>
      <c r="K25" s="619"/>
      <c r="L25" s="619"/>
      <c r="M25" s="46"/>
    </row>
    <row r="26" spans="1:13" ht="28.5" customHeight="1" x14ac:dyDescent="0.2">
      <c r="A26" s="87"/>
      <c r="B26" s="1056" t="s">
        <v>520</v>
      </c>
      <c r="C26" s="1056"/>
      <c r="D26" s="1056"/>
      <c r="E26" s="1056"/>
      <c r="F26" s="1056"/>
      <c r="G26" s="1056"/>
      <c r="H26" s="1056"/>
      <c r="I26" s="1056"/>
      <c r="J26" s="1056"/>
      <c r="K26" s="1056"/>
      <c r="L26" s="1056"/>
      <c r="M26" s="46"/>
    </row>
    <row r="27" spans="1:13" x14ac:dyDescent="0.2">
      <c r="A27" s="87"/>
      <c r="B27" s="1061"/>
      <c r="C27" s="1061"/>
      <c r="D27" s="1061"/>
      <c r="E27" s="1061"/>
      <c r="F27" s="1061"/>
      <c r="G27" s="1061"/>
      <c r="H27" s="1061"/>
      <c r="I27" s="1061"/>
      <c r="J27" s="765"/>
      <c r="K27" s="765"/>
      <c r="L27" s="765"/>
      <c r="M27" s="46"/>
    </row>
    <row r="28" spans="1:13" x14ac:dyDescent="0.2">
      <c r="A28" s="87"/>
      <c r="B28" s="155"/>
      <c r="C28" s="616"/>
      <c r="D28" s="151"/>
      <c r="E28" s="151"/>
      <c r="F28" s="151"/>
      <c r="G28" s="151"/>
      <c r="H28" s="151"/>
      <c r="I28" s="151"/>
      <c r="J28" s="151"/>
      <c r="K28" s="151"/>
      <c r="L28" s="151"/>
      <c r="M28" s="46"/>
    </row>
  </sheetData>
  <mergeCells count="6">
    <mergeCell ref="B27:I27"/>
    <mergeCell ref="B1:C1"/>
    <mergeCell ref="B2:C2"/>
    <mergeCell ref="D4:G4"/>
    <mergeCell ref="I4:L4"/>
    <mergeCell ref="B26:L2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18"/>
  <sheetViews>
    <sheetView showGridLines="0" zoomScaleNormal="100" zoomScaleSheetLayoutView="100" workbookViewId="0"/>
  </sheetViews>
  <sheetFormatPr baseColWidth="10" defaultRowHeight="12.75" x14ac:dyDescent="0.2"/>
  <cols>
    <col min="1" max="1" width="1.625" style="46" customWidth="1"/>
    <col min="2" max="2" width="7.25" style="90" customWidth="1"/>
    <col min="3" max="3" width="71.25" style="90" customWidth="1"/>
    <col min="4" max="7" width="9.625" style="90" customWidth="1"/>
    <col min="8" max="8" width="1.625" style="90" customWidth="1"/>
    <col min="9" max="11" width="9.625" style="90" customWidth="1"/>
    <col min="12" max="12" width="10.125" style="90" hidden="1" customWidth="1"/>
    <col min="13" max="13" width="1.625" style="90" customWidth="1"/>
    <col min="14" max="16384" width="11" style="50"/>
  </cols>
  <sheetData>
    <row r="1" spans="1:13" ht="12.95" customHeight="1" x14ac:dyDescent="0.2">
      <c r="A1" s="88"/>
      <c r="B1" s="1074" t="s">
        <v>24</v>
      </c>
      <c r="C1" s="1074"/>
      <c r="D1" s="49"/>
      <c r="E1" s="49"/>
      <c r="F1" s="49"/>
      <c r="G1" s="49"/>
      <c r="H1" s="49"/>
      <c r="I1" s="49"/>
      <c r="J1" s="995"/>
      <c r="K1" s="612"/>
      <c r="L1" s="49"/>
      <c r="M1" s="241"/>
    </row>
    <row r="2" spans="1:13" ht="12.95" customHeight="1" x14ac:dyDescent="0.2">
      <c r="A2" s="88"/>
      <c r="B2" s="1074" t="s">
        <v>318</v>
      </c>
      <c r="C2" s="1074"/>
      <c r="D2" s="49"/>
      <c r="E2" s="118"/>
      <c r="F2" s="49"/>
      <c r="G2" s="216"/>
      <c r="H2" s="49"/>
      <c r="I2" s="49"/>
      <c r="J2" s="560"/>
      <c r="K2" s="49"/>
      <c r="L2" s="49"/>
      <c r="M2" s="241"/>
    </row>
    <row r="3" spans="1:13" ht="14.1" customHeight="1" x14ac:dyDescent="0.2">
      <c r="A3" s="88"/>
      <c r="B3" s="157" t="s">
        <v>26</v>
      </c>
      <c r="C3" s="157"/>
      <c r="D3" s="49"/>
      <c r="E3" s="49"/>
      <c r="F3" s="49"/>
      <c r="G3" s="49"/>
      <c r="H3" s="49"/>
      <c r="I3" s="49"/>
      <c r="J3" s="560"/>
      <c r="K3" s="560"/>
      <c r="L3" s="49"/>
      <c r="M3" s="241"/>
    </row>
    <row r="4" spans="1:13" ht="15" customHeight="1" x14ac:dyDescent="0.2">
      <c r="A4" s="54"/>
      <c r="B4" s="77"/>
      <c r="C4" s="77"/>
      <c r="D4" s="1064">
        <v>2017</v>
      </c>
      <c r="E4" s="1064"/>
      <c r="F4" s="1064"/>
      <c r="G4" s="1064"/>
      <c r="H4" s="77"/>
      <c r="I4" s="1064">
        <v>2018</v>
      </c>
      <c r="J4" s="1064"/>
      <c r="K4" s="1064"/>
      <c r="L4" s="1064"/>
      <c r="M4" s="56"/>
    </row>
    <row r="5" spans="1:13" ht="3.95" customHeight="1" x14ac:dyDescent="0.2">
      <c r="A5" s="54"/>
      <c r="B5" s="202"/>
      <c r="C5" s="202"/>
      <c r="D5" s="203"/>
      <c r="E5" s="203"/>
      <c r="F5" s="203"/>
      <c r="G5" s="203"/>
      <c r="H5" s="77"/>
      <c r="I5" s="77"/>
      <c r="J5" s="203"/>
      <c r="K5" s="203"/>
      <c r="L5" s="203"/>
      <c r="M5" s="56"/>
    </row>
    <row r="6" spans="1:13" ht="15" customHeight="1" x14ac:dyDescent="0.2">
      <c r="A6" s="59"/>
      <c r="B6" s="205"/>
      <c r="C6" s="205"/>
      <c r="D6" s="676" t="s">
        <v>57</v>
      </c>
      <c r="E6" s="678" t="s">
        <v>110</v>
      </c>
      <c r="F6" s="625" t="s">
        <v>111</v>
      </c>
      <c r="G6" s="676" t="s">
        <v>61</v>
      </c>
      <c r="H6" s="756"/>
      <c r="I6" s="676" t="s">
        <v>57</v>
      </c>
      <c r="J6" s="678" t="s">
        <v>110</v>
      </c>
      <c r="K6" s="625" t="s">
        <v>111</v>
      </c>
      <c r="L6" s="676" t="s">
        <v>61</v>
      </c>
      <c r="M6" s="124"/>
    </row>
    <row r="7" spans="1:13" ht="5.0999999999999996" customHeight="1" x14ac:dyDescent="0.2">
      <c r="A7" s="59"/>
      <c r="B7" s="205"/>
      <c r="C7" s="205"/>
      <c r="D7" s="242"/>
      <c r="E7" s="219"/>
      <c r="F7" s="242"/>
      <c r="G7" s="242"/>
      <c r="H7" s="220"/>
      <c r="I7" s="242"/>
      <c r="J7" s="219"/>
      <c r="K7" s="242"/>
      <c r="L7" s="242"/>
      <c r="M7" s="124"/>
    </row>
    <row r="8" spans="1:13" ht="5.0999999999999996" customHeight="1" x14ac:dyDescent="0.2">
      <c r="A8" s="52"/>
      <c r="B8" s="208"/>
      <c r="C8" s="208"/>
      <c r="D8" s="210"/>
      <c r="E8" s="210"/>
      <c r="F8" s="210"/>
      <c r="G8" s="210"/>
      <c r="H8" s="221"/>
      <c r="I8" s="210"/>
      <c r="J8" s="210"/>
      <c r="K8" s="210"/>
      <c r="L8" s="210"/>
      <c r="M8" s="53"/>
    </row>
    <row r="9" spans="1:13" ht="14.1" customHeight="1" x14ac:dyDescent="0.2">
      <c r="A9" s="63"/>
      <c r="B9" s="236" t="s">
        <v>254</v>
      </c>
      <c r="C9" s="797"/>
      <c r="D9" s="84">
        <v>2743</v>
      </c>
      <c r="E9" s="84">
        <v>5954</v>
      </c>
      <c r="F9" s="969">
        <v>9863</v>
      </c>
      <c r="G9" s="84">
        <v>13796</v>
      </c>
      <c r="H9" s="820"/>
      <c r="I9" s="84">
        <v>2621</v>
      </c>
      <c r="J9" s="84">
        <v>6101</v>
      </c>
      <c r="K9" s="969">
        <v>9210</v>
      </c>
      <c r="L9" s="84"/>
      <c r="M9" s="73"/>
    </row>
    <row r="10" spans="1:13" ht="14.1" customHeight="1" x14ac:dyDescent="0.2">
      <c r="A10" s="243"/>
      <c r="B10" s="247" t="s">
        <v>382</v>
      </c>
      <c r="C10" s="153"/>
      <c r="D10" s="178">
        <v>-2285</v>
      </c>
      <c r="E10" s="178">
        <v>-4405</v>
      </c>
      <c r="F10" s="968">
        <v>-6794</v>
      </c>
      <c r="G10" s="178">
        <v>-8992</v>
      </c>
      <c r="H10" s="818"/>
      <c r="I10" s="178">
        <v>-2104</v>
      </c>
      <c r="J10" s="178">
        <v>-4582</v>
      </c>
      <c r="K10" s="968">
        <v>-6345</v>
      </c>
      <c r="L10" s="178"/>
      <c r="M10" s="201"/>
    </row>
    <row r="11" spans="1:13" ht="14.1" customHeight="1" x14ac:dyDescent="0.2">
      <c r="A11" s="63"/>
      <c r="B11" s="247" t="s">
        <v>317</v>
      </c>
      <c r="C11" s="153"/>
      <c r="D11" s="635">
        <v>0</v>
      </c>
      <c r="E11" s="635">
        <v>0</v>
      </c>
      <c r="F11" s="636">
        <v>0</v>
      </c>
      <c r="G11" s="178">
        <v>2</v>
      </c>
      <c r="H11" s="819"/>
      <c r="I11" s="635">
        <v>0</v>
      </c>
      <c r="J11" s="178">
        <v>37</v>
      </c>
      <c r="K11" s="640">
        <v>37</v>
      </c>
      <c r="L11" s="635"/>
      <c r="M11" s="73"/>
    </row>
    <row r="12" spans="1:13" ht="14.1" customHeight="1" x14ac:dyDescent="0.2">
      <c r="A12" s="243"/>
      <c r="B12" s="247" t="s">
        <v>313</v>
      </c>
      <c r="C12" s="153"/>
      <c r="D12" s="178">
        <v>-21</v>
      </c>
      <c r="E12" s="178">
        <v>-255</v>
      </c>
      <c r="F12" s="968">
        <v>-349</v>
      </c>
      <c r="G12" s="178">
        <v>-555</v>
      </c>
      <c r="H12" s="819"/>
      <c r="I12" s="178">
        <v>-168</v>
      </c>
      <c r="J12" s="178">
        <v>-406</v>
      </c>
      <c r="K12" s="968">
        <v>-527</v>
      </c>
      <c r="L12" s="178"/>
      <c r="M12" s="201"/>
    </row>
    <row r="13" spans="1:13" ht="14.1" customHeight="1" x14ac:dyDescent="0.2">
      <c r="A13" s="63"/>
      <c r="B13" s="247" t="s">
        <v>314</v>
      </c>
      <c r="C13" s="153"/>
      <c r="D13" s="178">
        <v>166</v>
      </c>
      <c r="E13" s="178">
        <v>331</v>
      </c>
      <c r="F13" s="968">
        <v>507</v>
      </c>
      <c r="G13" s="178">
        <v>696</v>
      </c>
      <c r="H13" s="819"/>
      <c r="I13" s="178">
        <v>201</v>
      </c>
      <c r="J13" s="178">
        <v>398</v>
      </c>
      <c r="K13" s="968">
        <v>581</v>
      </c>
      <c r="L13" s="178"/>
      <c r="M13" s="73"/>
    </row>
    <row r="14" spans="1:13" ht="14.1" customHeight="1" x14ac:dyDescent="0.2">
      <c r="A14" s="243"/>
      <c r="B14" s="236" t="s">
        <v>315</v>
      </c>
      <c r="C14" s="797"/>
      <c r="D14" s="84">
        <v>603</v>
      </c>
      <c r="E14" s="84">
        <v>1626</v>
      </c>
      <c r="F14" s="969">
        <v>3226</v>
      </c>
      <c r="G14" s="84">
        <v>4947</v>
      </c>
      <c r="H14" s="820"/>
      <c r="I14" s="84">
        <v>550</v>
      </c>
      <c r="J14" s="84">
        <v>1548</v>
      </c>
      <c r="K14" s="969">
        <v>2957</v>
      </c>
      <c r="L14" s="84"/>
      <c r="M14" s="201"/>
    </row>
    <row r="15" spans="1:13" ht="6" customHeight="1" x14ac:dyDescent="0.2">
      <c r="A15" s="52"/>
      <c r="B15" s="238"/>
      <c r="C15" s="238"/>
      <c r="D15" s="98"/>
      <c r="E15" s="98"/>
      <c r="F15" s="98"/>
      <c r="G15" s="98"/>
      <c r="H15" s="98"/>
      <c r="I15" s="98"/>
      <c r="J15" s="98"/>
      <c r="K15" s="238"/>
      <c r="L15" s="98"/>
      <c r="M15" s="53"/>
    </row>
    <row r="16" spans="1:13" ht="6" customHeight="1" x14ac:dyDescent="0.2">
      <c r="A16" s="87"/>
      <c r="B16" s="1"/>
      <c r="C16" s="1"/>
      <c r="D16" s="101"/>
      <c r="E16" s="1"/>
      <c r="F16" s="207"/>
      <c r="G16" s="1"/>
      <c r="H16" s="1"/>
      <c r="I16" s="101"/>
      <c r="J16" s="207"/>
      <c r="K16" s="1"/>
      <c r="L16" s="1"/>
      <c r="M16" s="46"/>
    </row>
    <row r="17" spans="1:13" ht="15" customHeight="1" x14ac:dyDescent="0.2">
      <c r="A17" s="87"/>
      <c r="B17" s="1097" t="s">
        <v>565</v>
      </c>
      <c r="C17" s="1097"/>
      <c r="D17" s="1097"/>
      <c r="E17" s="1097"/>
      <c r="F17" s="1097"/>
      <c r="G17" s="1097"/>
      <c r="H17" s="1097"/>
      <c r="I17" s="619"/>
      <c r="J17" s="619"/>
      <c r="K17" s="619"/>
      <c r="L17" s="619"/>
      <c r="M17" s="46"/>
    </row>
    <row r="18" spans="1:13" x14ac:dyDescent="0.2">
      <c r="A18" s="87"/>
      <c r="B18" s="1055"/>
      <c r="C18" s="1055"/>
      <c r="D18" s="1055"/>
      <c r="E18" s="1055"/>
      <c r="F18" s="1055"/>
      <c r="G18" s="1055"/>
      <c r="H18" s="1055"/>
      <c r="I18" s="1055"/>
      <c r="J18" s="1055"/>
      <c r="K18" s="1055"/>
      <c r="L18" s="1055"/>
      <c r="M18" s="46"/>
    </row>
  </sheetData>
  <mergeCells count="6">
    <mergeCell ref="B1:C1"/>
    <mergeCell ref="B2:C2"/>
    <mergeCell ref="D4:G4"/>
    <mergeCell ref="I4:L4"/>
    <mergeCell ref="B18:L18"/>
    <mergeCell ref="B17:H17"/>
  </mergeCells>
  <printOptions horizontalCentered="1" verticalCentered="1"/>
  <pageMargins left="0.23622047244094491" right="0.23622047244094491" top="0.15748031496062992" bottom="0.15748031496062992" header="0.31496062992125984" footer="0.31496062992125984"/>
  <pageSetup paperSize="9" scale="84" orientation="landscape" r:id="rId1"/>
  <headerFooter alignWithMargins="0">
    <oddFooter>&amp;C&amp;"Calibri,Normal"&amp;K006476&amp;P</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307"/>
  <sheetViews>
    <sheetView showGridLines="0" zoomScale="85" zoomScaleNormal="85" zoomScaleSheetLayoutView="85" workbookViewId="0"/>
  </sheetViews>
  <sheetFormatPr baseColWidth="10" defaultRowHeight="12.75" x14ac:dyDescent="0.2"/>
  <cols>
    <col min="1" max="1" width="1.625" style="347" customWidth="1"/>
    <col min="2" max="2" width="52.375" style="347" customWidth="1"/>
    <col min="3" max="4" width="9.625" style="379" customWidth="1"/>
    <col min="5" max="5" width="9.625" style="380" customWidth="1"/>
    <col min="6" max="6" width="9.625" style="379" customWidth="1"/>
    <col min="7" max="7" width="1.625" style="347" customWidth="1"/>
    <col min="8" max="9" width="9.625" style="347" customWidth="1"/>
    <col min="10" max="10" width="9.625" style="381" customWidth="1"/>
    <col min="11" max="11" width="10.25" style="347" hidden="1" customWidth="1"/>
    <col min="12" max="12" width="1.625" style="347" customWidth="1"/>
    <col min="13" max="13" width="9.625" style="347" customWidth="1"/>
    <col min="14" max="14" width="1.625" style="347" customWidth="1"/>
    <col min="15" max="16384" width="11" style="638"/>
  </cols>
  <sheetData>
    <row r="1" spans="1:14" ht="14.1" customHeight="1" x14ac:dyDescent="0.2">
      <c r="A1" s="279"/>
      <c r="B1" s="280" t="s">
        <v>161</v>
      </c>
      <c r="C1" s="281"/>
      <c r="D1" s="281"/>
      <c r="E1" s="282"/>
      <c r="F1" s="281"/>
      <c r="G1" s="283"/>
      <c r="H1" s="283"/>
      <c r="I1" s="283"/>
      <c r="J1" s="284"/>
      <c r="K1" s="283"/>
      <c r="L1" s="283"/>
      <c r="M1" s="283"/>
      <c r="N1" s="285"/>
    </row>
    <row r="2" spans="1:14" ht="14.1" customHeight="1" x14ac:dyDescent="0.2">
      <c r="A2" s="279"/>
      <c r="B2" s="280" t="s">
        <v>162</v>
      </c>
      <c r="C2" s="281"/>
      <c r="D2" s="281"/>
      <c r="E2" s="282"/>
      <c r="F2" s="281"/>
      <c r="G2" s="283"/>
      <c r="H2" s="283"/>
      <c r="I2" s="283"/>
      <c r="J2" s="284"/>
      <c r="K2" s="283"/>
      <c r="L2" s="283"/>
      <c r="M2" s="283"/>
      <c r="N2" s="285"/>
    </row>
    <row r="3" spans="1:14" ht="14.1" customHeight="1" x14ac:dyDescent="0.2">
      <c r="A3" s="279"/>
      <c r="B3" s="204" t="s">
        <v>26</v>
      </c>
      <c r="C3" s="281"/>
      <c r="D3" s="281"/>
      <c r="E3" s="282"/>
      <c r="F3" s="895"/>
      <c r="G3" s="895"/>
      <c r="H3" s="895"/>
      <c r="I3" s="895"/>
      <c r="J3" s="287"/>
      <c r="K3" s="288"/>
      <c r="L3" s="283"/>
      <c r="M3" s="895"/>
      <c r="N3" s="285"/>
    </row>
    <row r="4" spans="1:14" ht="3.75" customHeight="1" x14ac:dyDescent="0.2">
      <c r="A4" s="279"/>
      <c r="B4" s="123"/>
      <c r="C4" s="289"/>
      <c r="D4" s="289"/>
      <c r="E4" s="290"/>
      <c r="F4" s="289"/>
      <c r="G4" s="285"/>
      <c r="H4" s="285"/>
      <c r="I4" s="285"/>
      <c r="J4" s="291"/>
      <c r="K4" s="285"/>
      <c r="L4" s="285"/>
      <c r="M4" s="285"/>
      <c r="N4" s="285"/>
    </row>
    <row r="5" spans="1:14" ht="9" customHeight="1" x14ac:dyDescent="0.2">
      <c r="A5" s="292"/>
      <c r="B5" s="293"/>
      <c r="C5" s="293"/>
      <c r="D5" s="293"/>
      <c r="E5" s="293"/>
      <c r="F5" s="293"/>
      <c r="G5" s="293"/>
      <c r="H5" s="293"/>
      <c r="I5" s="293"/>
      <c r="J5" s="293"/>
      <c r="K5" s="293"/>
      <c r="L5" s="293"/>
      <c r="M5" s="293"/>
      <c r="N5" s="293"/>
    </row>
    <row r="6" spans="1:14" ht="15" customHeight="1" x14ac:dyDescent="0.2">
      <c r="A6" s="294"/>
      <c r="B6" s="295"/>
      <c r="C6" s="1054">
        <v>2017</v>
      </c>
      <c r="D6" s="1098"/>
      <c r="E6" s="1098"/>
      <c r="F6" s="1098"/>
      <c r="G6" s="296"/>
      <c r="H6" s="1054">
        <v>2018</v>
      </c>
      <c r="I6" s="1098"/>
      <c r="J6" s="1098"/>
      <c r="K6" s="1098"/>
      <c r="L6" s="296"/>
      <c r="M6" s="864" t="s">
        <v>163</v>
      </c>
      <c r="N6" s="297"/>
    </row>
    <row r="7" spans="1:14" ht="3.95" customHeight="1" x14ac:dyDescent="0.2">
      <c r="A7" s="294"/>
      <c r="B7" s="1079" t="s">
        <v>164</v>
      </c>
      <c r="C7" s="294"/>
      <c r="D7" s="294"/>
      <c r="E7" s="298"/>
      <c r="F7" s="294"/>
      <c r="G7" s="294"/>
      <c r="H7" s="294"/>
      <c r="I7" s="294"/>
      <c r="J7" s="298"/>
      <c r="K7" s="294"/>
      <c r="L7" s="294"/>
      <c r="M7" s="294"/>
      <c r="N7" s="297"/>
    </row>
    <row r="8" spans="1:14" ht="14.1" customHeight="1" x14ac:dyDescent="0.2">
      <c r="A8" s="299"/>
      <c r="B8" s="1079"/>
      <c r="C8" s="165" t="s">
        <v>57</v>
      </c>
      <c r="D8" s="165" t="s">
        <v>110</v>
      </c>
      <c r="E8" s="166" t="s">
        <v>111</v>
      </c>
      <c r="F8" s="194" t="s">
        <v>61</v>
      </c>
      <c r="G8" s="300"/>
      <c r="H8" s="165" t="s">
        <v>57</v>
      </c>
      <c r="I8" s="165" t="s">
        <v>110</v>
      </c>
      <c r="J8" s="166" t="s">
        <v>111</v>
      </c>
      <c r="K8" s="194" t="s">
        <v>61</v>
      </c>
      <c r="L8" s="300"/>
      <c r="M8" s="166" t="s">
        <v>111</v>
      </c>
      <c r="N8" s="301"/>
    </row>
    <row r="9" spans="1:14" ht="4.5" customHeight="1" x14ac:dyDescent="0.2">
      <c r="A9" s="302"/>
      <c r="B9" s="1080"/>
      <c r="C9" s="303"/>
      <c r="D9" s="303"/>
      <c r="E9" s="303"/>
      <c r="F9" s="896"/>
      <c r="G9" s="303"/>
      <c r="H9" s="303"/>
      <c r="I9" s="303"/>
      <c r="J9" s="303"/>
      <c r="K9" s="896"/>
      <c r="L9" s="303"/>
      <c r="M9" s="304"/>
      <c r="N9" s="305"/>
    </row>
    <row r="10" spans="1:14" ht="5.0999999999999996" customHeight="1" x14ac:dyDescent="0.2">
      <c r="A10" s="292"/>
      <c r="B10" s="306"/>
      <c r="C10" s="307"/>
      <c r="D10" s="307"/>
      <c r="E10" s="307"/>
      <c r="F10" s="897"/>
      <c r="G10" s="308"/>
      <c r="H10" s="307"/>
      <c r="I10" s="307"/>
      <c r="J10" s="1011"/>
      <c r="K10" s="1011"/>
      <c r="L10" s="308"/>
      <c r="M10" s="309"/>
      <c r="N10" s="293"/>
    </row>
    <row r="11" spans="1:14" s="727" customFormat="1" ht="14.1" customHeight="1" x14ac:dyDescent="0.2">
      <c r="A11" s="314"/>
      <c r="B11" s="310" t="s">
        <v>166</v>
      </c>
      <c r="C11" s="812"/>
      <c r="D11" s="812"/>
      <c r="E11" s="815"/>
      <c r="F11" s="898"/>
      <c r="G11" s="314"/>
      <c r="H11" s="812"/>
      <c r="I11" s="812"/>
      <c r="J11" s="815"/>
      <c r="K11" s="815"/>
      <c r="L11" s="314"/>
      <c r="M11" s="816"/>
      <c r="N11" s="317"/>
    </row>
    <row r="12" spans="1:14" s="727" customFormat="1" ht="14.1" customHeight="1" x14ac:dyDescent="0.2">
      <c r="A12" s="314"/>
      <c r="B12" s="315" t="s">
        <v>167</v>
      </c>
      <c r="C12" s="84">
        <v>3066</v>
      </c>
      <c r="D12" s="84">
        <v>6226</v>
      </c>
      <c r="E12" s="969">
        <v>9410</v>
      </c>
      <c r="F12" s="132">
        <v>12653.334999999999</v>
      </c>
      <c r="G12" s="314"/>
      <c r="H12" s="84">
        <v>3098</v>
      </c>
      <c r="I12" s="84">
        <v>6265</v>
      </c>
      <c r="J12" s="969">
        <v>9453</v>
      </c>
      <c r="K12" s="969"/>
      <c r="L12" s="314"/>
      <c r="M12" s="316">
        <v>0.5</v>
      </c>
      <c r="N12" s="317"/>
    </row>
    <row r="13" spans="1:14" s="726" customFormat="1" ht="14.1" customHeight="1" x14ac:dyDescent="0.2">
      <c r="A13" s="319"/>
      <c r="B13" s="320" t="s">
        <v>168</v>
      </c>
      <c r="C13" s="635">
        <v>0</v>
      </c>
      <c r="D13" s="635">
        <v>0</v>
      </c>
      <c r="E13" s="636">
        <v>0</v>
      </c>
      <c r="F13" s="767">
        <v>0</v>
      </c>
      <c r="G13" s="319"/>
      <c r="H13" s="635">
        <v>0</v>
      </c>
      <c r="I13" s="635">
        <v>0</v>
      </c>
      <c r="J13" s="636">
        <v>0</v>
      </c>
      <c r="K13" s="968"/>
      <c r="L13" s="319"/>
      <c r="M13" s="318"/>
      <c r="N13" s="321"/>
    </row>
    <row r="14" spans="1:14" s="726" customFormat="1" ht="14.1" customHeight="1" x14ac:dyDescent="0.2">
      <c r="A14" s="319"/>
      <c r="B14" s="320" t="s">
        <v>462</v>
      </c>
      <c r="C14" s="635">
        <v>0</v>
      </c>
      <c r="D14" s="635">
        <v>0</v>
      </c>
      <c r="E14" s="636">
        <v>0</v>
      </c>
      <c r="F14" s="767">
        <v>0</v>
      </c>
      <c r="G14" s="319"/>
      <c r="H14" s="639">
        <v>2</v>
      </c>
      <c r="I14" s="639">
        <v>4</v>
      </c>
      <c r="J14" s="640">
        <v>4</v>
      </c>
      <c r="K14" s="968"/>
      <c r="L14" s="319"/>
      <c r="M14" s="318"/>
      <c r="N14" s="321"/>
    </row>
    <row r="15" spans="1:14" s="727" customFormat="1" ht="14.1" customHeight="1" x14ac:dyDescent="0.2">
      <c r="A15" s="314"/>
      <c r="B15" s="322" t="s">
        <v>169</v>
      </c>
      <c r="C15" s="585">
        <v>3066</v>
      </c>
      <c r="D15" s="585">
        <v>6226</v>
      </c>
      <c r="E15" s="586">
        <v>9410</v>
      </c>
      <c r="F15" s="899">
        <v>12653.334999999999</v>
      </c>
      <c r="G15" s="587"/>
      <c r="H15" s="585">
        <v>3101</v>
      </c>
      <c r="I15" s="585">
        <v>6269</v>
      </c>
      <c r="J15" s="586">
        <v>9457</v>
      </c>
      <c r="K15" s="586"/>
      <c r="L15" s="587"/>
      <c r="M15" s="588">
        <v>0.5</v>
      </c>
      <c r="N15" s="317"/>
    </row>
    <row r="16" spans="1:14" ht="9" customHeight="1" x14ac:dyDescent="0.2">
      <c r="A16" s="292"/>
      <c r="B16" s="323"/>
      <c r="C16" s="658"/>
      <c r="D16" s="658">
        <v>0</v>
      </c>
      <c r="E16" s="659"/>
      <c r="F16" s="900"/>
      <c r="G16" s="292"/>
      <c r="H16" s="658"/>
      <c r="I16" s="658"/>
      <c r="J16" s="659"/>
      <c r="K16" s="311"/>
      <c r="L16" s="292"/>
      <c r="M16" s="313"/>
      <c r="N16" s="293"/>
    </row>
    <row r="17" spans="1:14" s="727" customFormat="1" ht="14.1" customHeight="1" x14ac:dyDescent="0.2">
      <c r="A17" s="314"/>
      <c r="B17" s="310" t="s">
        <v>83</v>
      </c>
      <c r="C17" s="812"/>
      <c r="D17" s="812">
        <v>0</v>
      </c>
      <c r="E17" s="815"/>
      <c r="F17" s="898"/>
      <c r="G17" s="314"/>
      <c r="H17" s="812"/>
      <c r="I17" s="812"/>
      <c r="J17" s="815"/>
      <c r="K17" s="815"/>
      <c r="L17" s="314"/>
      <c r="M17" s="816"/>
      <c r="N17" s="317"/>
    </row>
    <row r="18" spans="1:14" s="727" customFormat="1" ht="14.1" customHeight="1" x14ac:dyDescent="0.2">
      <c r="A18" s="314"/>
      <c r="B18" s="315" t="s">
        <v>167</v>
      </c>
      <c r="C18" s="84">
        <v>1771</v>
      </c>
      <c r="D18" s="84">
        <v>3542</v>
      </c>
      <c r="E18" s="969">
        <v>5392</v>
      </c>
      <c r="F18" s="132">
        <v>7296.0651849349997</v>
      </c>
      <c r="G18" s="84"/>
      <c r="H18" s="84">
        <v>1767</v>
      </c>
      <c r="I18" s="84">
        <v>3525</v>
      </c>
      <c r="J18" s="969">
        <v>5355</v>
      </c>
      <c r="K18" s="969"/>
      <c r="L18" s="314"/>
      <c r="M18" s="316">
        <v>-0.7</v>
      </c>
      <c r="N18" s="317"/>
    </row>
    <row r="19" spans="1:14" s="726" customFormat="1" ht="14.1" customHeight="1" x14ac:dyDescent="0.2">
      <c r="A19" s="319"/>
      <c r="B19" s="320" t="s">
        <v>462</v>
      </c>
      <c r="C19" s="635">
        <v>0</v>
      </c>
      <c r="D19" s="635">
        <v>0</v>
      </c>
      <c r="E19" s="636">
        <v>0</v>
      </c>
      <c r="F19" s="767">
        <v>0</v>
      </c>
      <c r="G19" s="178"/>
      <c r="H19" s="178">
        <v>-3</v>
      </c>
      <c r="I19" s="178">
        <v>-11</v>
      </c>
      <c r="J19" s="968">
        <v>-18</v>
      </c>
      <c r="K19" s="968"/>
      <c r="L19" s="319"/>
      <c r="M19" s="318"/>
      <c r="N19" s="321"/>
    </row>
    <row r="20" spans="1:14" s="727" customFormat="1" ht="14.1" customHeight="1" x14ac:dyDescent="0.2">
      <c r="A20" s="314"/>
      <c r="B20" s="322" t="s">
        <v>170</v>
      </c>
      <c r="C20" s="585">
        <v>1771</v>
      </c>
      <c r="D20" s="585">
        <v>3542</v>
      </c>
      <c r="E20" s="586">
        <v>5392</v>
      </c>
      <c r="F20" s="899">
        <v>7296.0651849349997</v>
      </c>
      <c r="G20" s="587"/>
      <c r="H20" s="585">
        <v>1764</v>
      </c>
      <c r="I20" s="585">
        <v>3514</v>
      </c>
      <c r="J20" s="586">
        <v>5337</v>
      </c>
      <c r="K20" s="586"/>
      <c r="L20" s="587"/>
      <c r="M20" s="588">
        <v>-1</v>
      </c>
      <c r="N20" s="317"/>
    </row>
    <row r="21" spans="1:14" ht="9" customHeight="1" x14ac:dyDescent="0.2">
      <c r="A21" s="292"/>
      <c r="B21" s="310"/>
      <c r="C21" s="653"/>
      <c r="D21" s="653"/>
      <c r="E21" s="652"/>
      <c r="F21" s="901"/>
      <c r="G21" s="324"/>
      <c r="H21" s="653"/>
      <c r="I21" s="653"/>
      <c r="J21" s="652"/>
      <c r="K21" s="1012"/>
      <c r="L21" s="324"/>
      <c r="M21" s="325"/>
      <c r="N21" s="293"/>
    </row>
    <row r="22" spans="1:14" s="727" customFormat="1" ht="14.1" customHeight="1" x14ac:dyDescent="0.2">
      <c r="A22" s="314"/>
      <c r="B22" s="310" t="s">
        <v>84</v>
      </c>
      <c r="C22" s="812"/>
      <c r="D22" s="812"/>
      <c r="E22" s="815"/>
      <c r="F22" s="898"/>
      <c r="G22" s="314"/>
      <c r="H22" s="812"/>
      <c r="I22" s="812"/>
      <c r="J22" s="815"/>
      <c r="K22" s="815"/>
      <c r="L22" s="314"/>
      <c r="M22" s="816"/>
      <c r="N22" s="317"/>
    </row>
    <row r="23" spans="1:14" s="727" customFormat="1" ht="14.1" customHeight="1" x14ac:dyDescent="0.2">
      <c r="A23" s="314"/>
      <c r="B23" s="315" t="s">
        <v>167</v>
      </c>
      <c r="C23" s="84">
        <v>1601</v>
      </c>
      <c r="D23" s="84">
        <v>3208</v>
      </c>
      <c r="E23" s="969">
        <v>4810</v>
      </c>
      <c r="F23" s="132">
        <v>6539.7457122475998</v>
      </c>
      <c r="G23" s="314"/>
      <c r="H23" s="84">
        <v>1586</v>
      </c>
      <c r="I23" s="84">
        <v>3223</v>
      </c>
      <c r="J23" s="969">
        <v>4945</v>
      </c>
      <c r="K23" s="969"/>
      <c r="L23" s="314"/>
      <c r="M23" s="316">
        <v>2.8</v>
      </c>
      <c r="N23" s="317"/>
    </row>
    <row r="24" spans="1:14" s="726" customFormat="1" ht="14.1" customHeight="1" x14ac:dyDescent="0.2">
      <c r="A24" s="319"/>
      <c r="B24" s="320" t="s">
        <v>171</v>
      </c>
      <c r="C24" s="635">
        <v>0</v>
      </c>
      <c r="D24" s="635">
        <v>0</v>
      </c>
      <c r="E24" s="636">
        <v>0</v>
      </c>
      <c r="F24" s="767">
        <v>0</v>
      </c>
      <c r="G24" s="319"/>
      <c r="H24" s="178">
        <v>43</v>
      </c>
      <c r="I24" s="178">
        <v>75</v>
      </c>
      <c r="J24" s="968">
        <v>67</v>
      </c>
      <c r="K24" s="968"/>
      <c r="L24" s="319"/>
      <c r="M24" s="318"/>
      <c r="N24" s="321"/>
    </row>
    <row r="25" spans="1:14" s="726" customFormat="1" ht="14.1" customHeight="1" x14ac:dyDescent="0.2">
      <c r="A25" s="319"/>
      <c r="B25" s="320" t="s">
        <v>462</v>
      </c>
      <c r="C25" s="635">
        <v>0</v>
      </c>
      <c r="D25" s="635">
        <v>0</v>
      </c>
      <c r="E25" s="636">
        <v>0</v>
      </c>
      <c r="F25" s="767">
        <v>0</v>
      </c>
      <c r="G25" s="319"/>
      <c r="H25" s="178">
        <v>18</v>
      </c>
      <c r="I25" s="178">
        <v>45</v>
      </c>
      <c r="J25" s="968">
        <v>62</v>
      </c>
      <c r="K25" s="968"/>
      <c r="L25" s="319"/>
      <c r="M25" s="318"/>
      <c r="N25" s="321"/>
    </row>
    <row r="26" spans="1:14" s="727" customFormat="1" ht="14.1" customHeight="1" x14ac:dyDescent="0.2">
      <c r="A26" s="314"/>
      <c r="B26" s="322" t="s">
        <v>172</v>
      </c>
      <c r="C26" s="585">
        <v>1601</v>
      </c>
      <c r="D26" s="585">
        <v>3208</v>
      </c>
      <c r="E26" s="586">
        <v>4810</v>
      </c>
      <c r="F26" s="899">
        <v>6540</v>
      </c>
      <c r="G26" s="587"/>
      <c r="H26" s="585">
        <v>1647</v>
      </c>
      <c r="I26" s="585">
        <v>3344</v>
      </c>
      <c r="J26" s="586">
        <v>5073</v>
      </c>
      <c r="K26" s="586"/>
      <c r="L26" s="587"/>
      <c r="M26" s="588">
        <v>5.5</v>
      </c>
      <c r="N26" s="317"/>
    </row>
    <row r="27" spans="1:14" ht="9" customHeight="1" x14ac:dyDescent="0.2">
      <c r="A27" s="292"/>
      <c r="B27" s="310"/>
      <c r="C27" s="658"/>
      <c r="D27" s="658">
        <v>0</v>
      </c>
      <c r="E27" s="659"/>
      <c r="F27" s="900"/>
      <c r="G27" s="312"/>
      <c r="H27" s="658"/>
      <c r="I27" s="658"/>
      <c r="J27" s="659"/>
      <c r="K27" s="311"/>
      <c r="L27" s="312"/>
      <c r="M27" s="313"/>
      <c r="N27" s="293"/>
    </row>
    <row r="28" spans="1:14" s="727" customFormat="1" ht="13.5" customHeight="1" x14ac:dyDescent="0.2">
      <c r="A28" s="314"/>
      <c r="B28" s="310" t="s">
        <v>173</v>
      </c>
      <c r="C28" s="812"/>
      <c r="D28" s="812">
        <v>0</v>
      </c>
      <c r="E28" s="815"/>
      <c r="F28" s="898"/>
      <c r="G28" s="314"/>
      <c r="H28" s="812"/>
      <c r="I28" s="812"/>
      <c r="J28" s="815"/>
      <c r="K28" s="815"/>
      <c r="L28" s="314"/>
      <c r="M28" s="816"/>
      <c r="N28" s="317"/>
    </row>
    <row r="29" spans="1:14" s="727" customFormat="1" ht="14.1" customHeight="1" x14ac:dyDescent="0.2">
      <c r="A29" s="314"/>
      <c r="B29" s="315" t="s">
        <v>167</v>
      </c>
      <c r="C29" s="84">
        <v>3165</v>
      </c>
      <c r="D29" s="84">
        <v>6193</v>
      </c>
      <c r="E29" s="969">
        <v>9128</v>
      </c>
      <c r="F29" s="132">
        <v>12019.276650207401</v>
      </c>
      <c r="G29" s="314"/>
      <c r="H29" s="84">
        <v>2705</v>
      </c>
      <c r="I29" s="84">
        <v>5227</v>
      </c>
      <c r="J29" s="969">
        <v>7572</v>
      </c>
      <c r="K29" s="969"/>
      <c r="L29" s="314"/>
      <c r="M29" s="316">
        <v>-17</v>
      </c>
      <c r="N29" s="317"/>
    </row>
    <row r="30" spans="1:14" s="726" customFormat="1" ht="13.5" customHeight="1" x14ac:dyDescent="0.2">
      <c r="A30" s="319"/>
      <c r="B30" s="320" t="s">
        <v>171</v>
      </c>
      <c r="C30" s="635">
        <v>0</v>
      </c>
      <c r="D30" s="635">
        <v>0</v>
      </c>
      <c r="E30" s="636">
        <v>0</v>
      </c>
      <c r="F30" s="767">
        <v>0</v>
      </c>
      <c r="G30" s="319"/>
      <c r="H30" s="178">
        <v>517</v>
      </c>
      <c r="I30" s="178">
        <v>1058</v>
      </c>
      <c r="J30" s="968">
        <v>1612</v>
      </c>
      <c r="K30" s="968"/>
      <c r="L30" s="319"/>
      <c r="M30" s="318"/>
      <c r="N30" s="321"/>
    </row>
    <row r="31" spans="1:14" s="726" customFormat="1" ht="14.1" customHeight="1" x14ac:dyDescent="0.2">
      <c r="A31" s="319"/>
      <c r="B31" s="320" t="s">
        <v>168</v>
      </c>
      <c r="C31" s="178">
        <v>19</v>
      </c>
      <c r="D31" s="178">
        <v>37</v>
      </c>
      <c r="E31" s="968">
        <v>36</v>
      </c>
      <c r="F31" s="211">
        <v>36</v>
      </c>
      <c r="G31" s="319"/>
      <c r="H31" s="635">
        <v>0</v>
      </c>
      <c r="I31" s="635">
        <v>0</v>
      </c>
      <c r="J31" s="636">
        <v>0</v>
      </c>
      <c r="K31" s="636"/>
      <c r="L31" s="319"/>
      <c r="M31" s="318"/>
      <c r="N31" s="321"/>
    </row>
    <row r="32" spans="1:14" s="726" customFormat="1" ht="14.1" customHeight="1" x14ac:dyDescent="0.2">
      <c r="A32" s="319"/>
      <c r="B32" s="320" t="s">
        <v>462</v>
      </c>
      <c r="C32" s="635">
        <v>0</v>
      </c>
      <c r="D32" s="635">
        <v>0</v>
      </c>
      <c r="E32" s="636">
        <v>0</v>
      </c>
      <c r="F32" s="767">
        <v>0</v>
      </c>
      <c r="G32" s="319"/>
      <c r="H32" s="178">
        <v>-8</v>
      </c>
      <c r="I32" s="178">
        <v>-9</v>
      </c>
      <c r="J32" s="968">
        <v>-5</v>
      </c>
      <c r="K32" s="636"/>
      <c r="L32" s="319"/>
      <c r="M32" s="318"/>
      <c r="N32" s="321"/>
    </row>
    <row r="33" spans="1:14" s="727" customFormat="1" ht="14.1" customHeight="1" x14ac:dyDescent="0.2">
      <c r="A33" s="314"/>
      <c r="B33" s="322" t="s">
        <v>174</v>
      </c>
      <c r="C33" s="585">
        <v>3184</v>
      </c>
      <c r="D33" s="585">
        <v>6230</v>
      </c>
      <c r="E33" s="586">
        <v>9164</v>
      </c>
      <c r="F33" s="899">
        <v>12055</v>
      </c>
      <c r="G33" s="587"/>
      <c r="H33" s="585">
        <v>3215</v>
      </c>
      <c r="I33" s="585">
        <v>6277</v>
      </c>
      <c r="J33" s="586">
        <v>9179</v>
      </c>
      <c r="K33" s="586"/>
      <c r="L33" s="587"/>
      <c r="M33" s="588">
        <v>0.2</v>
      </c>
      <c r="N33" s="317"/>
    </row>
    <row r="34" spans="1:14" ht="9" customHeight="1" x14ac:dyDescent="0.2">
      <c r="A34" s="292"/>
      <c r="B34" s="326"/>
      <c r="C34" s="658"/>
      <c r="D34" s="658">
        <v>0</v>
      </c>
      <c r="E34" s="659"/>
      <c r="F34" s="900"/>
      <c r="G34" s="312"/>
      <c r="H34" s="658"/>
      <c r="I34" s="658"/>
      <c r="J34" s="659"/>
      <c r="K34" s="311"/>
      <c r="L34" s="312"/>
      <c r="M34" s="313"/>
      <c r="N34" s="293"/>
    </row>
    <row r="35" spans="1:14" s="727" customFormat="1" x14ac:dyDescent="0.2">
      <c r="A35" s="314"/>
      <c r="B35" s="310" t="s">
        <v>446</v>
      </c>
      <c r="C35" s="812"/>
      <c r="D35" s="812">
        <v>0</v>
      </c>
      <c r="E35" s="815"/>
      <c r="F35" s="898"/>
      <c r="G35" s="314"/>
      <c r="H35" s="812"/>
      <c r="I35" s="812"/>
      <c r="J35" s="815"/>
      <c r="K35" s="815"/>
      <c r="L35" s="314"/>
      <c r="M35" s="816"/>
      <c r="N35" s="317"/>
    </row>
    <row r="36" spans="1:14" s="727" customFormat="1" x14ac:dyDescent="0.2">
      <c r="A36" s="314"/>
      <c r="B36" s="315" t="s">
        <v>167</v>
      </c>
      <c r="C36" s="999">
        <v>2117</v>
      </c>
      <c r="D36" s="84">
        <v>4207</v>
      </c>
      <c r="E36" s="969">
        <v>6150</v>
      </c>
      <c r="F36" s="132">
        <v>8218</v>
      </c>
      <c r="G36" s="314"/>
      <c r="H36" s="84">
        <v>1833</v>
      </c>
      <c r="I36" s="84">
        <v>3631</v>
      </c>
      <c r="J36" s="969">
        <v>4689</v>
      </c>
      <c r="K36" s="815"/>
      <c r="L36" s="314"/>
      <c r="M36" s="316">
        <v>-23.8</v>
      </c>
      <c r="N36" s="317"/>
    </row>
    <row r="37" spans="1:14" s="726" customFormat="1" x14ac:dyDescent="0.2">
      <c r="A37" s="319"/>
      <c r="B37" s="607" t="s">
        <v>527</v>
      </c>
      <c r="C37" s="714"/>
      <c r="D37" s="178"/>
      <c r="E37" s="968"/>
      <c r="F37" s="211"/>
      <c r="G37" s="319"/>
      <c r="H37" s="178"/>
      <c r="I37" s="178"/>
      <c r="J37" s="1026">
        <v>621</v>
      </c>
      <c r="K37" s="1043"/>
      <c r="L37" s="319"/>
      <c r="M37" s="318"/>
      <c r="N37" s="321"/>
    </row>
    <row r="38" spans="1:14" s="726" customFormat="1" x14ac:dyDescent="0.2">
      <c r="A38" s="319"/>
      <c r="B38" s="320" t="s">
        <v>175</v>
      </c>
      <c r="C38" s="635">
        <v>0</v>
      </c>
      <c r="D38" s="635">
        <v>0</v>
      </c>
      <c r="E38" s="636">
        <v>0</v>
      </c>
      <c r="F38" s="767">
        <v>0</v>
      </c>
      <c r="G38" s="319"/>
      <c r="H38" s="714">
        <v>445</v>
      </c>
      <c r="I38" s="714">
        <v>920</v>
      </c>
      <c r="J38" s="1026">
        <v>1391</v>
      </c>
      <c r="K38" s="1043"/>
      <c r="L38" s="319"/>
      <c r="M38" s="1023"/>
      <c r="N38" s="321"/>
    </row>
    <row r="39" spans="1:14" s="726" customFormat="1" x14ac:dyDescent="0.2">
      <c r="A39" s="319"/>
      <c r="B39" s="320" t="s">
        <v>168</v>
      </c>
      <c r="C39" s="635">
        <v>0</v>
      </c>
      <c r="D39" s="635">
        <v>0</v>
      </c>
      <c r="E39" s="636">
        <v>0</v>
      </c>
      <c r="F39" s="767">
        <v>0</v>
      </c>
      <c r="G39" s="319"/>
      <c r="H39" s="635">
        <v>0</v>
      </c>
      <c r="I39" s="635">
        <v>0</v>
      </c>
      <c r="J39" s="636">
        <v>0</v>
      </c>
      <c r="K39" s="1043"/>
      <c r="L39" s="319"/>
      <c r="M39" s="1023"/>
      <c r="N39" s="321"/>
    </row>
    <row r="40" spans="1:14" s="726" customFormat="1" x14ac:dyDescent="0.2">
      <c r="A40" s="319"/>
      <c r="B40" s="320" t="s">
        <v>462</v>
      </c>
      <c r="C40" s="635">
        <v>0</v>
      </c>
      <c r="D40" s="635">
        <v>0</v>
      </c>
      <c r="E40" s="636">
        <v>0</v>
      </c>
      <c r="F40" s="767">
        <v>0</v>
      </c>
      <c r="G40" s="319"/>
      <c r="H40" s="714">
        <v>-1</v>
      </c>
      <c r="I40" s="714">
        <v>-1</v>
      </c>
      <c r="J40" s="1026">
        <v>9</v>
      </c>
      <c r="K40" s="1043"/>
      <c r="L40" s="319"/>
      <c r="M40" s="1023"/>
      <c r="N40" s="321"/>
    </row>
    <row r="41" spans="1:14" s="727" customFormat="1" x14ac:dyDescent="0.2">
      <c r="A41" s="314"/>
      <c r="B41" s="322" t="s">
        <v>447</v>
      </c>
      <c r="C41" s="585">
        <v>2117</v>
      </c>
      <c r="D41" s="585">
        <v>4207</v>
      </c>
      <c r="E41" s="586">
        <v>6150</v>
      </c>
      <c r="F41" s="899">
        <v>8218</v>
      </c>
      <c r="G41" s="587"/>
      <c r="H41" s="585">
        <v>2278</v>
      </c>
      <c r="I41" s="585">
        <v>4550</v>
      </c>
      <c r="J41" s="586">
        <v>6710</v>
      </c>
      <c r="K41" s="586"/>
      <c r="L41" s="587"/>
      <c r="M41" s="588">
        <v>9.1</v>
      </c>
      <c r="N41" s="317"/>
    </row>
    <row r="42" spans="1:14" x14ac:dyDescent="0.2">
      <c r="A42" s="292"/>
      <c r="B42" s="310"/>
      <c r="C42" s="658"/>
      <c r="D42" s="65"/>
      <c r="E42" s="175"/>
      <c r="F42" s="174"/>
      <c r="G42" s="312"/>
      <c r="H42" s="658"/>
      <c r="I42" s="658"/>
      <c r="J42" s="659"/>
      <c r="K42" s="311"/>
      <c r="L42" s="312"/>
      <c r="M42" s="313"/>
      <c r="N42" s="293"/>
    </row>
    <row r="43" spans="1:14" s="727" customFormat="1" ht="13.5" customHeight="1" x14ac:dyDescent="0.2">
      <c r="A43" s="314"/>
      <c r="B43" s="310" t="s">
        <v>448</v>
      </c>
      <c r="C43" s="812"/>
      <c r="D43" s="812">
        <v>0</v>
      </c>
      <c r="E43" s="815"/>
      <c r="F43" s="898"/>
      <c r="G43" s="314"/>
      <c r="H43" s="812"/>
      <c r="I43" s="812"/>
      <c r="J43" s="815"/>
      <c r="K43" s="815"/>
      <c r="L43" s="314"/>
      <c r="M43" s="816"/>
      <c r="N43" s="317"/>
    </row>
    <row r="44" spans="1:14" s="727" customFormat="1" ht="14.1" customHeight="1" x14ac:dyDescent="0.2">
      <c r="A44" s="314"/>
      <c r="B44" s="315" t="s">
        <v>167</v>
      </c>
      <c r="C44" s="84">
        <v>1168</v>
      </c>
      <c r="D44" s="84">
        <v>2212</v>
      </c>
      <c r="E44" s="969">
        <v>3250</v>
      </c>
      <c r="F44" s="132">
        <v>4331</v>
      </c>
      <c r="G44" s="314"/>
      <c r="H44" s="84">
        <v>971</v>
      </c>
      <c r="I44" s="84">
        <v>1998</v>
      </c>
      <c r="J44" s="969">
        <v>3038</v>
      </c>
      <c r="K44" s="969"/>
      <c r="L44" s="314"/>
      <c r="M44" s="316">
        <v>-6.5</v>
      </c>
      <c r="N44" s="317"/>
    </row>
    <row r="45" spans="1:14" s="726" customFormat="1" ht="14.1" customHeight="1" x14ac:dyDescent="0.2">
      <c r="A45" s="319"/>
      <c r="B45" s="320" t="s">
        <v>175</v>
      </c>
      <c r="C45" s="635">
        <v>0</v>
      </c>
      <c r="D45" s="635">
        <v>0</v>
      </c>
      <c r="E45" s="636">
        <v>0</v>
      </c>
      <c r="F45" s="767">
        <v>0</v>
      </c>
      <c r="G45" s="319"/>
      <c r="H45" s="178">
        <v>118</v>
      </c>
      <c r="I45" s="178">
        <v>209</v>
      </c>
      <c r="J45" s="968">
        <v>221</v>
      </c>
      <c r="K45" s="968"/>
      <c r="L45" s="319"/>
      <c r="M45" s="318"/>
      <c r="N45" s="321"/>
    </row>
    <row r="46" spans="1:14" s="726" customFormat="1" ht="14.1" customHeight="1" x14ac:dyDescent="0.2">
      <c r="A46" s="319"/>
      <c r="B46" s="320" t="s">
        <v>449</v>
      </c>
      <c r="C46" s="178">
        <v>-65</v>
      </c>
      <c r="D46" s="635">
        <v>0</v>
      </c>
      <c r="E46" s="636">
        <v>0</v>
      </c>
      <c r="F46" s="767">
        <v>0</v>
      </c>
      <c r="G46" s="319"/>
      <c r="H46" s="635">
        <v>0</v>
      </c>
      <c r="I46" s="635">
        <v>0</v>
      </c>
      <c r="J46" s="636">
        <v>0</v>
      </c>
      <c r="K46" s="968"/>
      <c r="L46" s="319"/>
      <c r="M46" s="318"/>
      <c r="N46" s="321"/>
    </row>
    <row r="47" spans="1:14" s="726" customFormat="1" ht="14.1" customHeight="1" x14ac:dyDescent="0.2">
      <c r="A47" s="319"/>
      <c r="B47" s="320" t="s">
        <v>168</v>
      </c>
      <c r="C47" s="178">
        <v>13</v>
      </c>
      <c r="D47" s="639">
        <v>25</v>
      </c>
      <c r="E47" s="640">
        <v>36</v>
      </c>
      <c r="F47" s="775">
        <v>36</v>
      </c>
      <c r="G47" s="319"/>
      <c r="H47" s="635">
        <v>0</v>
      </c>
      <c r="I47" s="635">
        <v>0</v>
      </c>
      <c r="J47" s="636">
        <v>0</v>
      </c>
      <c r="K47" s="968"/>
      <c r="L47" s="743"/>
      <c r="M47" s="318"/>
      <c r="N47" s="321"/>
    </row>
    <row r="48" spans="1:14" s="726" customFormat="1" ht="14.1" customHeight="1" x14ac:dyDescent="0.2">
      <c r="A48" s="319"/>
      <c r="B48" s="320" t="s">
        <v>415</v>
      </c>
      <c r="C48" s="635">
        <v>0</v>
      </c>
      <c r="D48" s="635">
        <v>0</v>
      </c>
      <c r="E48" s="636">
        <v>0</v>
      </c>
      <c r="F48" s="211">
        <v>-6</v>
      </c>
      <c r="G48" s="319"/>
      <c r="H48" s="635">
        <v>0</v>
      </c>
      <c r="I48" s="635">
        <v>0</v>
      </c>
      <c r="J48" s="636">
        <v>0</v>
      </c>
      <c r="K48" s="968"/>
      <c r="L48" s="743"/>
      <c r="M48" s="318"/>
      <c r="N48" s="321"/>
    </row>
    <row r="49" spans="1:14" s="726" customFormat="1" ht="14.1" customHeight="1" x14ac:dyDescent="0.2">
      <c r="A49" s="319"/>
      <c r="B49" s="320" t="s">
        <v>462</v>
      </c>
      <c r="C49" s="635">
        <v>0</v>
      </c>
      <c r="D49" s="635">
        <v>0</v>
      </c>
      <c r="E49" s="636">
        <v>0</v>
      </c>
      <c r="F49" s="767">
        <v>0</v>
      </c>
      <c r="G49" s="319"/>
      <c r="H49" s="178">
        <v>2</v>
      </c>
      <c r="I49" s="178">
        <v>1</v>
      </c>
      <c r="J49" s="968">
        <v>2</v>
      </c>
      <c r="K49" s="968"/>
      <c r="L49" s="743"/>
      <c r="M49" s="318"/>
      <c r="N49" s="321"/>
    </row>
    <row r="50" spans="1:14" s="727" customFormat="1" ht="14.1" customHeight="1" x14ac:dyDescent="0.2">
      <c r="A50" s="314"/>
      <c r="B50" s="322" t="s">
        <v>450</v>
      </c>
      <c r="C50" s="585">
        <v>1116</v>
      </c>
      <c r="D50" s="585">
        <v>2237</v>
      </c>
      <c r="E50" s="586">
        <v>3286</v>
      </c>
      <c r="F50" s="899">
        <v>4361</v>
      </c>
      <c r="G50" s="587"/>
      <c r="H50" s="585">
        <v>1092</v>
      </c>
      <c r="I50" s="585">
        <v>2208</v>
      </c>
      <c r="J50" s="586">
        <v>3261</v>
      </c>
      <c r="K50" s="586"/>
      <c r="L50" s="587"/>
      <c r="M50" s="588">
        <v>-0.7</v>
      </c>
      <c r="N50" s="317"/>
    </row>
    <row r="51" spans="1:14" ht="9" customHeight="1" x14ac:dyDescent="0.2">
      <c r="A51" s="292"/>
      <c r="B51" s="326"/>
      <c r="C51" s="658"/>
      <c r="D51" s="658">
        <v>0</v>
      </c>
      <c r="E51" s="659"/>
      <c r="F51" s="900"/>
      <c r="G51" s="312"/>
      <c r="H51" s="658"/>
      <c r="I51" s="658"/>
      <c r="J51" s="659"/>
      <c r="K51" s="311"/>
      <c r="L51" s="312"/>
      <c r="M51" s="313"/>
      <c r="N51" s="293"/>
    </row>
    <row r="52" spans="1:14" s="727" customFormat="1" ht="13.5" customHeight="1" x14ac:dyDescent="0.2">
      <c r="A52" s="314"/>
      <c r="B52" s="310" t="s">
        <v>24</v>
      </c>
      <c r="C52" s="812"/>
      <c r="D52" s="812">
        <v>0</v>
      </c>
      <c r="E52" s="815"/>
      <c r="F52" s="898"/>
      <c r="G52" s="314"/>
      <c r="H52" s="812"/>
      <c r="I52" s="812"/>
      <c r="J52" s="815"/>
      <c r="K52" s="815"/>
      <c r="L52" s="314"/>
      <c r="M52" s="816"/>
      <c r="N52" s="317"/>
    </row>
    <row r="53" spans="1:14" s="727" customFormat="1" ht="14.1" customHeight="1" x14ac:dyDescent="0.2">
      <c r="A53" s="314"/>
      <c r="B53" s="315" t="s">
        <v>167</v>
      </c>
      <c r="C53" s="84">
        <v>13132</v>
      </c>
      <c r="D53" s="84">
        <v>26091</v>
      </c>
      <c r="E53" s="969">
        <v>38846</v>
      </c>
      <c r="F53" s="132">
        <v>52008</v>
      </c>
      <c r="G53" s="314"/>
      <c r="H53" s="84">
        <v>12190</v>
      </c>
      <c r="I53" s="84">
        <v>24334</v>
      </c>
      <c r="J53" s="969">
        <v>35776</v>
      </c>
      <c r="K53" s="969"/>
      <c r="L53" s="314"/>
      <c r="M53" s="316">
        <v>-7.9</v>
      </c>
      <c r="N53" s="317"/>
    </row>
    <row r="54" spans="1:14" s="726" customFormat="1" ht="14.1" customHeight="1" x14ac:dyDescent="0.2">
      <c r="A54" s="319"/>
      <c r="B54" s="607" t="s">
        <v>527</v>
      </c>
      <c r="C54" s="178"/>
      <c r="D54" s="178"/>
      <c r="E54" s="968"/>
      <c r="F54" s="211"/>
      <c r="G54" s="319"/>
      <c r="H54" s="178"/>
      <c r="I54" s="178"/>
      <c r="J54" s="968">
        <v>618</v>
      </c>
      <c r="K54" s="968"/>
      <c r="L54" s="319"/>
      <c r="M54" s="318"/>
      <c r="N54" s="321"/>
    </row>
    <row r="55" spans="1:14" s="726" customFormat="1" ht="14.1" customHeight="1" x14ac:dyDescent="0.2">
      <c r="A55" s="319"/>
      <c r="B55" s="320" t="s">
        <v>171</v>
      </c>
      <c r="C55" s="635">
        <v>0</v>
      </c>
      <c r="D55" s="635">
        <v>0</v>
      </c>
      <c r="E55" s="636">
        <v>0</v>
      </c>
      <c r="F55" s="767">
        <v>0</v>
      </c>
      <c r="G55" s="319"/>
      <c r="H55" s="178">
        <v>1130</v>
      </c>
      <c r="I55" s="178">
        <v>2271</v>
      </c>
      <c r="J55" s="968">
        <v>3300</v>
      </c>
      <c r="K55" s="968"/>
      <c r="L55" s="319"/>
      <c r="M55" s="318"/>
      <c r="N55" s="320"/>
    </row>
    <row r="56" spans="1:14" s="726" customFormat="1" ht="14.1" customHeight="1" x14ac:dyDescent="0.2">
      <c r="A56" s="319"/>
      <c r="B56" s="320" t="s">
        <v>449</v>
      </c>
      <c r="C56" s="178">
        <v>-63</v>
      </c>
      <c r="D56" s="635">
        <v>0</v>
      </c>
      <c r="E56" s="636">
        <v>0</v>
      </c>
      <c r="F56" s="767">
        <v>0</v>
      </c>
      <c r="G56" s="319"/>
      <c r="H56" s="635">
        <v>0</v>
      </c>
      <c r="I56" s="635">
        <v>0</v>
      </c>
      <c r="J56" s="636">
        <v>0</v>
      </c>
      <c r="K56" s="968"/>
      <c r="L56" s="319"/>
      <c r="M56" s="318"/>
      <c r="N56" s="320"/>
    </row>
    <row r="57" spans="1:14" s="726" customFormat="1" ht="14.1" customHeight="1" x14ac:dyDescent="0.2">
      <c r="A57" s="319"/>
      <c r="B57" s="607" t="s">
        <v>168</v>
      </c>
      <c r="C57" s="178">
        <v>13</v>
      </c>
      <c r="D57" s="178">
        <v>25</v>
      </c>
      <c r="E57" s="968">
        <v>36</v>
      </c>
      <c r="F57" s="211">
        <v>36</v>
      </c>
      <c r="G57" s="319"/>
      <c r="H57" s="635">
        <v>0</v>
      </c>
      <c r="I57" s="635">
        <v>0</v>
      </c>
      <c r="J57" s="636">
        <v>0</v>
      </c>
      <c r="K57" s="968"/>
      <c r="L57" s="319"/>
      <c r="M57" s="318"/>
      <c r="N57" s="320"/>
    </row>
    <row r="58" spans="1:14" s="726" customFormat="1" ht="14.1" customHeight="1" x14ac:dyDescent="0.2">
      <c r="A58" s="319"/>
      <c r="B58" s="320" t="s">
        <v>415</v>
      </c>
      <c r="C58" s="635">
        <v>0</v>
      </c>
      <c r="D58" s="635">
        <v>0</v>
      </c>
      <c r="E58" s="636">
        <v>0</v>
      </c>
      <c r="F58" s="211">
        <v>-6</v>
      </c>
      <c r="G58" s="743"/>
      <c r="H58" s="635">
        <v>0</v>
      </c>
      <c r="I58" s="635">
        <v>0</v>
      </c>
      <c r="J58" s="636">
        <v>0</v>
      </c>
      <c r="K58" s="968"/>
      <c r="L58" s="319"/>
      <c r="M58" s="318"/>
      <c r="N58" s="320"/>
    </row>
    <row r="59" spans="1:14" s="726" customFormat="1" ht="14.1" customHeight="1" x14ac:dyDescent="0.2">
      <c r="A59" s="319"/>
      <c r="B59" s="320" t="s">
        <v>462</v>
      </c>
      <c r="C59" s="635">
        <v>0</v>
      </c>
      <c r="D59" s="635">
        <v>0</v>
      </c>
      <c r="E59" s="636">
        <v>0</v>
      </c>
      <c r="F59" s="767">
        <v>0</v>
      </c>
      <c r="G59" s="743"/>
      <c r="H59" s="178">
        <v>10</v>
      </c>
      <c r="I59" s="178">
        <v>27</v>
      </c>
      <c r="J59" s="968">
        <v>50</v>
      </c>
      <c r="K59" s="968"/>
      <c r="L59" s="319"/>
      <c r="M59" s="318"/>
      <c r="N59" s="320"/>
    </row>
    <row r="60" spans="1:14" s="727" customFormat="1" ht="14.1" customHeight="1" x14ac:dyDescent="0.2">
      <c r="A60" s="314"/>
      <c r="B60" s="322" t="s">
        <v>176</v>
      </c>
      <c r="C60" s="585">
        <v>13081</v>
      </c>
      <c r="D60" s="585">
        <v>26116</v>
      </c>
      <c r="E60" s="586">
        <v>38882</v>
      </c>
      <c r="F60" s="899">
        <v>52037</v>
      </c>
      <c r="G60" s="587"/>
      <c r="H60" s="585">
        <v>13331</v>
      </c>
      <c r="I60" s="585">
        <v>26631</v>
      </c>
      <c r="J60" s="586">
        <v>39744</v>
      </c>
      <c r="K60" s="586"/>
      <c r="L60" s="587"/>
      <c r="M60" s="588">
        <v>2.2000000000000002</v>
      </c>
      <c r="N60" s="590"/>
    </row>
    <row r="61" spans="1:14" ht="9" customHeight="1" x14ac:dyDescent="0.2">
      <c r="A61" s="292"/>
      <c r="B61" s="323"/>
      <c r="C61" s="661"/>
      <c r="D61" s="662"/>
      <c r="E61" s="663"/>
      <c r="F61" s="663"/>
      <c r="G61" s="308"/>
      <c r="H61" s="308"/>
      <c r="I61" s="330"/>
      <c r="J61" s="329"/>
      <c r="K61" s="329"/>
      <c r="L61" s="308"/>
      <c r="M61" s="308"/>
      <c r="N61" s="293"/>
    </row>
    <row r="62" spans="1:14" ht="14.1" customHeight="1" x14ac:dyDescent="0.2">
      <c r="A62" s="292"/>
      <c r="B62" s="331"/>
      <c r="C62" s="1054">
        <v>2017</v>
      </c>
      <c r="D62" s="1098"/>
      <c r="E62" s="1098"/>
      <c r="F62" s="1098"/>
      <c r="G62" s="296"/>
      <c r="H62" s="1054">
        <v>2018</v>
      </c>
      <c r="I62" s="1098"/>
      <c r="J62" s="1098"/>
      <c r="K62" s="1098"/>
      <c r="L62" s="296"/>
      <c r="M62" s="1025" t="s">
        <v>163</v>
      </c>
      <c r="N62" s="293"/>
    </row>
    <row r="63" spans="1:14" ht="5.25" customHeight="1" x14ac:dyDescent="0.2">
      <c r="A63" s="308"/>
      <c r="B63" s="1079" t="s">
        <v>28</v>
      </c>
      <c r="C63" s="664"/>
      <c r="D63" s="665"/>
      <c r="E63" s="666"/>
      <c r="F63" s="665"/>
      <c r="G63" s="294"/>
      <c r="H63" s="296"/>
      <c r="I63" s="294"/>
      <c r="J63" s="332"/>
      <c r="K63" s="294"/>
      <c r="L63" s="294"/>
      <c r="M63" s="294"/>
      <c r="N63" s="293"/>
    </row>
    <row r="64" spans="1:14" ht="15" customHeight="1" x14ac:dyDescent="0.2">
      <c r="A64" s="308"/>
      <c r="B64" s="1079"/>
      <c r="C64" s="165" t="s">
        <v>165</v>
      </c>
      <c r="D64" s="165" t="s">
        <v>110</v>
      </c>
      <c r="E64" s="166" t="s">
        <v>111</v>
      </c>
      <c r="F64" s="194" t="s">
        <v>61</v>
      </c>
      <c r="G64" s="362"/>
      <c r="H64" s="165" t="s">
        <v>57</v>
      </c>
      <c r="I64" s="165" t="s">
        <v>110</v>
      </c>
      <c r="J64" s="166" t="s">
        <v>111</v>
      </c>
      <c r="K64" s="194" t="s">
        <v>61</v>
      </c>
      <c r="L64" s="333"/>
      <c r="M64" s="166" t="s">
        <v>111</v>
      </c>
      <c r="N64" s="293"/>
    </row>
    <row r="65" spans="1:14" ht="4.5" customHeight="1" x14ac:dyDescent="0.2">
      <c r="A65" s="294"/>
      <c r="B65" s="1080"/>
      <c r="C65" s="668"/>
      <c r="D65" s="668"/>
      <c r="E65" s="668"/>
      <c r="F65" s="667"/>
      <c r="G65" s="362"/>
      <c r="H65" s="668"/>
      <c r="I65" s="668"/>
      <c r="J65" s="667"/>
      <c r="K65" s="667"/>
      <c r="L65" s="335"/>
      <c r="M65" s="336"/>
      <c r="N65" s="297"/>
    </row>
    <row r="66" spans="1:14" ht="4.5" customHeight="1" x14ac:dyDescent="0.2">
      <c r="A66" s="296"/>
      <c r="B66" s="337"/>
      <c r="C66" s="669"/>
      <c r="D66" s="669"/>
      <c r="E66" s="669"/>
      <c r="F66" s="903"/>
      <c r="G66" s="904"/>
      <c r="H66" s="669"/>
      <c r="I66" s="669"/>
      <c r="J66" s="903"/>
      <c r="K66" s="903"/>
      <c r="L66" s="339"/>
      <c r="M66" s="340"/>
      <c r="N66" s="297"/>
    </row>
    <row r="67" spans="1:14" s="727" customFormat="1" x14ac:dyDescent="0.2">
      <c r="A67" s="720"/>
      <c r="B67" s="310" t="s">
        <v>166</v>
      </c>
      <c r="C67" s="812"/>
      <c r="D67" s="812"/>
      <c r="E67" s="815">
        <v>0</v>
      </c>
      <c r="F67" s="898"/>
      <c r="G67" s="315"/>
      <c r="H67" s="812"/>
      <c r="I67" s="812"/>
      <c r="J67" s="815"/>
      <c r="K67" s="898"/>
      <c r="L67" s="898"/>
      <c r="M67" s="816"/>
      <c r="N67" s="721"/>
    </row>
    <row r="68" spans="1:14" s="727" customFormat="1" x14ac:dyDescent="0.2">
      <c r="A68" s="314"/>
      <c r="B68" s="315" t="s">
        <v>167</v>
      </c>
      <c r="C68" s="84">
        <v>1143</v>
      </c>
      <c r="D68" s="84">
        <v>2425</v>
      </c>
      <c r="E68" s="969">
        <v>3731</v>
      </c>
      <c r="F68" s="132">
        <v>4952</v>
      </c>
      <c r="G68" s="315"/>
      <c r="H68" s="84">
        <v>1224</v>
      </c>
      <c r="I68" s="84">
        <v>2507</v>
      </c>
      <c r="J68" s="969">
        <v>3797</v>
      </c>
      <c r="K68" s="132"/>
      <c r="L68" s="132"/>
      <c r="M68" s="316">
        <v>1.8</v>
      </c>
      <c r="N68" s="317"/>
    </row>
    <row r="69" spans="1:14" s="726" customFormat="1" ht="14.1" customHeight="1" x14ac:dyDescent="0.2">
      <c r="A69" s="319"/>
      <c r="B69" s="320" t="s">
        <v>168</v>
      </c>
      <c r="C69" s="635">
        <v>0</v>
      </c>
      <c r="D69" s="635">
        <v>0</v>
      </c>
      <c r="E69" s="636">
        <v>0</v>
      </c>
      <c r="F69" s="767">
        <v>0</v>
      </c>
      <c r="G69" s="375"/>
      <c r="H69" s="635">
        <v>0</v>
      </c>
      <c r="I69" s="635">
        <v>0</v>
      </c>
      <c r="J69" s="636">
        <v>0</v>
      </c>
      <c r="K69" s="767"/>
      <c r="L69" s="767"/>
      <c r="M69" s="636"/>
      <c r="N69" s="321"/>
    </row>
    <row r="70" spans="1:14" s="726" customFormat="1" ht="14.1" customHeight="1" x14ac:dyDescent="0.2">
      <c r="A70" s="319"/>
      <c r="B70" s="320" t="s">
        <v>178</v>
      </c>
      <c r="C70" s="178">
        <v>76</v>
      </c>
      <c r="D70" s="178">
        <v>76</v>
      </c>
      <c r="E70" s="968">
        <v>76</v>
      </c>
      <c r="F70" s="211">
        <v>165</v>
      </c>
      <c r="G70" s="375"/>
      <c r="H70" s="635">
        <v>0</v>
      </c>
      <c r="I70" s="635">
        <v>0</v>
      </c>
      <c r="J70" s="636">
        <v>0</v>
      </c>
      <c r="K70" s="211"/>
      <c r="L70" s="211"/>
      <c r="M70" s="636"/>
      <c r="N70" s="321"/>
    </row>
    <row r="71" spans="1:14" s="726" customFormat="1" ht="14.1" customHeight="1" x14ac:dyDescent="0.2">
      <c r="A71" s="319"/>
      <c r="B71" s="905" t="s">
        <v>179</v>
      </c>
      <c r="C71" s="635">
        <v>0</v>
      </c>
      <c r="D71" s="635">
        <v>0</v>
      </c>
      <c r="E71" s="636">
        <v>0</v>
      </c>
      <c r="F71" s="775">
        <v>13</v>
      </c>
      <c r="G71" s="375"/>
      <c r="H71" s="635">
        <v>0</v>
      </c>
      <c r="I71" s="635">
        <v>0</v>
      </c>
      <c r="J71" s="636">
        <v>0</v>
      </c>
      <c r="K71" s="767"/>
      <c r="L71" s="211"/>
      <c r="M71" s="636"/>
      <c r="N71" s="321"/>
    </row>
    <row r="72" spans="1:14" s="726" customFormat="1" ht="14.1" customHeight="1" x14ac:dyDescent="0.2">
      <c r="A72" s="319"/>
      <c r="B72" s="607" t="s">
        <v>182</v>
      </c>
      <c r="C72" s="635">
        <v>0</v>
      </c>
      <c r="D72" s="635">
        <v>0</v>
      </c>
      <c r="E72" s="636">
        <v>0</v>
      </c>
      <c r="F72" s="767">
        <v>0</v>
      </c>
      <c r="G72" s="375"/>
      <c r="H72" s="635">
        <v>0</v>
      </c>
      <c r="I72" s="635">
        <v>0</v>
      </c>
      <c r="J72" s="636">
        <v>0</v>
      </c>
      <c r="K72" s="767"/>
      <c r="L72" s="767"/>
      <c r="M72" s="636"/>
      <c r="N72" s="321"/>
    </row>
    <row r="73" spans="1:14" s="726" customFormat="1" ht="14.1" customHeight="1" x14ac:dyDescent="0.2">
      <c r="A73" s="319"/>
      <c r="B73" s="320" t="s">
        <v>462</v>
      </c>
      <c r="C73" s="635">
        <v>0</v>
      </c>
      <c r="D73" s="635">
        <v>0</v>
      </c>
      <c r="E73" s="636">
        <v>0</v>
      </c>
      <c r="F73" s="767">
        <v>0</v>
      </c>
      <c r="G73" s="375"/>
      <c r="H73" s="178">
        <v>2</v>
      </c>
      <c r="I73" s="178">
        <v>3</v>
      </c>
      <c r="J73" s="968">
        <v>3</v>
      </c>
      <c r="K73" s="767"/>
      <c r="L73" s="767"/>
      <c r="M73" s="968"/>
      <c r="N73" s="321"/>
    </row>
    <row r="74" spans="1:14" s="727" customFormat="1" ht="14.1" customHeight="1" x14ac:dyDescent="0.2">
      <c r="A74" s="314"/>
      <c r="B74" s="322" t="s">
        <v>169</v>
      </c>
      <c r="C74" s="585">
        <v>1219</v>
      </c>
      <c r="D74" s="585">
        <v>2501</v>
      </c>
      <c r="E74" s="586">
        <v>3807</v>
      </c>
      <c r="F74" s="899">
        <v>5130</v>
      </c>
      <c r="G74" s="906"/>
      <c r="H74" s="585">
        <v>1226</v>
      </c>
      <c r="I74" s="585">
        <v>2510</v>
      </c>
      <c r="J74" s="586">
        <v>3800</v>
      </c>
      <c r="K74" s="899"/>
      <c r="L74" s="899"/>
      <c r="M74" s="588">
        <v>-0.2</v>
      </c>
      <c r="N74" s="317"/>
    </row>
    <row r="75" spans="1:14" ht="9" customHeight="1" x14ac:dyDescent="0.2">
      <c r="A75" s="292"/>
      <c r="B75" s="310"/>
      <c r="C75" s="653"/>
      <c r="D75" s="653"/>
      <c r="E75" s="652"/>
      <c r="F75" s="907"/>
      <c r="G75" s="908"/>
      <c r="H75" s="653"/>
      <c r="I75" s="653"/>
      <c r="J75" s="652"/>
      <c r="K75" s="907"/>
      <c r="L75" s="907"/>
      <c r="M75" s="652"/>
      <c r="N75" s="326"/>
    </row>
    <row r="76" spans="1:14" s="727" customFormat="1" ht="14.1" customHeight="1" x14ac:dyDescent="0.2">
      <c r="A76" s="314"/>
      <c r="B76" s="310" t="s">
        <v>83</v>
      </c>
      <c r="C76" s="65"/>
      <c r="D76" s="65"/>
      <c r="E76" s="175"/>
      <c r="F76" s="174"/>
      <c r="G76" s="317"/>
      <c r="H76" s="65"/>
      <c r="I76" s="65"/>
      <c r="J76" s="175"/>
      <c r="K76" s="174"/>
      <c r="L76" s="174"/>
      <c r="M76" s="175"/>
      <c r="N76" s="317"/>
    </row>
    <row r="77" spans="1:14" s="727" customFormat="1" ht="13.5" customHeight="1" x14ac:dyDescent="0.2">
      <c r="A77" s="314"/>
      <c r="B77" s="315" t="s">
        <v>167</v>
      </c>
      <c r="C77" s="84">
        <v>400</v>
      </c>
      <c r="D77" s="84">
        <v>861</v>
      </c>
      <c r="E77" s="969">
        <v>1318</v>
      </c>
      <c r="F77" s="132">
        <v>1821</v>
      </c>
      <c r="G77" s="315"/>
      <c r="H77" s="84">
        <v>403</v>
      </c>
      <c r="I77" s="84">
        <v>882</v>
      </c>
      <c r="J77" s="969">
        <v>1352</v>
      </c>
      <c r="K77" s="132"/>
      <c r="L77" s="132"/>
      <c r="M77" s="316">
        <v>2.6</v>
      </c>
      <c r="N77" s="317"/>
    </row>
    <row r="78" spans="1:14" s="726" customFormat="1" ht="14.1" customHeight="1" x14ac:dyDescent="0.2">
      <c r="A78" s="319"/>
      <c r="B78" s="320" t="s">
        <v>168</v>
      </c>
      <c r="C78" s="635">
        <v>0</v>
      </c>
      <c r="D78" s="635">
        <v>0</v>
      </c>
      <c r="E78" s="636">
        <v>0</v>
      </c>
      <c r="F78" s="767">
        <v>0</v>
      </c>
      <c r="G78" s="375"/>
      <c r="H78" s="635">
        <v>0</v>
      </c>
      <c r="I78" s="635">
        <v>0</v>
      </c>
      <c r="J78" s="636">
        <v>0</v>
      </c>
      <c r="K78" s="767"/>
      <c r="L78" s="767"/>
      <c r="M78" s="636"/>
      <c r="N78" s="321"/>
    </row>
    <row r="79" spans="1:14" s="726" customFormat="1" ht="14.1" customHeight="1" x14ac:dyDescent="0.2">
      <c r="A79" s="319"/>
      <c r="B79" s="320" t="s">
        <v>178</v>
      </c>
      <c r="C79" s="178">
        <v>11</v>
      </c>
      <c r="D79" s="178">
        <v>30</v>
      </c>
      <c r="E79" s="968">
        <v>51</v>
      </c>
      <c r="F79" s="211">
        <v>82</v>
      </c>
      <c r="G79" s="375"/>
      <c r="H79" s="178">
        <v>14</v>
      </c>
      <c r="I79" s="178">
        <v>32</v>
      </c>
      <c r="J79" s="968">
        <v>46</v>
      </c>
      <c r="K79" s="211"/>
      <c r="L79" s="211"/>
      <c r="M79" s="968"/>
      <c r="N79" s="321"/>
    </row>
    <row r="80" spans="1:14" s="726" customFormat="1" ht="14.1" customHeight="1" x14ac:dyDescent="0.2">
      <c r="A80" s="319"/>
      <c r="B80" s="320" t="s">
        <v>462</v>
      </c>
      <c r="C80" s="635">
        <v>0</v>
      </c>
      <c r="D80" s="635">
        <v>0</v>
      </c>
      <c r="E80" s="636">
        <v>0</v>
      </c>
      <c r="F80" s="767">
        <v>0</v>
      </c>
      <c r="G80" s="375"/>
      <c r="H80" s="178">
        <v>-3</v>
      </c>
      <c r="I80" s="178">
        <v>-18</v>
      </c>
      <c r="J80" s="968">
        <v>-27</v>
      </c>
      <c r="K80" s="211"/>
      <c r="L80" s="211"/>
      <c r="M80" s="968"/>
      <c r="N80" s="321"/>
    </row>
    <row r="81" spans="1:14" s="727" customFormat="1" ht="14.1" customHeight="1" x14ac:dyDescent="0.2">
      <c r="A81" s="314"/>
      <c r="B81" s="322" t="s">
        <v>170</v>
      </c>
      <c r="C81" s="585">
        <v>411</v>
      </c>
      <c r="D81" s="585">
        <v>891</v>
      </c>
      <c r="E81" s="586">
        <v>1369</v>
      </c>
      <c r="F81" s="899">
        <v>1903</v>
      </c>
      <c r="G81" s="906"/>
      <c r="H81" s="585">
        <v>414</v>
      </c>
      <c r="I81" s="585">
        <v>896</v>
      </c>
      <c r="J81" s="586">
        <v>1371</v>
      </c>
      <c r="K81" s="899"/>
      <c r="L81" s="899"/>
      <c r="M81" s="588">
        <v>0.2</v>
      </c>
      <c r="N81" s="317"/>
    </row>
    <row r="82" spans="1:14" ht="9" customHeight="1" x14ac:dyDescent="0.2">
      <c r="A82" s="314"/>
      <c r="B82" s="315"/>
      <c r="C82" s="642"/>
      <c r="D82" s="642"/>
      <c r="E82" s="643"/>
      <c r="F82" s="132"/>
      <c r="G82" s="315"/>
      <c r="H82" s="642"/>
      <c r="I82" s="642"/>
      <c r="J82" s="643"/>
      <c r="K82" s="654"/>
      <c r="L82" s="132"/>
      <c r="M82" s="643"/>
      <c r="N82" s="317"/>
    </row>
    <row r="83" spans="1:14" s="727" customFormat="1" ht="14.1" customHeight="1" x14ac:dyDescent="0.2">
      <c r="A83" s="314"/>
      <c r="B83" s="310" t="s">
        <v>84</v>
      </c>
      <c r="C83" s="65"/>
      <c r="D83" s="65"/>
      <c r="E83" s="175"/>
      <c r="F83" s="174"/>
      <c r="G83" s="317"/>
      <c r="H83" s="65"/>
      <c r="I83" s="65"/>
      <c r="J83" s="175"/>
      <c r="K83" s="174"/>
      <c r="L83" s="174"/>
      <c r="M83" s="175"/>
      <c r="N83" s="317"/>
    </row>
    <row r="84" spans="1:14" s="727" customFormat="1" ht="13.5" customHeight="1" x14ac:dyDescent="0.2">
      <c r="A84" s="314"/>
      <c r="B84" s="315" t="s">
        <v>167</v>
      </c>
      <c r="C84" s="84">
        <v>416</v>
      </c>
      <c r="D84" s="84">
        <v>849</v>
      </c>
      <c r="E84" s="969">
        <v>1261</v>
      </c>
      <c r="F84" s="132">
        <v>1639</v>
      </c>
      <c r="G84" s="315"/>
      <c r="H84" s="84">
        <v>430</v>
      </c>
      <c r="I84" s="84">
        <v>879</v>
      </c>
      <c r="J84" s="969">
        <v>1343</v>
      </c>
      <c r="K84" s="132"/>
      <c r="L84" s="132"/>
      <c r="M84" s="316">
        <v>6.5</v>
      </c>
      <c r="N84" s="317"/>
    </row>
    <row r="85" spans="1:14" s="726" customFormat="1" ht="14.1" customHeight="1" x14ac:dyDescent="0.2">
      <c r="A85" s="319"/>
      <c r="B85" s="320" t="s">
        <v>175</v>
      </c>
      <c r="C85" s="635">
        <v>0</v>
      </c>
      <c r="D85" s="639">
        <v>0</v>
      </c>
      <c r="E85" s="636">
        <v>0</v>
      </c>
      <c r="F85" s="767">
        <v>0</v>
      </c>
      <c r="G85" s="375"/>
      <c r="H85" s="178">
        <v>12</v>
      </c>
      <c r="I85" s="178">
        <v>20</v>
      </c>
      <c r="J85" s="968">
        <v>18</v>
      </c>
      <c r="K85" s="211"/>
      <c r="L85" s="211"/>
      <c r="M85" s="968"/>
      <c r="N85" s="321"/>
    </row>
    <row r="86" spans="1:14" s="726" customFormat="1" ht="14.1" customHeight="1" x14ac:dyDescent="0.2">
      <c r="A86" s="319"/>
      <c r="B86" s="320" t="s">
        <v>178</v>
      </c>
      <c r="C86" s="635">
        <v>0</v>
      </c>
      <c r="D86" s="639">
        <v>0</v>
      </c>
      <c r="E86" s="636">
        <v>0</v>
      </c>
      <c r="F86" s="767">
        <v>0</v>
      </c>
      <c r="G86" s="375"/>
      <c r="H86" s="178">
        <v>0.02</v>
      </c>
      <c r="I86" s="639">
        <v>0.05</v>
      </c>
      <c r="J86" s="640">
        <v>4.8000000000000001E-2</v>
      </c>
      <c r="K86" s="767"/>
      <c r="L86" s="775"/>
      <c r="M86" s="640"/>
      <c r="N86" s="321"/>
    </row>
    <row r="87" spans="1:14" s="726" customFormat="1" ht="14.1" customHeight="1" x14ac:dyDescent="0.2">
      <c r="A87" s="319"/>
      <c r="B87" s="320" t="s">
        <v>462</v>
      </c>
      <c r="C87" s="635">
        <v>0</v>
      </c>
      <c r="D87" s="639">
        <v>0</v>
      </c>
      <c r="E87" s="636">
        <v>0</v>
      </c>
      <c r="F87" s="767">
        <v>0</v>
      </c>
      <c r="G87" s="375"/>
      <c r="H87" s="178">
        <v>0.2</v>
      </c>
      <c r="I87" s="639">
        <v>11</v>
      </c>
      <c r="J87" s="640">
        <v>2</v>
      </c>
      <c r="K87" s="767"/>
      <c r="L87" s="775"/>
      <c r="M87" s="640"/>
      <c r="N87" s="321"/>
    </row>
    <row r="88" spans="1:14" s="727" customFormat="1" ht="14.1" customHeight="1" x14ac:dyDescent="0.2">
      <c r="A88" s="314"/>
      <c r="B88" s="322" t="s">
        <v>172</v>
      </c>
      <c r="C88" s="585">
        <v>416</v>
      </c>
      <c r="D88" s="585">
        <v>849</v>
      </c>
      <c r="E88" s="586">
        <v>1261</v>
      </c>
      <c r="F88" s="899">
        <v>1639</v>
      </c>
      <c r="G88" s="906"/>
      <c r="H88" s="585">
        <v>441</v>
      </c>
      <c r="I88" s="585">
        <v>911</v>
      </c>
      <c r="J88" s="586">
        <v>1363</v>
      </c>
      <c r="K88" s="899"/>
      <c r="L88" s="899"/>
      <c r="M88" s="588">
        <v>8.1</v>
      </c>
      <c r="N88" s="317"/>
    </row>
    <row r="89" spans="1:14" ht="9" customHeight="1" x14ac:dyDescent="0.2">
      <c r="A89" s="314"/>
      <c r="B89" s="310"/>
      <c r="C89" s="653"/>
      <c r="D89" s="653"/>
      <c r="E89" s="652"/>
      <c r="F89" s="907"/>
      <c r="G89" s="909"/>
      <c r="H89" s="653"/>
      <c r="I89" s="653"/>
      <c r="J89" s="652"/>
      <c r="K89" s="907"/>
      <c r="L89" s="907"/>
      <c r="M89" s="652"/>
      <c r="N89" s="317"/>
    </row>
    <row r="90" spans="1:14" s="727" customFormat="1" ht="14.1" customHeight="1" x14ac:dyDescent="0.2">
      <c r="A90" s="314"/>
      <c r="B90" s="310" t="s">
        <v>173</v>
      </c>
      <c r="C90" s="84"/>
      <c r="D90" s="84"/>
      <c r="E90" s="969"/>
      <c r="F90" s="132"/>
      <c r="G90" s="315"/>
      <c r="H90" s="84"/>
      <c r="I90" s="84"/>
      <c r="J90" s="969"/>
      <c r="K90" s="132"/>
      <c r="L90" s="132"/>
      <c r="M90" s="969"/>
      <c r="N90" s="317"/>
    </row>
    <row r="91" spans="1:14" s="727" customFormat="1" ht="14.1" customHeight="1" x14ac:dyDescent="0.2">
      <c r="A91" s="314"/>
      <c r="B91" s="315" t="s">
        <v>167</v>
      </c>
      <c r="C91" s="84">
        <v>1104</v>
      </c>
      <c r="D91" s="84">
        <v>2138</v>
      </c>
      <c r="E91" s="969">
        <v>3162</v>
      </c>
      <c r="F91" s="132">
        <v>4191</v>
      </c>
      <c r="G91" s="315"/>
      <c r="H91" s="84">
        <v>982</v>
      </c>
      <c r="I91" s="84">
        <v>2257</v>
      </c>
      <c r="J91" s="969">
        <v>3332</v>
      </c>
      <c r="K91" s="132"/>
      <c r="L91" s="132"/>
      <c r="M91" s="316">
        <v>5.4</v>
      </c>
      <c r="N91" s="317"/>
    </row>
    <row r="92" spans="1:14" s="726" customFormat="1" ht="14.25" customHeight="1" x14ac:dyDescent="0.2">
      <c r="A92" s="319"/>
      <c r="B92" s="320" t="s">
        <v>175</v>
      </c>
      <c r="C92" s="635">
        <v>0</v>
      </c>
      <c r="D92" s="635">
        <v>0</v>
      </c>
      <c r="E92" s="636">
        <v>0</v>
      </c>
      <c r="F92" s="767">
        <v>0</v>
      </c>
      <c r="G92" s="375"/>
      <c r="H92" s="178">
        <v>186.94</v>
      </c>
      <c r="I92" s="178">
        <v>455</v>
      </c>
      <c r="J92" s="968">
        <v>707</v>
      </c>
      <c r="K92" s="211"/>
      <c r="L92" s="211"/>
      <c r="M92" s="968"/>
      <c r="N92" s="321"/>
    </row>
    <row r="93" spans="1:14" s="726" customFormat="1" ht="14.1" customHeight="1" x14ac:dyDescent="0.2">
      <c r="A93" s="319"/>
      <c r="B93" s="320" t="s">
        <v>177</v>
      </c>
      <c r="C93" s="178">
        <v>-0.03</v>
      </c>
      <c r="D93" s="178">
        <v>-0.05</v>
      </c>
      <c r="E93" s="968">
        <v>-7.0000000000000007E-2</v>
      </c>
      <c r="F93" s="211">
        <v>-0.1</v>
      </c>
      <c r="G93" s="910"/>
      <c r="H93" s="178">
        <v>-0.03</v>
      </c>
      <c r="I93" s="178">
        <v>-0.06</v>
      </c>
      <c r="J93" s="968">
        <v>-8.1000000000000003E-2</v>
      </c>
      <c r="K93" s="211"/>
      <c r="L93" s="211"/>
      <c r="M93" s="968"/>
      <c r="N93" s="321"/>
    </row>
    <row r="94" spans="1:14" s="726" customFormat="1" ht="14.1" customHeight="1" x14ac:dyDescent="0.2">
      <c r="A94" s="319"/>
      <c r="B94" s="320" t="s">
        <v>168</v>
      </c>
      <c r="C94" s="178">
        <v>7</v>
      </c>
      <c r="D94" s="178">
        <v>15</v>
      </c>
      <c r="E94" s="968">
        <v>15</v>
      </c>
      <c r="F94" s="211">
        <v>14</v>
      </c>
      <c r="G94" s="375"/>
      <c r="H94" s="775">
        <v>0</v>
      </c>
      <c r="I94" s="639">
        <v>0</v>
      </c>
      <c r="J94" s="640">
        <v>0</v>
      </c>
      <c r="K94" s="767"/>
      <c r="L94" s="767"/>
      <c r="M94" s="636"/>
      <c r="N94" s="321"/>
    </row>
    <row r="95" spans="1:14" s="726" customFormat="1" ht="14.1" customHeight="1" x14ac:dyDescent="0.2">
      <c r="A95" s="319"/>
      <c r="B95" s="320" t="s">
        <v>178</v>
      </c>
      <c r="C95" s="178">
        <v>-0.02</v>
      </c>
      <c r="D95" s="639">
        <v>0.2</v>
      </c>
      <c r="E95" s="640">
        <v>0.19</v>
      </c>
      <c r="F95" s="775">
        <v>0.19</v>
      </c>
      <c r="G95" s="375"/>
      <c r="H95" s="775">
        <v>0</v>
      </c>
      <c r="I95" s="178">
        <v>34</v>
      </c>
      <c r="J95" s="968">
        <v>33</v>
      </c>
      <c r="K95" s="767"/>
      <c r="L95" s="767"/>
      <c r="M95" s="636"/>
      <c r="N95" s="321"/>
    </row>
    <row r="96" spans="1:14" s="726" customFormat="1" ht="14.1" customHeight="1" x14ac:dyDescent="0.2">
      <c r="A96" s="319"/>
      <c r="B96" s="320" t="s">
        <v>394</v>
      </c>
      <c r="C96" s="635">
        <v>0</v>
      </c>
      <c r="D96" s="635">
        <v>0</v>
      </c>
      <c r="E96" s="636">
        <v>0</v>
      </c>
      <c r="F96" s="775">
        <v>50</v>
      </c>
      <c r="G96" s="375"/>
      <c r="H96" s="775">
        <v>0</v>
      </c>
      <c r="I96" s="178">
        <v>127</v>
      </c>
      <c r="J96" s="968">
        <v>262</v>
      </c>
      <c r="K96" s="767"/>
      <c r="L96" s="775"/>
      <c r="M96" s="636"/>
      <c r="N96" s="321"/>
    </row>
    <row r="97" spans="1:14" s="726" customFormat="1" ht="14.1" customHeight="1" x14ac:dyDescent="0.2">
      <c r="A97" s="319"/>
      <c r="B97" s="320" t="s">
        <v>462</v>
      </c>
      <c r="C97" s="635">
        <v>0</v>
      </c>
      <c r="D97" s="635">
        <v>0</v>
      </c>
      <c r="E97" s="636">
        <v>0</v>
      </c>
      <c r="F97" s="775">
        <v>0</v>
      </c>
      <c r="G97" s="375"/>
      <c r="H97" s="178">
        <v>-7</v>
      </c>
      <c r="I97" s="178">
        <v>-12</v>
      </c>
      <c r="J97" s="968">
        <v>-15</v>
      </c>
      <c r="K97" s="767"/>
      <c r="L97" s="775"/>
      <c r="M97" s="968"/>
      <c r="N97" s="321"/>
    </row>
    <row r="98" spans="1:14" s="726" customFormat="1" ht="14.1" customHeight="1" x14ac:dyDescent="0.2">
      <c r="A98" s="319"/>
      <c r="B98" s="607" t="s">
        <v>493</v>
      </c>
      <c r="C98" s="635">
        <v>0</v>
      </c>
      <c r="D98" s="635">
        <v>0</v>
      </c>
      <c r="E98" s="636">
        <v>0</v>
      </c>
      <c r="F98" s="767">
        <v>0</v>
      </c>
      <c r="G98" s="375"/>
      <c r="H98" s="767">
        <v>0</v>
      </c>
      <c r="I98" s="178">
        <v>-583</v>
      </c>
      <c r="J98" s="968">
        <v>-961</v>
      </c>
      <c r="K98" s="767"/>
      <c r="L98" s="775"/>
      <c r="M98" s="968"/>
      <c r="N98" s="321"/>
    </row>
    <row r="99" spans="1:14" s="727" customFormat="1" ht="14.1" customHeight="1" x14ac:dyDescent="0.2">
      <c r="A99" s="314"/>
      <c r="B99" s="322" t="s">
        <v>180</v>
      </c>
      <c r="C99" s="585">
        <v>1112</v>
      </c>
      <c r="D99" s="585">
        <v>2153</v>
      </c>
      <c r="E99" s="586">
        <v>3177</v>
      </c>
      <c r="F99" s="899">
        <v>4255</v>
      </c>
      <c r="G99" s="906"/>
      <c r="H99" s="585">
        <v>1162</v>
      </c>
      <c r="I99" s="585">
        <v>2278</v>
      </c>
      <c r="J99" s="586">
        <v>3358</v>
      </c>
      <c r="K99" s="899"/>
      <c r="L99" s="899"/>
      <c r="M99" s="588">
        <v>5.7</v>
      </c>
      <c r="N99" s="317"/>
    </row>
    <row r="100" spans="1:14" ht="9" customHeight="1" x14ac:dyDescent="0.2">
      <c r="A100" s="314"/>
      <c r="B100" s="323"/>
      <c r="C100" s="658"/>
      <c r="D100" s="658"/>
      <c r="E100" s="659"/>
      <c r="F100" s="902"/>
      <c r="G100" s="904"/>
      <c r="H100" s="658"/>
      <c r="I100" s="658"/>
      <c r="J100" s="659"/>
      <c r="K100" s="902"/>
      <c r="L100" s="902"/>
      <c r="M100" s="659"/>
      <c r="N100" s="317"/>
    </row>
    <row r="101" spans="1:14" s="727" customFormat="1" ht="14.1" customHeight="1" x14ac:dyDescent="0.2">
      <c r="A101" s="718"/>
      <c r="B101" s="310" t="s">
        <v>446</v>
      </c>
      <c r="C101" s="812"/>
      <c r="D101" s="812"/>
      <c r="E101" s="815"/>
      <c r="F101" s="898"/>
      <c r="G101" s="315"/>
      <c r="H101" s="812"/>
      <c r="I101" s="812"/>
      <c r="J101" s="815"/>
      <c r="K101" s="898"/>
      <c r="L101" s="898"/>
      <c r="M101" s="815"/>
      <c r="N101" s="719"/>
    </row>
    <row r="102" spans="1:14" s="727" customFormat="1" ht="14.1" customHeight="1" x14ac:dyDescent="0.2">
      <c r="A102" s="314"/>
      <c r="B102" s="315" t="s">
        <v>167</v>
      </c>
      <c r="C102" s="84">
        <v>585</v>
      </c>
      <c r="D102" s="84">
        <v>1183</v>
      </c>
      <c r="E102" s="969">
        <v>1750</v>
      </c>
      <c r="F102" s="132">
        <v>2275</v>
      </c>
      <c r="G102" s="315"/>
      <c r="H102" s="84">
        <v>517</v>
      </c>
      <c r="I102" s="84">
        <v>1024</v>
      </c>
      <c r="J102" s="969">
        <v>1236</v>
      </c>
      <c r="K102" s="132"/>
      <c r="L102" s="132"/>
      <c r="M102" s="316">
        <v>-29.3</v>
      </c>
      <c r="N102" s="317"/>
    </row>
    <row r="103" spans="1:14" s="726" customFormat="1" ht="14.1" customHeight="1" x14ac:dyDescent="0.2">
      <c r="A103" s="319"/>
      <c r="B103" s="607" t="s">
        <v>527</v>
      </c>
      <c r="C103" s="178"/>
      <c r="D103" s="178"/>
      <c r="E103" s="968"/>
      <c r="F103" s="211"/>
      <c r="G103" s="375"/>
      <c r="H103" s="178"/>
      <c r="I103" s="178"/>
      <c r="J103" s="968">
        <v>211</v>
      </c>
      <c r="K103" s="211"/>
      <c r="L103" s="211"/>
      <c r="M103" s="318"/>
      <c r="N103" s="321"/>
    </row>
    <row r="104" spans="1:14" s="726" customFormat="1" ht="14.1" customHeight="1" x14ac:dyDescent="0.2">
      <c r="A104" s="319"/>
      <c r="B104" s="320" t="s">
        <v>175</v>
      </c>
      <c r="C104" s="635">
        <v>0</v>
      </c>
      <c r="D104" s="635">
        <v>0</v>
      </c>
      <c r="E104" s="636">
        <v>0</v>
      </c>
      <c r="F104" s="767">
        <v>0</v>
      </c>
      <c r="G104" s="375"/>
      <c r="H104" s="178">
        <v>135</v>
      </c>
      <c r="I104" s="178">
        <v>280</v>
      </c>
      <c r="J104" s="968">
        <v>418</v>
      </c>
      <c r="K104" s="211"/>
      <c r="L104" s="211"/>
      <c r="M104" s="968"/>
      <c r="N104" s="321"/>
    </row>
    <row r="105" spans="1:14" s="726" customFormat="1" ht="14.1" customHeight="1" x14ac:dyDescent="0.2">
      <c r="A105" s="319"/>
      <c r="B105" s="320" t="s">
        <v>178</v>
      </c>
      <c r="C105" s="178">
        <v>1</v>
      </c>
      <c r="D105" s="639">
        <v>2</v>
      </c>
      <c r="E105" s="968">
        <v>2</v>
      </c>
      <c r="F105" s="211">
        <v>78</v>
      </c>
      <c r="G105" s="375"/>
      <c r="H105" s="178">
        <v>0.33</v>
      </c>
      <c r="I105" s="639">
        <v>0.78</v>
      </c>
      <c r="J105" s="640">
        <v>33</v>
      </c>
      <c r="K105" s="211"/>
      <c r="L105" s="211"/>
      <c r="M105" s="640"/>
      <c r="N105" s="321"/>
    </row>
    <row r="106" spans="1:14" s="726" customFormat="1" ht="14.1" customHeight="1" x14ac:dyDescent="0.2">
      <c r="A106" s="319"/>
      <c r="B106" s="320" t="s">
        <v>462</v>
      </c>
      <c r="C106" s="635">
        <v>0</v>
      </c>
      <c r="D106" s="635">
        <v>0</v>
      </c>
      <c r="E106" s="636">
        <v>0</v>
      </c>
      <c r="F106" s="767">
        <v>0</v>
      </c>
      <c r="G106" s="375"/>
      <c r="H106" s="178">
        <v>-3</v>
      </c>
      <c r="I106" s="178">
        <v>-4</v>
      </c>
      <c r="J106" s="968">
        <v>1</v>
      </c>
      <c r="K106" s="211"/>
      <c r="L106" s="211"/>
      <c r="M106" s="968"/>
      <c r="N106" s="321"/>
    </row>
    <row r="107" spans="1:14" s="727" customFormat="1" ht="14.1" customHeight="1" x14ac:dyDescent="0.2">
      <c r="A107" s="314"/>
      <c r="B107" s="322" t="s">
        <v>451</v>
      </c>
      <c r="C107" s="585">
        <v>586</v>
      </c>
      <c r="D107" s="585">
        <v>1185</v>
      </c>
      <c r="E107" s="586">
        <v>1752</v>
      </c>
      <c r="F107" s="899">
        <v>2353</v>
      </c>
      <c r="G107" s="906"/>
      <c r="H107" s="585">
        <v>649</v>
      </c>
      <c r="I107" s="585">
        <v>1301</v>
      </c>
      <c r="J107" s="586">
        <v>1899</v>
      </c>
      <c r="K107" s="899"/>
      <c r="L107" s="899"/>
      <c r="M107" s="588">
        <v>8.4</v>
      </c>
      <c r="N107" s="317"/>
    </row>
    <row r="108" spans="1:14" s="727" customFormat="1" ht="14.1" customHeight="1" x14ac:dyDescent="0.2">
      <c r="A108" s="314"/>
      <c r="B108" s="310"/>
      <c r="C108" s="65"/>
      <c r="D108" s="65"/>
      <c r="E108" s="175"/>
      <c r="F108" s="174"/>
      <c r="G108" s="315"/>
      <c r="H108" s="65"/>
      <c r="I108" s="65"/>
      <c r="J108" s="175"/>
      <c r="K108" s="174"/>
      <c r="L108" s="174"/>
      <c r="M108" s="175"/>
      <c r="N108" s="317"/>
    </row>
    <row r="109" spans="1:14" s="727" customFormat="1" ht="14.1" customHeight="1" x14ac:dyDescent="0.2">
      <c r="A109" s="718"/>
      <c r="B109" s="310" t="s">
        <v>448</v>
      </c>
      <c r="C109" s="812"/>
      <c r="D109" s="812"/>
      <c r="E109" s="815"/>
      <c r="F109" s="898"/>
      <c r="G109" s="315"/>
      <c r="H109" s="812"/>
      <c r="I109" s="812"/>
      <c r="J109" s="815"/>
      <c r="K109" s="898"/>
      <c r="L109" s="898"/>
      <c r="M109" s="815"/>
      <c r="N109" s="719"/>
    </row>
    <row r="110" spans="1:14" s="727" customFormat="1" ht="14.1" customHeight="1" x14ac:dyDescent="0.2">
      <c r="A110" s="314"/>
      <c r="B110" s="315" t="s">
        <v>167</v>
      </c>
      <c r="C110" s="84">
        <v>320</v>
      </c>
      <c r="D110" s="84">
        <v>613</v>
      </c>
      <c r="E110" s="969">
        <v>929</v>
      </c>
      <c r="F110" s="132">
        <v>1263</v>
      </c>
      <c r="G110" s="315"/>
      <c r="H110" s="84">
        <v>258</v>
      </c>
      <c r="I110" s="84">
        <v>434</v>
      </c>
      <c r="J110" s="969">
        <v>748</v>
      </c>
      <c r="K110" s="132"/>
      <c r="L110" s="132"/>
      <c r="M110" s="316">
        <v>-19.5</v>
      </c>
      <c r="N110" s="317"/>
    </row>
    <row r="111" spans="1:14" s="726" customFormat="1" ht="14.1" customHeight="1" x14ac:dyDescent="0.2">
      <c r="A111" s="319"/>
      <c r="B111" s="320" t="s">
        <v>175</v>
      </c>
      <c r="C111" s="635">
        <v>0</v>
      </c>
      <c r="D111" s="635">
        <v>0</v>
      </c>
      <c r="E111" s="636">
        <v>0</v>
      </c>
      <c r="F111" s="767">
        <v>0</v>
      </c>
      <c r="G111" s="375"/>
      <c r="H111" s="178">
        <v>34</v>
      </c>
      <c r="I111" s="178">
        <v>57</v>
      </c>
      <c r="J111" s="968">
        <v>60</v>
      </c>
      <c r="K111" s="211"/>
      <c r="L111" s="211"/>
      <c r="M111" s="968"/>
      <c r="N111" s="321"/>
    </row>
    <row r="112" spans="1:14" s="726" customFormat="1" ht="14.1" customHeight="1" x14ac:dyDescent="0.2">
      <c r="A112" s="319"/>
      <c r="B112" s="320" t="s">
        <v>449</v>
      </c>
      <c r="C112" s="178">
        <v>-14</v>
      </c>
      <c r="D112" s="635">
        <v>0</v>
      </c>
      <c r="E112" s="636">
        <v>0</v>
      </c>
      <c r="F112" s="767">
        <v>0</v>
      </c>
      <c r="G112" s="375"/>
      <c r="H112" s="767">
        <v>0</v>
      </c>
      <c r="I112" s="635">
        <v>0</v>
      </c>
      <c r="J112" s="636">
        <v>0</v>
      </c>
      <c r="K112" s="211"/>
      <c r="L112" s="211"/>
      <c r="M112" s="636"/>
      <c r="N112" s="321"/>
    </row>
    <row r="113" spans="1:14" s="726" customFormat="1" ht="14.1" customHeight="1" x14ac:dyDescent="0.2">
      <c r="A113" s="319"/>
      <c r="B113" s="320" t="s">
        <v>177</v>
      </c>
      <c r="C113" s="178">
        <v>-0.1</v>
      </c>
      <c r="D113" s="178">
        <v>-0.24</v>
      </c>
      <c r="E113" s="968">
        <v>-0.36</v>
      </c>
      <c r="F113" s="211">
        <v>-6.77</v>
      </c>
      <c r="G113" s="375"/>
      <c r="H113" s="178">
        <v>-9</v>
      </c>
      <c r="I113" s="178">
        <v>-9</v>
      </c>
      <c r="J113" s="968">
        <v>-34</v>
      </c>
      <c r="K113" s="211"/>
      <c r="L113" s="211"/>
      <c r="M113" s="968"/>
      <c r="N113" s="321"/>
    </row>
    <row r="114" spans="1:14" s="726" customFormat="1" ht="14.1" customHeight="1" x14ac:dyDescent="0.2">
      <c r="A114" s="319"/>
      <c r="B114" s="320" t="s">
        <v>168</v>
      </c>
      <c r="C114" s="178">
        <v>7</v>
      </c>
      <c r="D114" s="178">
        <v>11</v>
      </c>
      <c r="E114" s="968">
        <v>15</v>
      </c>
      <c r="F114" s="211">
        <v>15</v>
      </c>
      <c r="G114" s="375"/>
      <c r="H114" s="767">
        <v>0</v>
      </c>
      <c r="I114" s="635">
        <v>0</v>
      </c>
      <c r="J114" s="636">
        <v>0</v>
      </c>
      <c r="K114" s="767"/>
      <c r="L114" s="211"/>
      <c r="M114" s="636"/>
      <c r="N114" s="321"/>
    </row>
    <row r="115" spans="1:14" s="726" customFormat="1" ht="14.1" customHeight="1" x14ac:dyDescent="0.2">
      <c r="A115" s="319"/>
      <c r="B115" s="320" t="s">
        <v>178</v>
      </c>
      <c r="C115" s="639">
        <v>0</v>
      </c>
      <c r="D115" s="178">
        <v>3</v>
      </c>
      <c r="E115" s="640">
        <v>3</v>
      </c>
      <c r="F115" s="775">
        <v>24</v>
      </c>
      <c r="G115" s="375"/>
      <c r="H115" s="178">
        <v>4</v>
      </c>
      <c r="I115" s="178">
        <v>4</v>
      </c>
      <c r="J115" s="968">
        <v>4</v>
      </c>
      <c r="K115" s="211"/>
      <c r="L115" s="211"/>
      <c r="M115" s="968"/>
      <c r="N115" s="321"/>
    </row>
    <row r="116" spans="1:14" s="726" customFormat="1" ht="14.1" customHeight="1" x14ac:dyDescent="0.2">
      <c r="A116" s="319"/>
      <c r="B116" s="607" t="s">
        <v>182</v>
      </c>
      <c r="C116" s="635">
        <v>0</v>
      </c>
      <c r="D116" s="635">
        <v>0</v>
      </c>
      <c r="E116" s="636">
        <v>0</v>
      </c>
      <c r="F116" s="767">
        <v>0</v>
      </c>
      <c r="G116" s="375"/>
      <c r="H116" s="767">
        <v>0</v>
      </c>
      <c r="I116" s="635">
        <v>0</v>
      </c>
      <c r="J116" s="636">
        <v>0</v>
      </c>
      <c r="K116" s="767"/>
      <c r="L116" s="767"/>
      <c r="M116" s="636"/>
      <c r="N116" s="321"/>
    </row>
    <row r="117" spans="1:14" s="726" customFormat="1" ht="14.1" customHeight="1" x14ac:dyDescent="0.2">
      <c r="A117" s="319"/>
      <c r="B117" s="320" t="s">
        <v>181</v>
      </c>
      <c r="C117" s="635">
        <v>0</v>
      </c>
      <c r="D117" s="635">
        <v>0</v>
      </c>
      <c r="E117" s="636">
        <v>0</v>
      </c>
      <c r="F117" s="775">
        <v>0</v>
      </c>
      <c r="G117" s="375"/>
      <c r="H117" s="767">
        <v>0</v>
      </c>
      <c r="I117" s="178">
        <v>108</v>
      </c>
      <c r="J117" s="968">
        <v>108</v>
      </c>
      <c r="K117" s="767"/>
      <c r="L117" s="767"/>
      <c r="M117" s="636"/>
      <c r="N117" s="321"/>
    </row>
    <row r="118" spans="1:14" s="726" customFormat="1" ht="14.1" customHeight="1" x14ac:dyDescent="0.2">
      <c r="A118" s="319"/>
      <c r="B118" s="320" t="s">
        <v>415</v>
      </c>
      <c r="C118" s="635">
        <v>0</v>
      </c>
      <c r="D118" s="635">
        <v>0</v>
      </c>
      <c r="E118" s="636">
        <v>0</v>
      </c>
      <c r="F118" s="211">
        <v>-2</v>
      </c>
      <c r="G118" s="375"/>
      <c r="H118" s="767">
        <v>0</v>
      </c>
      <c r="I118" s="635">
        <v>0</v>
      </c>
      <c r="J118" s="636">
        <v>0</v>
      </c>
      <c r="K118" s="767"/>
      <c r="L118" s="211"/>
      <c r="M118" s="636"/>
      <c r="N118" s="321"/>
    </row>
    <row r="119" spans="1:14" s="726" customFormat="1" ht="14.1" customHeight="1" x14ac:dyDescent="0.2">
      <c r="A119" s="319"/>
      <c r="B119" s="320" t="s">
        <v>462</v>
      </c>
      <c r="C119" s="635">
        <v>0</v>
      </c>
      <c r="D119" s="635">
        <v>0</v>
      </c>
      <c r="E119" s="636">
        <v>0</v>
      </c>
      <c r="F119" s="767">
        <v>0</v>
      </c>
      <c r="G119" s="375"/>
      <c r="H119" s="178">
        <v>2</v>
      </c>
      <c r="I119" s="178">
        <v>1</v>
      </c>
      <c r="J119" s="968">
        <v>3</v>
      </c>
      <c r="K119" s="767"/>
      <c r="L119" s="211"/>
      <c r="M119" s="968"/>
      <c r="N119" s="321"/>
    </row>
    <row r="120" spans="1:14" s="727" customFormat="1" ht="14.1" customHeight="1" x14ac:dyDescent="0.2">
      <c r="A120" s="314"/>
      <c r="B120" s="322" t="s">
        <v>452</v>
      </c>
      <c r="C120" s="585">
        <v>312</v>
      </c>
      <c r="D120" s="585">
        <v>627</v>
      </c>
      <c r="E120" s="586">
        <v>947</v>
      </c>
      <c r="F120" s="899">
        <v>1294</v>
      </c>
      <c r="G120" s="906"/>
      <c r="H120" s="585">
        <v>289</v>
      </c>
      <c r="I120" s="585">
        <v>595</v>
      </c>
      <c r="J120" s="586">
        <v>890</v>
      </c>
      <c r="K120" s="899"/>
      <c r="L120" s="899"/>
      <c r="M120" s="588">
        <v>-6.1</v>
      </c>
      <c r="N120" s="317"/>
    </row>
    <row r="121" spans="1:14" ht="9" customHeight="1" x14ac:dyDescent="0.2">
      <c r="A121" s="292"/>
      <c r="B121" s="310"/>
      <c r="C121" s="653"/>
      <c r="D121" s="653"/>
      <c r="E121" s="652"/>
      <c r="F121" s="907"/>
      <c r="G121" s="908"/>
      <c r="H121" s="653"/>
      <c r="I121" s="653"/>
      <c r="J121" s="652"/>
      <c r="K121" s="907"/>
      <c r="L121" s="907"/>
      <c r="M121" s="652"/>
      <c r="N121" s="293"/>
    </row>
    <row r="122" spans="1:14" s="727" customFormat="1" ht="14.1" customHeight="1" x14ac:dyDescent="0.2">
      <c r="A122" s="314"/>
      <c r="B122" s="310" t="s">
        <v>24</v>
      </c>
      <c r="C122" s="812"/>
      <c r="D122" s="812"/>
      <c r="E122" s="815"/>
      <c r="F122" s="898"/>
      <c r="G122" s="315"/>
      <c r="H122" s="812"/>
      <c r="I122" s="812"/>
      <c r="J122" s="815"/>
      <c r="K122" s="898"/>
      <c r="L122" s="898"/>
      <c r="M122" s="815"/>
      <c r="N122" s="317"/>
    </row>
    <row r="123" spans="1:14" s="727" customFormat="1" ht="14.1" customHeight="1" x14ac:dyDescent="0.2">
      <c r="A123" s="314"/>
      <c r="B123" s="315" t="s">
        <v>167</v>
      </c>
      <c r="C123" s="84">
        <v>4021</v>
      </c>
      <c r="D123" s="84">
        <v>8179</v>
      </c>
      <c r="E123" s="969">
        <v>12274</v>
      </c>
      <c r="F123" s="132">
        <v>16187</v>
      </c>
      <c r="G123" s="315"/>
      <c r="H123" s="84">
        <v>3864</v>
      </c>
      <c r="I123" s="84">
        <v>8102</v>
      </c>
      <c r="J123" s="969">
        <v>12035</v>
      </c>
      <c r="K123" s="132"/>
      <c r="L123" s="132"/>
      <c r="M123" s="316">
        <v>-2</v>
      </c>
      <c r="N123" s="317"/>
    </row>
    <row r="124" spans="1:14" s="726" customFormat="1" ht="14.1" customHeight="1" x14ac:dyDescent="0.2">
      <c r="A124" s="319"/>
      <c r="B124" s="607" t="s">
        <v>527</v>
      </c>
      <c r="C124" s="178"/>
      <c r="D124" s="178"/>
      <c r="E124" s="968"/>
      <c r="F124" s="211"/>
      <c r="G124" s="375"/>
      <c r="H124" s="178"/>
      <c r="I124" s="178"/>
      <c r="J124" s="968">
        <v>229</v>
      </c>
      <c r="K124" s="211"/>
      <c r="L124" s="211"/>
      <c r="M124" s="318"/>
      <c r="N124" s="321"/>
    </row>
    <row r="125" spans="1:14" s="726" customFormat="1" ht="14.1" customHeight="1" x14ac:dyDescent="0.2">
      <c r="A125" s="319"/>
      <c r="B125" s="320" t="s">
        <v>175</v>
      </c>
      <c r="C125" s="635">
        <v>0</v>
      </c>
      <c r="D125" s="635">
        <v>0</v>
      </c>
      <c r="E125" s="636">
        <v>0</v>
      </c>
      <c r="F125" s="767">
        <v>0</v>
      </c>
      <c r="G125" s="375"/>
      <c r="H125" s="178">
        <v>372</v>
      </c>
      <c r="I125" s="178">
        <v>817</v>
      </c>
      <c r="J125" s="968">
        <v>1205</v>
      </c>
      <c r="K125" s="211"/>
      <c r="L125" s="211"/>
      <c r="M125" s="968"/>
      <c r="N125" s="321"/>
    </row>
    <row r="126" spans="1:14" s="726" customFormat="1" ht="14.1" customHeight="1" x14ac:dyDescent="0.2">
      <c r="A126" s="319"/>
      <c r="B126" s="320" t="s">
        <v>449</v>
      </c>
      <c r="C126" s="178">
        <v>-15</v>
      </c>
      <c r="D126" s="635">
        <v>0</v>
      </c>
      <c r="E126" s="636">
        <v>0</v>
      </c>
      <c r="F126" s="767">
        <v>0</v>
      </c>
      <c r="G126" s="911"/>
      <c r="H126" s="635">
        <v>0</v>
      </c>
      <c r="I126" s="635">
        <v>0</v>
      </c>
      <c r="J126" s="636">
        <v>0</v>
      </c>
      <c r="K126" s="211"/>
      <c r="L126" s="211"/>
      <c r="M126" s="636"/>
      <c r="N126" s="321"/>
    </row>
    <row r="127" spans="1:14" s="726" customFormat="1" ht="13.5" customHeight="1" x14ac:dyDescent="0.2">
      <c r="A127" s="319"/>
      <c r="B127" s="320" t="s">
        <v>177</v>
      </c>
      <c r="C127" s="178">
        <v>-0.13</v>
      </c>
      <c r="D127" s="178">
        <v>-0.3</v>
      </c>
      <c r="E127" s="968">
        <v>-0.44</v>
      </c>
      <c r="F127" s="211">
        <v>-7</v>
      </c>
      <c r="G127" s="375"/>
      <c r="H127" s="178">
        <v>-9</v>
      </c>
      <c r="I127" s="178">
        <v>-9</v>
      </c>
      <c r="J127" s="968">
        <v>-34</v>
      </c>
      <c r="K127" s="211"/>
      <c r="L127" s="211"/>
      <c r="M127" s="968"/>
      <c r="N127" s="321"/>
    </row>
    <row r="128" spans="1:14" s="726" customFormat="1" ht="14.1" customHeight="1" x14ac:dyDescent="0.2">
      <c r="A128" s="319"/>
      <c r="B128" s="607" t="s">
        <v>168</v>
      </c>
      <c r="C128" s="178">
        <v>7</v>
      </c>
      <c r="D128" s="178">
        <v>11</v>
      </c>
      <c r="E128" s="968">
        <v>15</v>
      </c>
      <c r="F128" s="211">
        <v>15</v>
      </c>
      <c r="G128" s="375"/>
      <c r="H128" s="635">
        <v>0</v>
      </c>
      <c r="I128" s="635">
        <v>0</v>
      </c>
      <c r="J128" s="636">
        <v>0</v>
      </c>
      <c r="K128" s="767"/>
      <c r="L128" s="211"/>
      <c r="M128" s="636"/>
      <c r="N128" s="321"/>
    </row>
    <row r="129" spans="1:14" s="726" customFormat="1" ht="14.1" customHeight="1" x14ac:dyDescent="0.2">
      <c r="A129" s="319"/>
      <c r="B129" s="320" t="s">
        <v>178</v>
      </c>
      <c r="C129" s="178">
        <v>88</v>
      </c>
      <c r="D129" s="178">
        <v>113</v>
      </c>
      <c r="E129" s="968">
        <v>135</v>
      </c>
      <c r="F129" s="211">
        <v>340</v>
      </c>
      <c r="G129" s="375"/>
      <c r="H129" s="178">
        <v>19</v>
      </c>
      <c r="I129" s="178">
        <v>71</v>
      </c>
      <c r="J129" s="968">
        <v>113</v>
      </c>
      <c r="K129" s="211"/>
      <c r="L129" s="211"/>
      <c r="M129" s="968"/>
      <c r="N129" s="321"/>
    </row>
    <row r="130" spans="1:14" s="726" customFormat="1" ht="14.1" customHeight="1" x14ac:dyDescent="0.2">
      <c r="A130" s="319"/>
      <c r="B130" s="905" t="s">
        <v>179</v>
      </c>
      <c r="C130" s="635">
        <v>0</v>
      </c>
      <c r="D130" s="635">
        <v>0</v>
      </c>
      <c r="E130" s="636">
        <v>0</v>
      </c>
      <c r="F130" s="211">
        <v>13</v>
      </c>
      <c r="G130" s="375"/>
      <c r="H130" s="635">
        <v>0</v>
      </c>
      <c r="I130" s="635">
        <v>0</v>
      </c>
      <c r="J130" s="636">
        <v>0</v>
      </c>
      <c r="K130" s="767"/>
      <c r="L130" s="211"/>
      <c r="M130" s="636"/>
      <c r="N130" s="321"/>
    </row>
    <row r="131" spans="1:14" s="726" customFormat="1" ht="14.1" customHeight="1" x14ac:dyDescent="0.2">
      <c r="A131" s="319"/>
      <c r="B131" s="607" t="s">
        <v>182</v>
      </c>
      <c r="C131" s="635">
        <v>0</v>
      </c>
      <c r="D131" s="635">
        <v>0</v>
      </c>
      <c r="E131" s="636">
        <v>0</v>
      </c>
      <c r="F131" s="767">
        <v>0</v>
      </c>
      <c r="G131" s="375"/>
      <c r="H131" s="635">
        <v>0</v>
      </c>
      <c r="I131" s="635">
        <v>0</v>
      </c>
      <c r="J131" s="968">
        <v>-21</v>
      </c>
      <c r="K131" s="767"/>
      <c r="L131" s="767"/>
      <c r="M131" s="636"/>
      <c r="N131" s="321"/>
    </row>
    <row r="132" spans="1:14" s="726" customFormat="1" ht="14.1" customHeight="1" x14ac:dyDescent="0.2">
      <c r="A132" s="319"/>
      <c r="B132" s="320" t="s">
        <v>181</v>
      </c>
      <c r="C132" s="635">
        <v>0</v>
      </c>
      <c r="D132" s="635">
        <v>0</v>
      </c>
      <c r="E132" s="636">
        <v>0</v>
      </c>
      <c r="F132" s="775">
        <v>0</v>
      </c>
      <c r="G132" s="375"/>
      <c r="H132" s="635">
        <v>0</v>
      </c>
      <c r="I132" s="178">
        <v>108</v>
      </c>
      <c r="J132" s="968">
        <v>108</v>
      </c>
      <c r="K132" s="767"/>
      <c r="L132" s="767"/>
      <c r="M132" s="636"/>
      <c r="N132" s="321"/>
    </row>
    <row r="133" spans="1:14" s="726" customFormat="1" ht="14.1" customHeight="1" x14ac:dyDescent="0.2">
      <c r="A133" s="319"/>
      <c r="B133" s="320" t="s">
        <v>415</v>
      </c>
      <c r="C133" s="635">
        <v>0</v>
      </c>
      <c r="D133" s="635">
        <v>0</v>
      </c>
      <c r="E133" s="636">
        <v>0</v>
      </c>
      <c r="F133" s="211">
        <v>-2</v>
      </c>
      <c r="G133" s="375"/>
      <c r="H133" s="635">
        <v>0</v>
      </c>
      <c r="I133" s="635">
        <v>0</v>
      </c>
      <c r="J133" s="636">
        <v>0</v>
      </c>
      <c r="K133" s="767"/>
      <c r="L133" s="211"/>
      <c r="M133" s="636"/>
      <c r="N133" s="321"/>
    </row>
    <row r="134" spans="1:14" s="726" customFormat="1" ht="14.1" customHeight="1" x14ac:dyDescent="0.2">
      <c r="A134" s="319"/>
      <c r="B134" s="320" t="s">
        <v>394</v>
      </c>
      <c r="C134" s="635">
        <v>0</v>
      </c>
      <c r="D134" s="635">
        <v>0</v>
      </c>
      <c r="E134" s="636">
        <v>0</v>
      </c>
      <c r="F134" s="775">
        <v>107</v>
      </c>
      <c r="G134" s="375"/>
      <c r="H134" s="635">
        <v>0</v>
      </c>
      <c r="I134" s="178">
        <v>127</v>
      </c>
      <c r="J134" s="968">
        <v>262</v>
      </c>
      <c r="K134" s="767"/>
      <c r="L134" s="775"/>
      <c r="M134" s="636"/>
      <c r="N134" s="321"/>
    </row>
    <row r="135" spans="1:14" s="726" customFormat="1" ht="14.1" customHeight="1" x14ac:dyDescent="0.2">
      <c r="A135" s="319"/>
      <c r="B135" s="320" t="s">
        <v>462</v>
      </c>
      <c r="C135" s="635">
        <v>0</v>
      </c>
      <c r="D135" s="635">
        <v>0</v>
      </c>
      <c r="E135" s="636">
        <v>0</v>
      </c>
      <c r="F135" s="775">
        <v>0</v>
      </c>
      <c r="G135" s="375"/>
      <c r="H135" s="178">
        <v>-11</v>
      </c>
      <c r="I135" s="178">
        <v>-21</v>
      </c>
      <c r="J135" s="968">
        <v>-36</v>
      </c>
      <c r="K135" s="767"/>
      <c r="L135" s="775"/>
      <c r="M135" s="968"/>
      <c r="N135" s="321"/>
    </row>
    <row r="136" spans="1:14" s="726" customFormat="1" ht="14.1" customHeight="1" x14ac:dyDescent="0.2">
      <c r="A136" s="319"/>
      <c r="B136" s="607" t="s">
        <v>493</v>
      </c>
      <c r="C136" s="635">
        <v>0</v>
      </c>
      <c r="D136" s="635">
        <v>0</v>
      </c>
      <c r="E136" s="636">
        <v>0</v>
      </c>
      <c r="F136" s="767">
        <v>0</v>
      </c>
      <c r="G136" s="375"/>
      <c r="H136" s="635">
        <v>0</v>
      </c>
      <c r="I136" s="178">
        <v>-583</v>
      </c>
      <c r="J136" s="968">
        <v>-961</v>
      </c>
      <c r="K136" s="767"/>
      <c r="L136" s="775"/>
      <c r="M136" s="968"/>
      <c r="N136" s="321"/>
    </row>
    <row r="137" spans="1:14" s="727" customFormat="1" ht="14.1" customHeight="1" x14ac:dyDescent="0.2">
      <c r="A137" s="314"/>
      <c r="B137" s="322" t="s">
        <v>176</v>
      </c>
      <c r="C137" s="585">
        <v>4101</v>
      </c>
      <c r="D137" s="585">
        <v>8303</v>
      </c>
      <c r="E137" s="586">
        <v>12423</v>
      </c>
      <c r="F137" s="899">
        <v>16653</v>
      </c>
      <c r="G137" s="906"/>
      <c r="H137" s="585">
        <v>4234</v>
      </c>
      <c r="I137" s="585">
        <v>8611</v>
      </c>
      <c r="J137" s="586">
        <v>12900</v>
      </c>
      <c r="K137" s="899"/>
      <c r="L137" s="899"/>
      <c r="M137" s="588">
        <v>3.8</v>
      </c>
      <c r="N137" s="317"/>
    </row>
    <row r="138" spans="1:14" ht="14.1" customHeight="1" x14ac:dyDescent="0.2">
      <c r="A138" s="327"/>
      <c r="C138" s="656"/>
      <c r="D138" s="656"/>
      <c r="E138" s="657"/>
      <c r="F138" s="656"/>
      <c r="G138" s="349"/>
      <c r="H138" s="349"/>
      <c r="I138" s="349"/>
      <c r="J138" s="350"/>
      <c r="K138" s="348"/>
      <c r="L138" s="349"/>
      <c r="M138" s="351"/>
      <c r="N138" s="346"/>
    </row>
    <row r="139" spans="1:14" ht="14.1" customHeight="1" x14ac:dyDescent="0.2">
      <c r="A139" s="327"/>
      <c r="B139" s="932" t="s">
        <v>183</v>
      </c>
      <c r="C139" s="1054">
        <v>2017</v>
      </c>
      <c r="D139" s="1098"/>
      <c r="E139" s="1098"/>
      <c r="F139" s="1098"/>
      <c r="G139" s="296"/>
      <c r="H139" s="1054">
        <v>2018</v>
      </c>
      <c r="I139" s="1098"/>
      <c r="J139" s="1098"/>
      <c r="K139" s="1098"/>
      <c r="L139" s="296"/>
      <c r="M139" s="1025" t="s">
        <v>163</v>
      </c>
      <c r="N139" s="346"/>
    </row>
    <row r="140" spans="1:14" ht="3.75" customHeight="1" x14ac:dyDescent="0.2">
      <c r="A140" s="327"/>
      <c r="B140" s="297"/>
      <c r="C140" s="665"/>
      <c r="D140" s="665"/>
      <c r="E140" s="670"/>
      <c r="F140" s="665"/>
      <c r="G140" s="294"/>
      <c r="H140" s="294"/>
      <c r="I140" s="294"/>
      <c r="J140" s="353"/>
      <c r="K140" s="294"/>
      <c r="L140" s="294"/>
      <c r="M140" s="354"/>
      <c r="N140" s="326"/>
    </row>
    <row r="141" spans="1:14" ht="9.75" customHeight="1" x14ac:dyDescent="0.2">
      <c r="A141" s="292"/>
      <c r="B141" s="355"/>
      <c r="C141" s="165" t="s">
        <v>165</v>
      </c>
      <c r="D141" s="165" t="s">
        <v>110</v>
      </c>
      <c r="E141" s="166" t="s">
        <v>111</v>
      </c>
      <c r="F141" s="194" t="s">
        <v>61</v>
      </c>
      <c r="G141" s="362"/>
      <c r="H141" s="165" t="s">
        <v>57</v>
      </c>
      <c r="I141" s="165" t="s">
        <v>110</v>
      </c>
      <c r="J141" s="166" t="s">
        <v>111</v>
      </c>
      <c r="K141" s="194" t="s">
        <v>61</v>
      </c>
      <c r="L141" s="333"/>
      <c r="M141" s="166" t="s">
        <v>111</v>
      </c>
      <c r="N141" s="326"/>
    </row>
    <row r="142" spans="1:14" ht="4.5" customHeight="1" x14ac:dyDescent="0.2">
      <c r="A142" s="292"/>
      <c r="B142" s="356"/>
      <c r="C142" s="713"/>
      <c r="D142" s="713"/>
      <c r="E142" s="713"/>
      <c r="F142" s="751"/>
      <c r="G142" s="305"/>
      <c r="H142" s="713"/>
      <c r="I142" s="713"/>
      <c r="J142" s="751"/>
      <c r="K142" s="751"/>
      <c r="L142" s="357"/>
      <c r="M142" s="358"/>
      <c r="N142" s="326"/>
    </row>
    <row r="143" spans="1:14" ht="4.5" customHeight="1" x14ac:dyDescent="0.2">
      <c r="A143" s="349"/>
      <c r="B143" s="337"/>
      <c r="C143" s="669"/>
      <c r="D143" s="669"/>
      <c r="E143" s="669"/>
      <c r="F143" s="903"/>
      <c r="G143" s="904"/>
      <c r="H143" s="669"/>
      <c r="I143" s="669"/>
      <c r="J143" s="903"/>
      <c r="K143" s="903"/>
      <c r="L143" s="339"/>
      <c r="M143" s="359"/>
      <c r="N143" s="326"/>
    </row>
    <row r="144" spans="1:14" s="727" customFormat="1" ht="15" customHeight="1" x14ac:dyDescent="0.2">
      <c r="A144" s="1044"/>
      <c r="B144" s="310" t="s">
        <v>24</v>
      </c>
      <c r="C144" s="812"/>
      <c r="D144" s="812"/>
      <c r="E144" s="815"/>
      <c r="F144" s="898"/>
      <c r="G144" s="317"/>
      <c r="H144" s="812"/>
      <c r="I144" s="812"/>
      <c r="J144" s="815"/>
      <c r="K144" s="898"/>
      <c r="L144" s="314"/>
      <c r="M144" s="816"/>
      <c r="N144" s="1045"/>
    </row>
    <row r="145" spans="1:14" s="727" customFormat="1" ht="13.5" customHeight="1" x14ac:dyDescent="0.2">
      <c r="A145" s="718"/>
      <c r="B145" s="315" t="s">
        <v>167</v>
      </c>
      <c r="C145" s="84">
        <v>1570</v>
      </c>
      <c r="D145" s="84">
        <v>3370</v>
      </c>
      <c r="E145" s="969">
        <v>5143</v>
      </c>
      <c r="F145" s="132">
        <v>6791</v>
      </c>
      <c r="G145" s="317"/>
      <c r="H145" s="84">
        <v>1638</v>
      </c>
      <c r="I145" s="84">
        <v>3697</v>
      </c>
      <c r="J145" s="969">
        <v>5454</v>
      </c>
      <c r="K145" s="132"/>
      <c r="L145" s="314"/>
      <c r="M145" s="316">
        <v>6</v>
      </c>
      <c r="N145" s="719"/>
    </row>
    <row r="146" spans="1:14" s="726" customFormat="1" ht="13.5" customHeight="1" x14ac:dyDescent="0.2">
      <c r="A146" s="1022"/>
      <c r="B146" s="607" t="s">
        <v>527</v>
      </c>
      <c r="C146" s="178"/>
      <c r="D146" s="178"/>
      <c r="E146" s="968"/>
      <c r="F146" s="211"/>
      <c r="G146" s="321"/>
      <c r="H146" s="178"/>
      <c r="I146" s="178"/>
      <c r="J146" s="968">
        <v>281</v>
      </c>
      <c r="K146" s="211"/>
      <c r="L146" s="319"/>
      <c r="M146" s="318"/>
      <c r="N146" s="361"/>
    </row>
    <row r="147" spans="1:14" s="726" customFormat="1" ht="13.5" customHeight="1" x14ac:dyDescent="0.2">
      <c r="A147" s="360"/>
      <c r="B147" s="320" t="s">
        <v>171</v>
      </c>
      <c r="C147" s="635">
        <v>0</v>
      </c>
      <c r="D147" s="635">
        <v>0</v>
      </c>
      <c r="E147" s="636">
        <v>0</v>
      </c>
      <c r="F147" s="767">
        <v>0</v>
      </c>
      <c r="G147" s="321"/>
      <c r="H147" s="178">
        <v>184</v>
      </c>
      <c r="I147" s="178">
        <v>453</v>
      </c>
      <c r="J147" s="968">
        <v>694</v>
      </c>
      <c r="K147" s="211"/>
      <c r="L147" s="319"/>
      <c r="M147" s="968"/>
      <c r="N147" s="361"/>
    </row>
    <row r="148" spans="1:14" s="726" customFormat="1" ht="13.5" customHeight="1" x14ac:dyDescent="0.2">
      <c r="A148" s="360"/>
      <c r="B148" s="320" t="s">
        <v>449</v>
      </c>
      <c r="C148" s="178">
        <v>23</v>
      </c>
      <c r="D148" s="635">
        <v>0</v>
      </c>
      <c r="E148" s="636">
        <v>0</v>
      </c>
      <c r="F148" s="767">
        <v>0</v>
      </c>
      <c r="G148" s="321"/>
      <c r="H148" s="635">
        <v>0</v>
      </c>
      <c r="I148" s="635">
        <v>0</v>
      </c>
      <c r="J148" s="636">
        <v>0</v>
      </c>
      <c r="K148" s="211"/>
      <c r="L148" s="319"/>
      <c r="M148" s="636"/>
      <c r="N148" s="361"/>
    </row>
    <row r="149" spans="1:14" s="726" customFormat="1" x14ac:dyDescent="0.2">
      <c r="A149" s="319"/>
      <c r="B149" s="320" t="s">
        <v>177</v>
      </c>
      <c r="C149" s="178">
        <v>-0.13</v>
      </c>
      <c r="D149" s="178">
        <v>-0.3</v>
      </c>
      <c r="E149" s="968">
        <v>-0.44</v>
      </c>
      <c r="F149" s="211">
        <v>-7</v>
      </c>
      <c r="G149" s="321"/>
      <c r="H149" s="178">
        <v>-9</v>
      </c>
      <c r="I149" s="178">
        <v>-9</v>
      </c>
      <c r="J149" s="968">
        <v>-34</v>
      </c>
      <c r="K149" s="211"/>
      <c r="L149" s="319"/>
      <c r="M149" s="968"/>
      <c r="N149" s="321"/>
    </row>
    <row r="150" spans="1:14" s="726" customFormat="1" ht="14.1" customHeight="1" x14ac:dyDescent="0.2">
      <c r="A150" s="319"/>
      <c r="B150" s="607" t="s">
        <v>168</v>
      </c>
      <c r="C150" s="178">
        <v>1</v>
      </c>
      <c r="D150" s="635">
        <v>0</v>
      </c>
      <c r="E150" s="968">
        <v>-1</v>
      </c>
      <c r="F150" s="211">
        <v>-1</v>
      </c>
      <c r="G150" s="321"/>
      <c r="H150" s="635">
        <v>0</v>
      </c>
      <c r="I150" s="635">
        <v>0</v>
      </c>
      <c r="J150" s="636">
        <v>0</v>
      </c>
      <c r="K150" s="211"/>
      <c r="L150" s="319"/>
      <c r="M150" s="636"/>
      <c r="N150" s="321"/>
    </row>
    <row r="151" spans="1:14" s="726" customFormat="1" ht="14.1" customHeight="1" x14ac:dyDescent="0.2">
      <c r="A151" s="319"/>
      <c r="B151" s="320" t="s">
        <v>178</v>
      </c>
      <c r="C151" s="178">
        <v>88</v>
      </c>
      <c r="D151" s="178">
        <v>113</v>
      </c>
      <c r="E151" s="968">
        <v>135</v>
      </c>
      <c r="F151" s="211">
        <v>340</v>
      </c>
      <c r="G151" s="321"/>
      <c r="H151" s="178">
        <v>19</v>
      </c>
      <c r="I151" s="178">
        <v>71</v>
      </c>
      <c r="J151" s="968">
        <v>113</v>
      </c>
      <c r="K151" s="211"/>
      <c r="L151" s="319"/>
      <c r="M151" s="968"/>
      <c r="N151" s="321"/>
    </row>
    <row r="152" spans="1:14" s="726" customFormat="1" ht="14.1" customHeight="1" x14ac:dyDescent="0.2">
      <c r="A152" s="319"/>
      <c r="B152" s="905" t="s">
        <v>179</v>
      </c>
      <c r="C152" s="635">
        <v>0</v>
      </c>
      <c r="D152" s="635">
        <v>0</v>
      </c>
      <c r="E152" s="636">
        <v>0</v>
      </c>
      <c r="F152" s="211">
        <v>13</v>
      </c>
      <c r="G152" s="321"/>
      <c r="H152" s="635">
        <v>0</v>
      </c>
      <c r="I152" s="635">
        <v>0</v>
      </c>
      <c r="J152" s="636">
        <v>0</v>
      </c>
      <c r="K152" s="211"/>
      <c r="L152" s="319"/>
      <c r="M152" s="636"/>
      <c r="N152" s="321"/>
    </row>
    <row r="153" spans="1:14" s="726" customFormat="1" ht="14.1" customHeight="1" x14ac:dyDescent="0.2">
      <c r="A153" s="319"/>
      <c r="B153" s="607" t="s">
        <v>182</v>
      </c>
      <c r="C153" s="635">
        <v>0</v>
      </c>
      <c r="D153" s="635">
        <v>0</v>
      </c>
      <c r="E153" s="636">
        <v>0</v>
      </c>
      <c r="F153" s="767">
        <v>0</v>
      </c>
      <c r="G153" s="321"/>
      <c r="H153" s="635">
        <v>0</v>
      </c>
      <c r="I153" s="635">
        <v>0</v>
      </c>
      <c r="J153" s="968">
        <v>-21</v>
      </c>
      <c r="K153" s="767"/>
      <c r="L153" s="319"/>
      <c r="M153" s="636"/>
      <c r="N153" s="321"/>
    </row>
    <row r="154" spans="1:14" s="726" customFormat="1" ht="14.1" customHeight="1" x14ac:dyDescent="0.2">
      <c r="A154" s="319"/>
      <c r="B154" s="320" t="s">
        <v>181</v>
      </c>
      <c r="C154" s="635">
        <v>0</v>
      </c>
      <c r="D154" s="635">
        <v>0</v>
      </c>
      <c r="E154" s="636">
        <v>0</v>
      </c>
      <c r="F154" s="767">
        <v>0</v>
      </c>
      <c r="G154" s="321"/>
      <c r="H154" s="635">
        <v>0</v>
      </c>
      <c r="I154" s="178">
        <v>108</v>
      </c>
      <c r="J154" s="968">
        <v>108</v>
      </c>
      <c r="K154" s="767"/>
      <c r="L154" s="319"/>
      <c r="M154" s="636"/>
      <c r="N154" s="321"/>
    </row>
    <row r="155" spans="1:14" s="726" customFormat="1" ht="14.1" customHeight="1" x14ac:dyDescent="0.2">
      <c r="A155" s="319"/>
      <c r="B155" s="320" t="s">
        <v>415</v>
      </c>
      <c r="C155" s="635">
        <v>0</v>
      </c>
      <c r="D155" s="635">
        <v>0</v>
      </c>
      <c r="E155" s="636">
        <v>0</v>
      </c>
      <c r="F155" s="211">
        <v>-2</v>
      </c>
      <c r="G155" s="321"/>
      <c r="H155" s="635">
        <v>0</v>
      </c>
      <c r="I155" s="635">
        <v>0</v>
      </c>
      <c r="J155" s="636">
        <v>0</v>
      </c>
      <c r="K155" s="211"/>
      <c r="L155" s="319"/>
      <c r="M155" s="636"/>
      <c r="N155" s="321"/>
    </row>
    <row r="156" spans="1:14" s="726" customFormat="1" ht="14.1" customHeight="1" x14ac:dyDescent="0.2">
      <c r="A156" s="319"/>
      <c r="B156" s="320" t="s">
        <v>394</v>
      </c>
      <c r="C156" s="635">
        <v>0</v>
      </c>
      <c r="D156" s="635">
        <v>0</v>
      </c>
      <c r="E156" s="636">
        <v>0</v>
      </c>
      <c r="F156" s="775">
        <v>107</v>
      </c>
      <c r="G156" s="321"/>
      <c r="H156" s="635">
        <v>0</v>
      </c>
      <c r="I156" s="178">
        <v>127</v>
      </c>
      <c r="J156" s="968">
        <v>262</v>
      </c>
      <c r="K156" s="211"/>
      <c r="L156" s="319"/>
      <c r="M156" s="636"/>
      <c r="N156" s="321"/>
    </row>
    <row r="157" spans="1:14" s="726" customFormat="1" ht="14.1" customHeight="1" x14ac:dyDescent="0.2">
      <c r="A157" s="319"/>
      <c r="B157" s="320" t="s">
        <v>462</v>
      </c>
      <c r="C157" s="635">
        <v>0</v>
      </c>
      <c r="D157" s="635">
        <v>0</v>
      </c>
      <c r="E157" s="636">
        <v>0</v>
      </c>
      <c r="F157" s="775">
        <v>0</v>
      </c>
      <c r="G157" s="321"/>
      <c r="H157" s="178">
        <v>-11</v>
      </c>
      <c r="I157" s="178">
        <v>-21</v>
      </c>
      <c r="J157" s="968">
        <v>-36</v>
      </c>
      <c r="K157" s="211"/>
      <c r="L157" s="319"/>
      <c r="M157" s="968"/>
      <c r="N157" s="321"/>
    </row>
    <row r="158" spans="1:14" s="726" customFormat="1" ht="14.1" customHeight="1" x14ac:dyDescent="0.2">
      <c r="A158" s="319"/>
      <c r="B158" s="607" t="s">
        <v>493</v>
      </c>
      <c r="C158" s="635">
        <v>0</v>
      </c>
      <c r="D158" s="635">
        <v>0</v>
      </c>
      <c r="E158" s="636">
        <v>0</v>
      </c>
      <c r="F158" s="767">
        <v>0</v>
      </c>
      <c r="G158" s="375"/>
      <c r="H158" s="635">
        <v>0</v>
      </c>
      <c r="I158" s="178">
        <v>-583</v>
      </c>
      <c r="J158" s="968">
        <v>-961</v>
      </c>
      <c r="K158" s="211"/>
      <c r="L158" s="319"/>
      <c r="M158" s="968"/>
      <c r="N158" s="321"/>
    </row>
    <row r="159" spans="1:14" s="727" customFormat="1" ht="14.1" customHeight="1" x14ac:dyDescent="0.2">
      <c r="A159" s="314"/>
      <c r="B159" s="322" t="s">
        <v>176</v>
      </c>
      <c r="C159" s="585">
        <v>1682</v>
      </c>
      <c r="D159" s="585">
        <v>3483</v>
      </c>
      <c r="E159" s="586">
        <v>5276</v>
      </c>
      <c r="F159" s="899">
        <v>7242</v>
      </c>
      <c r="G159" s="906"/>
      <c r="H159" s="585">
        <v>1821</v>
      </c>
      <c r="I159" s="585">
        <v>3842</v>
      </c>
      <c r="J159" s="586">
        <v>5860</v>
      </c>
      <c r="K159" s="899"/>
      <c r="L159" s="587"/>
      <c r="M159" s="588">
        <v>11.1</v>
      </c>
      <c r="N159" s="317"/>
    </row>
    <row r="160" spans="1:14" ht="14.1" customHeight="1" x14ac:dyDescent="0.2">
      <c r="A160" s="327"/>
      <c r="B160" s="1079" t="s">
        <v>184</v>
      </c>
      <c r="C160" s="656"/>
      <c r="D160" s="1020"/>
      <c r="E160" s="657"/>
      <c r="F160" s="656"/>
      <c r="G160" s="349"/>
      <c r="H160" s="349"/>
      <c r="I160" s="349"/>
      <c r="J160" s="350"/>
      <c r="K160" s="349"/>
      <c r="L160" s="349"/>
      <c r="M160" s="351"/>
      <c r="N160" s="346"/>
    </row>
    <row r="161" spans="1:14" ht="15" customHeight="1" x14ac:dyDescent="0.2">
      <c r="A161" s="327"/>
      <c r="B161" s="1079" t="s">
        <v>184</v>
      </c>
      <c r="C161" s="1054">
        <v>2017</v>
      </c>
      <c r="D161" s="1098"/>
      <c r="E161" s="1098"/>
      <c r="F161" s="1098"/>
      <c r="G161" s="296"/>
      <c r="H161" s="1054">
        <v>2018</v>
      </c>
      <c r="I161" s="1098"/>
      <c r="J161" s="1098"/>
      <c r="K161" s="1098"/>
      <c r="L161" s="296"/>
      <c r="M161" s="1025" t="s">
        <v>163</v>
      </c>
      <c r="N161" s="346"/>
    </row>
    <row r="162" spans="1:14" ht="6" customHeight="1" x14ac:dyDescent="0.2">
      <c r="A162" s="327"/>
      <c r="B162" s="1079"/>
      <c r="C162" s="671"/>
      <c r="D162" s="671"/>
      <c r="E162" s="660"/>
      <c r="F162" s="672"/>
      <c r="G162" s="341"/>
      <c r="H162" s="363"/>
      <c r="I162" s="363"/>
      <c r="J162" s="364"/>
      <c r="K162" s="328"/>
      <c r="L162" s="341"/>
      <c r="M162" s="365"/>
      <c r="N162" s="346"/>
    </row>
    <row r="163" spans="1:14" ht="12" customHeight="1" x14ac:dyDescent="0.2">
      <c r="A163" s="319"/>
      <c r="B163" s="1079"/>
      <c r="C163" s="194" t="s">
        <v>165</v>
      </c>
      <c r="D163" s="165" t="s">
        <v>110</v>
      </c>
      <c r="E163" s="166" t="s">
        <v>111</v>
      </c>
      <c r="F163" s="194" t="s">
        <v>61</v>
      </c>
      <c r="G163" s="362"/>
      <c r="H163" s="194" t="s">
        <v>57</v>
      </c>
      <c r="I163" s="165" t="s">
        <v>110</v>
      </c>
      <c r="J163" s="166" t="s">
        <v>111</v>
      </c>
      <c r="K163" s="194" t="s">
        <v>61</v>
      </c>
      <c r="L163" s="333"/>
      <c r="M163" s="166" t="s">
        <v>111</v>
      </c>
      <c r="N163" s="321"/>
    </row>
    <row r="164" spans="1:14" ht="4.5" customHeight="1" x14ac:dyDescent="0.2">
      <c r="A164" s="292"/>
      <c r="B164" s="366"/>
      <c r="C164" s="671"/>
      <c r="D164" s="671"/>
      <c r="E164" s="671"/>
      <c r="F164" s="912"/>
      <c r="G164" s="342"/>
      <c r="H164" s="671"/>
      <c r="I164" s="671"/>
      <c r="J164" s="913"/>
      <c r="K164" s="912"/>
      <c r="L164" s="341"/>
      <c r="M164" s="365"/>
      <c r="N164" s="326"/>
    </row>
    <row r="165" spans="1:14" ht="4.5" customHeight="1" x14ac:dyDescent="0.2">
      <c r="A165" s="349"/>
      <c r="B165" s="337"/>
      <c r="C165" s="669"/>
      <c r="D165" s="669"/>
      <c r="E165" s="669"/>
      <c r="F165" s="903"/>
      <c r="G165" s="904"/>
      <c r="H165" s="669"/>
      <c r="I165" s="669"/>
      <c r="J165" s="903"/>
      <c r="K165" s="903"/>
      <c r="L165" s="339"/>
      <c r="M165" s="359"/>
      <c r="N165" s="326"/>
    </row>
    <row r="166" spans="1:14" s="727" customFormat="1" ht="13.5" customHeight="1" x14ac:dyDescent="0.2">
      <c r="A166" s="1046"/>
      <c r="B166" s="310" t="s">
        <v>166</v>
      </c>
      <c r="C166" s="812"/>
      <c r="D166" s="812"/>
      <c r="E166" s="815"/>
      <c r="F166" s="914"/>
      <c r="G166" s="317"/>
      <c r="H166" s="812"/>
      <c r="I166" s="812"/>
      <c r="J166" s="815"/>
      <c r="K166" s="914"/>
      <c r="L166" s="314"/>
      <c r="M166" s="816"/>
      <c r="N166" s="590"/>
    </row>
    <row r="167" spans="1:14" s="727" customFormat="1" ht="13.5" customHeight="1" x14ac:dyDescent="0.2">
      <c r="A167" s="720"/>
      <c r="B167" s="315" t="s">
        <v>167</v>
      </c>
      <c r="C167" s="84">
        <v>333</v>
      </c>
      <c r="D167" s="84">
        <v>704</v>
      </c>
      <c r="E167" s="969">
        <v>1097</v>
      </c>
      <c r="F167" s="132">
        <v>1683</v>
      </c>
      <c r="G167" s="317"/>
      <c r="H167" s="84">
        <v>346</v>
      </c>
      <c r="I167" s="84">
        <v>778</v>
      </c>
      <c r="J167" s="969">
        <v>1157</v>
      </c>
      <c r="K167" s="132"/>
      <c r="L167" s="314"/>
      <c r="M167" s="316">
        <v>5.4</v>
      </c>
      <c r="N167" s="721"/>
    </row>
    <row r="168" spans="1:14" s="726" customFormat="1" ht="13.5" customHeight="1" x14ac:dyDescent="0.2">
      <c r="A168" s="333"/>
      <c r="B168" s="905" t="s">
        <v>185</v>
      </c>
      <c r="C168" s="635">
        <v>0</v>
      </c>
      <c r="D168" s="635">
        <v>0</v>
      </c>
      <c r="E168" s="636">
        <v>0</v>
      </c>
      <c r="F168" s="767">
        <v>0</v>
      </c>
      <c r="G168" s="915"/>
      <c r="H168" s="767">
        <v>0</v>
      </c>
      <c r="I168" s="635">
        <v>0</v>
      </c>
      <c r="J168" s="968">
        <v>-7</v>
      </c>
      <c r="K168" s="767"/>
      <c r="L168" s="319"/>
      <c r="M168" s="636"/>
      <c r="N168" s="362"/>
    </row>
    <row r="169" spans="1:14" s="727" customFormat="1" ht="13.5" customHeight="1" x14ac:dyDescent="0.2">
      <c r="A169" s="314"/>
      <c r="B169" s="322" t="s">
        <v>169</v>
      </c>
      <c r="C169" s="585">
        <v>333</v>
      </c>
      <c r="D169" s="585">
        <v>704</v>
      </c>
      <c r="E169" s="586">
        <v>1097</v>
      </c>
      <c r="F169" s="899">
        <v>1683</v>
      </c>
      <c r="G169" s="906"/>
      <c r="H169" s="585">
        <v>346</v>
      </c>
      <c r="I169" s="585">
        <v>778</v>
      </c>
      <c r="J169" s="586">
        <v>1149</v>
      </c>
      <c r="K169" s="899"/>
      <c r="L169" s="587"/>
      <c r="M169" s="588">
        <v>4.8</v>
      </c>
      <c r="N169" s="317"/>
    </row>
    <row r="170" spans="1:14" x14ac:dyDescent="0.2">
      <c r="A170" s="314"/>
      <c r="B170" s="323"/>
      <c r="C170" s="658"/>
      <c r="D170" s="658"/>
      <c r="E170" s="659"/>
      <c r="F170" s="916"/>
      <c r="G170" s="293"/>
      <c r="H170" s="658"/>
      <c r="I170" s="658"/>
      <c r="J170" s="659"/>
      <c r="K170" s="916"/>
      <c r="L170" s="292"/>
      <c r="M170" s="659"/>
      <c r="N170" s="317"/>
    </row>
    <row r="171" spans="1:14" s="727" customFormat="1" ht="14.1" customHeight="1" x14ac:dyDescent="0.2">
      <c r="A171" s="314"/>
      <c r="B171" s="310" t="s">
        <v>83</v>
      </c>
      <c r="C171" s="812"/>
      <c r="D171" s="812"/>
      <c r="E171" s="815"/>
      <c r="F171" s="914"/>
      <c r="G171" s="317"/>
      <c r="H171" s="812"/>
      <c r="I171" s="812"/>
      <c r="J171" s="815"/>
      <c r="K171" s="914"/>
      <c r="L171" s="314"/>
      <c r="M171" s="815"/>
      <c r="N171" s="317"/>
    </row>
    <row r="172" spans="1:14" s="727" customFormat="1" ht="14.1" customHeight="1" x14ac:dyDescent="0.2">
      <c r="A172" s="314"/>
      <c r="B172" s="315" t="s">
        <v>167</v>
      </c>
      <c r="C172" s="84">
        <v>208</v>
      </c>
      <c r="D172" s="84">
        <v>435</v>
      </c>
      <c r="E172" s="969">
        <v>688</v>
      </c>
      <c r="F172" s="132">
        <v>951</v>
      </c>
      <c r="G172" s="317"/>
      <c r="H172" s="84">
        <v>197</v>
      </c>
      <c r="I172" s="84">
        <v>424</v>
      </c>
      <c r="J172" s="969">
        <v>740</v>
      </c>
      <c r="K172" s="132"/>
      <c r="L172" s="314"/>
      <c r="M172" s="316">
        <v>7.5</v>
      </c>
      <c r="N172" s="317"/>
    </row>
    <row r="173" spans="1:14" s="726" customFormat="1" ht="14.1" customHeight="1" x14ac:dyDescent="0.2">
      <c r="A173" s="319"/>
      <c r="B173" s="905" t="s">
        <v>185</v>
      </c>
      <c r="C173" s="178">
        <v>-0.3</v>
      </c>
      <c r="D173" s="178">
        <v>-1</v>
      </c>
      <c r="E173" s="968">
        <v>-1</v>
      </c>
      <c r="F173" s="211">
        <v>-1</v>
      </c>
      <c r="G173" s="321"/>
      <c r="H173" s="635">
        <v>0</v>
      </c>
      <c r="I173" s="635">
        <v>0</v>
      </c>
      <c r="J173" s="636">
        <v>0</v>
      </c>
      <c r="K173" s="211"/>
      <c r="L173" s="319"/>
      <c r="M173" s="636"/>
      <c r="N173" s="321"/>
    </row>
    <row r="174" spans="1:14" s="726" customFormat="1" ht="14.1" customHeight="1" x14ac:dyDescent="0.2">
      <c r="A174" s="319"/>
      <c r="B174" s="905" t="s">
        <v>168</v>
      </c>
      <c r="C174" s="635">
        <v>0</v>
      </c>
      <c r="D174" s="635">
        <v>0</v>
      </c>
      <c r="E174" s="636">
        <v>0</v>
      </c>
      <c r="F174" s="767">
        <v>0</v>
      </c>
      <c r="G174" s="321"/>
      <c r="H174" s="635">
        <v>0</v>
      </c>
      <c r="I174" s="635">
        <v>0</v>
      </c>
      <c r="J174" s="636">
        <v>0</v>
      </c>
      <c r="K174" s="767"/>
      <c r="L174" s="319"/>
      <c r="M174" s="636"/>
      <c r="N174" s="321"/>
    </row>
    <row r="175" spans="1:14" s="727" customFormat="1" ht="13.5" customHeight="1" x14ac:dyDescent="0.2">
      <c r="A175" s="314"/>
      <c r="B175" s="322" t="s">
        <v>170</v>
      </c>
      <c r="C175" s="585">
        <v>208</v>
      </c>
      <c r="D175" s="585">
        <v>434</v>
      </c>
      <c r="E175" s="586">
        <v>688</v>
      </c>
      <c r="F175" s="899">
        <v>950</v>
      </c>
      <c r="G175" s="906"/>
      <c r="H175" s="585">
        <v>197</v>
      </c>
      <c r="I175" s="585">
        <v>424</v>
      </c>
      <c r="J175" s="586">
        <v>740</v>
      </c>
      <c r="K175" s="899"/>
      <c r="L175" s="587"/>
      <c r="M175" s="588">
        <v>7.6</v>
      </c>
      <c r="N175" s="317"/>
    </row>
    <row r="176" spans="1:14" ht="14.1" customHeight="1" x14ac:dyDescent="0.2">
      <c r="A176" s="292"/>
      <c r="B176" s="310"/>
      <c r="C176" s="658"/>
      <c r="D176" s="658"/>
      <c r="E176" s="659"/>
      <c r="F176" s="916"/>
      <c r="G176" s="908"/>
      <c r="H176" s="658"/>
      <c r="I176" s="658"/>
      <c r="J176" s="659"/>
      <c r="K176" s="916"/>
      <c r="L176" s="312"/>
      <c r="M176" s="659"/>
      <c r="N176" s="293"/>
    </row>
    <row r="177" spans="1:14" s="727" customFormat="1" ht="14.1" customHeight="1" x14ac:dyDescent="0.2">
      <c r="A177" s="314"/>
      <c r="B177" s="310" t="s">
        <v>84</v>
      </c>
      <c r="C177" s="812"/>
      <c r="D177" s="812"/>
      <c r="E177" s="815"/>
      <c r="F177" s="914"/>
      <c r="G177" s="317"/>
      <c r="H177" s="812"/>
      <c r="I177" s="812"/>
      <c r="J177" s="815"/>
      <c r="K177" s="914"/>
      <c r="L177" s="314"/>
      <c r="M177" s="815"/>
      <c r="N177" s="317"/>
    </row>
    <row r="178" spans="1:14" s="727" customFormat="1" ht="14.1" customHeight="1" x14ac:dyDescent="0.2">
      <c r="A178" s="314"/>
      <c r="B178" s="315" t="s">
        <v>167</v>
      </c>
      <c r="C178" s="84">
        <v>225</v>
      </c>
      <c r="D178" s="84">
        <v>434</v>
      </c>
      <c r="E178" s="969">
        <v>604</v>
      </c>
      <c r="F178" s="132">
        <v>827</v>
      </c>
      <c r="G178" s="317"/>
      <c r="H178" s="84">
        <v>183</v>
      </c>
      <c r="I178" s="84">
        <v>987</v>
      </c>
      <c r="J178" s="969">
        <v>1202</v>
      </c>
      <c r="K178" s="132"/>
      <c r="L178" s="314"/>
      <c r="M178" s="316">
        <v>99.1</v>
      </c>
      <c r="N178" s="317"/>
    </row>
    <row r="179" spans="1:14" s="726" customFormat="1" ht="14.1" customHeight="1" x14ac:dyDescent="0.2">
      <c r="A179" s="319"/>
      <c r="B179" s="905" t="s">
        <v>175</v>
      </c>
      <c r="C179" s="635">
        <v>0</v>
      </c>
      <c r="D179" s="635">
        <v>0</v>
      </c>
      <c r="E179" s="636">
        <v>0</v>
      </c>
      <c r="F179" s="767">
        <v>0</v>
      </c>
      <c r="G179" s="321"/>
      <c r="H179" s="178">
        <v>5</v>
      </c>
      <c r="I179" s="178">
        <v>9</v>
      </c>
      <c r="J179" s="968">
        <v>8</v>
      </c>
      <c r="K179" s="211"/>
      <c r="L179" s="319"/>
      <c r="M179" s="968"/>
      <c r="N179" s="321"/>
    </row>
    <row r="180" spans="1:14" s="726" customFormat="1" ht="14.1" customHeight="1" x14ac:dyDescent="0.2">
      <c r="A180" s="319"/>
      <c r="B180" s="320" t="s">
        <v>185</v>
      </c>
      <c r="C180" s="635">
        <v>0</v>
      </c>
      <c r="D180" s="635">
        <v>0</v>
      </c>
      <c r="E180" s="636">
        <v>0</v>
      </c>
      <c r="F180" s="767">
        <v>0</v>
      </c>
      <c r="G180" s="321"/>
      <c r="H180" s="767">
        <v>0</v>
      </c>
      <c r="I180" s="178">
        <v>-588</v>
      </c>
      <c r="J180" s="968">
        <v>-588</v>
      </c>
      <c r="K180" s="211"/>
      <c r="L180" s="319"/>
      <c r="M180" s="968"/>
      <c r="N180" s="321"/>
    </row>
    <row r="181" spans="1:14" s="727" customFormat="1" ht="13.5" customHeight="1" x14ac:dyDescent="0.2">
      <c r="A181" s="314"/>
      <c r="B181" s="322" t="s">
        <v>172</v>
      </c>
      <c r="C181" s="585">
        <v>225</v>
      </c>
      <c r="D181" s="585">
        <v>434</v>
      </c>
      <c r="E181" s="586">
        <v>604</v>
      </c>
      <c r="F181" s="899">
        <v>827</v>
      </c>
      <c r="G181" s="906"/>
      <c r="H181" s="585">
        <v>187</v>
      </c>
      <c r="I181" s="585">
        <v>408</v>
      </c>
      <c r="J181" s="586">
        <v>622</v>
      </c>
      <c r="K181" s="899"/>
      <c r="L181" s="587"/>
      <c r="M181" s="588">
        <v>3</v>
      </c>
      <c r="N181" s="317"/>
    </row>
    <row r="182" spans="1:14" ht="13.5" customHeight="1" x14ac:dyDescent="0.2">
      <c r="A182" s="292"/>
      <c r="B182" s="310"/>
      <c r="C182" s="653"/>
      <c r="D182" s="653"/>
      <c r="E182" s="652"/>
      <c r="F182" s="907"/>
      <c r="G182" s="909"/>
      <c r="H182" s="653"/>
      <c r="I182" s="653"/>
      <c r="J182" s="652"/>
      <c r="K182" s="907"/>
      <c r="L182" s="324"/>
      <c r="M182" s="652"/>
      <c r="N182" s="293"/>
    </row>
    <row r="183" spans="1:14" s="727" customFormat="1" ht="14.1" customHeight="1" x14ac:dyDescent="0.2">
      <c r="A183" s="314"/>
      <c r="B183" s="310" t="s">
        <v>173</v>
      </c>
      <c r="C183" s="812"/>
      <c r="D183" s="812"/>
      <c r="E183" s="815"/>
      <c r="F183" s="914"/>
      <c r="G183" s="317"/>
      <c r="H183" s="812"/>
      <c r="I183" s="812"/>
      <c r="J183" s="815"/>
      <c r="K183" s="914"/>
      <c r="L183" s="314"/>
      <c r="M183" s="815"/>
      <c r="N183" s="317"/>
    </row>
    <row r="184" spans="1:14" s="727" customFormat="1" ht="14.1" customHeight="1" x14ac:dyDescent="0.2">
      <c r="A184" s="314"/>
      <c r="B184" s="315" t="s">
        <v>167</v>
      </c>
      <c r="C184" s="84">
        <v>397</v>
      </c>
      <c r="D184" s="84">
        <v>915</v>
      </c>
      <c r="E184" s="969">
        <v>1513</v>
      </c>
      <c r="F184" s="132">
        <v>2225</v>
      </c>
      <c r="G184" s="317"/>
      <c r="H184" s="84">
        <v>388</v>
      </c>
      <c r="I184" s="84">
        <v>892</v>
      </c>
      <c r="J184" s="969">
        <v>1422</v>
      </c>
      <c r="K184" s="132"/>
      <c r="L184" s="314"/>
      <c r="M184" s="316">
        <v>-6</v>
      </c>
      <c r="N184" s="317"/>
    </row>
    <row r="185" spans="1:14" s="726" customFormat="1" ht="14.1" customHeight="1" x14ac:dyDescent="0.2">
      <c r="A185" s="319"/>
      <c r="B185" s="320" t="s">
        <v>175</v>
      </c>
      <c r="C185" s="635">
        <v>0</v>
      </c>
      <c r="D185" s="635">
        <v>0</v>
      </c>
      <c r="E185" s="636">
        <v>0</v>
      </c>
      <c r="F185" s="767">
        <v>0</v>
      </c>
      <c r="G185" s="321"/>
      <c r="H185" s="178">
        <v>74</v>
      </c>
      <c r="I185" s="178">
        <v>181</v>
      </c>
      <c r="J185" s="968">
        <v>303</v>
      </c>
      <c r="K185" s="211"/>
      <c r="L185" s="319"/>
      <c r="M185" s="968"/>
      <c r="N185" s="321"/>
    </row>
    <row r="186" spans="1:14" s="726" customFormat="1" ht="14.1" customHeight="1" x14ac:dyDescent="0.2">
      <c r="A186" s="319"/>
      <c r="B186" s="320" t="s">
        <v>185</v>
      </c>
      <c r="C186" s="635">
        <v>0</v>
      </c>
      <c r="D186" s="635">
        <v>0</v>
      </c>
      <c r="E186" s="636">
        <v>0</v>
      </c>
      <c r="F186" s="767">
        <v>0</v>
      </c>
      <c r="G186" s="321"/>
      <c r="H186" s="767">
        <v>0</v>
      </c>
      <c r="I186" s="635">
        <v>0</v>
      </c>
      <c r="J186" s="636">
        <v>0</v>
      </c>
      <c r="K186" s="767"/>
      <c r="L186" s="319"/>
      <c r="M186" s="636"/>
      <c r="N186" s="321"/>
    </row>
    <row r="187" spans="1:14" s="726" customFormat="1" ht="14.1" customHeight="1" x14ac:dyDescent="0.2">
      <c r="A187" s="319"/>
      <c r="B187" s="320" t="s">
        <v>168</v>
      </c>
      <c r="C187" s="635">
        <v>0</v>
      </c>
      <c r="D187" s="635">
        <v>0</v>
      </c>
      <c r="E187" s="636">
        <v>0</v>
      </c>
      <c r="F187" s="767">
        <v>0</v>
      </c>
      <c r="G187" s="321"/>
      <c r="H187" s="767">
        <v>0</v>
      </c>
      <c r="I187" s="635">
        <v>0</v>
      </c>
      <c r="J187" s="636">
        <v>0</v>
      </c>
      <c r="K187" s="767"/>
      <c r="L187" s="319"/>
      <c r="M187" s="636"/>
      <c r="N187" s="321"/>
    </row>
    <row r="188" spans="1:14" s="727" customFormat="1" ht="14.1" customHeight="1" x14ac:dyDescent="0.2">
      <c r="A188" s="314"/>
      <c r="B188" s="322" t="s">
        <v>180</v>
      </c>
      <c r="C188" s="585">
        <v>397</v>
      </c>
      <c r="D188" s="585">
        <v>915</v>
      </c>
      <c r="E188" s="586">
        <v>1513</v>
      </c>
      <c r="F188" s="899">
        <v>2225</v>
      </c>
      <c r="G188" s="906"/>
      <c r="H188" s="585">
        <v>462</v>
      </c>
      <c r="I188" s="585">
        <v>1072</v>
      </c>
      <c r="J188" s="586">
        <v>1725</v>
      </c>
      <c r="K188" s="899"/>
      <c r="L188" s="587"/>
      <c r="M188" s="588">
        <v>14</v>
      </c>
      <c r="N188" s="317"/>
    </row>
    <row r="189" spans="1:14" ht="14.1" customHeight="1" x14ac:dyDescent="0.2">
      <c r="A189" s="292"/>
      <c r="B189" s="310"/>
      <c r="C189" s="658"/>
      <c r="D189" s="658"/>
      <c r="E189" s="659"/>
      <c r="F189" s="916"/>
      <c r="G189" s="908"/>
      <c r="H189" s="658"/>
      <c r="I189" s="658"/>
      <c r="J189" s="659"/>
      <c r="K189" s="916"/>
      <c r="L189" s="312"/>
      <c r="M189" s="659"/>
      <c r="N189" s="293"/>
    </row>
    <row r="190" spans="1:14" s="727" customFormat="1" ht="14.1" customHeight="1" x14ac:dyDescent="0.2">
      <c r="A190" s="314"/>
      <c r="B190" s="310" t="s">
        <v>446</v>
      </c>
      <c r="C190" s="812"/>
      <c r="D190" s="812"/>
      <c r="E190" s="815"/>
      <c r="F190" s="914"/>
      <c r="G190" s="317"/>
      <c r="H190" s="812"/>
      <c r="I190" s="812"/>
      <c r="J190" s="815"/>
      <c r="K190" s="914"/>
      <c r="L190" s="314"/>
      <c r="M190" s="815"/>
      <c r="N190" s="317"/>
    </row>
    <row r="191" spans="1:14" s="727" customFormat="1" ht="14.1" customHeight="1" x14ac:dyDescent="0.2">
      <c r="A191" s="314"/>
      <c r="B191" s="315" t="s">
        <v>167</v>
      </c>
      <c r="C191" s="84">
        <v>296</v>
      </c>
      <c r="D191" s="84">
        <v>645</v>
      </c>
      <c r="E191" s="969">
        <v>938</v>
      </c>
      <c r="F191" s="132">
        <v>1414</v>
      </c>
      <c r="G191" s="317"/>
      <c r="H191" s="84">
        <v>251</v>
      </c>
      <c r="I191" s="84">
        <v>553</v>
      </c>
      <c r="J191" s="969">
        <v>685</v>
      </c>
      <c r="K191" s="132"/>
      <c r="L191" s="314"/>
      <c r="M191" s="316">
        <v>-26.9</v>
      </c>
      <c r="N191" s="317"/>
    </row>
    <row r="192" spans="1:14" s="726" customFormat="1" ht="14.1" customHeight="1" x14ac:dyDescent="0.2">
      <c r="A192" s="319"/>
      <c r="B192" s="607" t="s">
        <v>527</v>
      </c>
      <c r="C192" s="178"/>
      <c r="D192" s="178"/>
      <c r="E192" s="968"/>
      <c r="F192" s="211"/>
      <c r="G192" s="321"/>
      <c r="H192" s="178"/>
      <c r="I192" s="178"/>
      <c r="J192" s="968">
        <v>122</v>
      </c>
      <c r="K192" s="211"/>
      <c r="L192" s="319"/>
      <c r="M192" s="318"/>
      <c r="N192" s="321"/>
    </row>
    <row r="193" spans="1:14" s="726" customFormat="1" ht="14.1" customHeight="1" x14ac:dyDescent="0.2">
      <c r="A193" s="319"/>
      <c r="B193" s="320" t="s">
        <v>175</v>
      </c>
      <c r="C193" s="635">
        <v>0</v>
      </c>
      <c r="D193" s="635">
        <v>0</v>
      </c>
      <c r="E193" s="636">
        <v>0</v>
      </c>
      <c r="F193" s="767">
        <v>0</v>
      </c>
      <c r="G193" s="321"/>
      <c r="H193" s="178">
        <v>67</v>
      </c>
      <c r="I193" s="178">
        <v>153</v>
      </c>
      <c r="J193" s="968">
        <v>241</v>
      </c>
      <c r="K193" s="211"/>
      <c r="L193" s="319"/>
      <c r="M193" s="968"/>
      <c r="N193" s="321"/>
    </row>
    <row r="194" spans="1:14" s="726" customFormat="1" ht="13.5" customHeight="1" x14ac:dyDescent="0.2">
      <c r="A194" s="319"/>
      <c r="B194" s="320" t="s">
        <v>185</v>
      </c>
      <c r="C194" s="178">
        <v>0.1</v>
      </c>
      <c r="D194" s="635">
        <v>0</v>
      </c>
      <c r="E194" s="968">
        <v>-28</v>
      </c>
      <c r="F194" s="211">
        <v>-27</v>
      </c>
      <c r="G194" s="321"/>
      <c r="H194" s="178">
        <v>-10</v>
      </c>
      <c r="I194" s="178">
        <v>-10</v>
      </c>
      <c r="J194" s="968">
        <v>-40</v>
      </c>
      <c r="K194" s="211"/>
      <c r="L194" s="319"/>
      <c r="M194" s="968"/>
      <c r="N194" s="321"/>
    </row>
    <row r="195" spans="1:14" s="727" customFormat="1" ht="14.1" customHeight="1" x14ac:dyDescent="0.2">
      <c r="A195" s="314"/>
      <c r="B195" s="322" t="s">
        <v>451</v>
      </c>
      <c r="C195" s="585">
        <v>296</v>
      </c>
      <c r="D195" s="585">
        <v>645</v>
      </c>
      <c r="E195" s="586">
        <v>910</v>
      </c>
      <c r="F195" s="899">
        <v>1387</v>
      </c>
      <c r="G195" s="906"/>
      <c r="H195" s="585">
        <v>308</v>
      </c>
      <c r="I195" s="585">
        <v>696</v>
      </c>
      <c r="J195" s="586">
        <v>1008</v>
      </c>
      <c r="K195" s="899"/>
      <c r="L195" s="587"/>
      <c r="M195" s="588">
        <v>10.8</v>
      </c>
      <c r="N195" s="317"/>
    </row>
    <row r="196" spans="1:14" s="727" customFormat="1" ht="14.1" customHeight="1" x14ac:dyDescent="0.2">
      <c r="A196" s="314"/>
      <c r="B196" s="310"/>
      <c r="C196" s="65"/>
      <c r="D196" s="65"/>
      <c r="E196" s="175"/>
      <c r="F196" s="174"/>
      <c r="G196" s="315"/>
      <c r="H196" s="65"/>
      <c r="I196" s="65"/>
      <c r="J196" s="175"/>
      <c r="K196" s="174"/>
      <c r="L196" s="343"/>
      <c r="M196" s="175"/>
      <c r="N196" s="317"/>
    </row>
    <row r="197" spans="1:14" s="727" customFormat="1" ht="14.1" customHeight="1" x14ac:dyDescent="0.2">
      <c r="A197" s="314"/>
      <c r="B197" s="310" t="s">
        <v>448</v>
      </c>
      <c r="C197" s="812"/>
      <c r="D197" s="812"/>
      <c r="E197" s="815"/>
      <c r="F197" s="914"/>
      <c r="G197" s="317"/>
      <c r="H197" s="812"/>
      <c r="I197" s="812"/>
      <c r="J197" s="815"/>
      <c r="K197" s="914"/>
      <c r="L197" s="314"/>
      <c r="M197" s="815"/>
      <c r="N197" s="317"/>
    </row>
    <row r="198" spans="1:14" s="727" customFormat="1" ht="14.1" customHeight="1" x14ac:dyDescent="0.2">
      <c r="A198" s="314"/>
      <c r="B198" s="315" t="s">
        <v>167</v>
      </c>
      <c r="C198" s="84">
        <v>134</v>
      </c>
      <c r="D198" s="84">
        <v>277</v>
      </c>
      <c r="E198" s="969">
        <v>915</v>
      </c>
      <c r="F198" s="132">
        <v>1264</v>
      </c>
      <c r="G198" s="317"/>
      <c r="H198" s="84">
        <v>53</v>
      </c>
      <c r="I198" s="84">
        <v>165</v>
      </c>
      <c r="J198" s="969">
        <v>297</v>
      </c>
      <c r="K198" s="132"/>
      <c r="L198" s="314"/>
      <c r="M198" s="316">
        <v>-67.5</v>
      </c>
      <c r="N198" s="317"/>
    </row>
    <row r="199" spans="1:14" s="726" customFormat="1" ht="13.5" customHeight="1" x14ac:dyDescent="0.2">
      <c r="A199" s="319"/>
      <c r="B199" s="320" t="s">
        <v>175</v>
      </c>
      <c r="C199" s="635">
        <v>0</v>
      </c>
      <c r="D199" s="635">
        <v>0</v>
      </c>
      <c r="E199" s="636">
        <v>0</v>
      </c>
      <c r="F199" s="767">
        <v>0</v>
      </c>
      <c r="G199" s="321"/>
      <c r="H199" s="178">
        <v>7</v>
      </c>
      <c r="I199" s="178">
        <v>17</v>
      </c>
      <c r="J199" s="968">
        <v>21</v>
      </c>
      <c r="K199" s="211"/>
      <c r="L199" s="319"/>
      <c r="M199" s="968"/>
      <c r="N199" s="321"/>
    </row>
    <row r="200" spans="1:14" s="726" customFormat="1" ht="13.5" customHeight="1" x14ac:dyDescent="0.2">
      <c r="A200" s="319"/>
      <c r="B200" s="320" t="s">
        <v>449</v>
      </c>
      <c r="C200" s="178">
        <v>-2</v>
      </c>
      <c r="D200" s="635">
        <v>0</v>
      </c>
      <c r="E200" s="636">
        <v>0</v>
      </c>
      <c r="F200" s="767">
        <v>0</v>
      </c>
      <c r="G200" s="321"/>
      <c r="H200" s="635">
        <v>0</v>
      </c>
      <c r="I200" s="635">
        <v>0</v>
      </c>
      <c r="J200" s="636">
        <v>0</v>
      </c>
      <c r="K200" s="211"/>
      <c r="L200" s="319"/>
      <c r="M200" s="636"/>
      <c r="N200" s="321"/>
    </row>
    <row r="201" spans="1:14" s="726" customFormat="1" ht="13.5" customHeight="1" x14ac:dyDescent="0.2">
      <c r="A201" s="319"/>
      <c r="B201" s="320" t="s">
        <v>185</v>
      </c>
      <c r="C201" s="178">
        <v>-4</v>
      </c>
      <c r="D201" s="178">
        <v>-4</v>
      </c>
      <c r="E201" s="968">
        <v>-474</v>
      </c>
      <c r="F201" s="211">
        <v>-510</v>
      </c>
      <c r="G201" s="321"/>
      <c r="H201" s="635">
        <v>0</v>
      </c>
      <c r="I201" s="178">
        <v>-0.33332271590000001</v>
      </c>
      <c r="J201" s="968">
        <v>-0.32271625710000001</v>
      </c>
      <c r="K201" s="211"/>
      <c r="L201" s="319"/>
      <c r="M201" s="640"/>
      <c r="N201" s="321"/>
    </row>
    <row r="202" spans="1:14" s="726" customFormat="1" ht="13.5" customHeight="1" x14ac:dyDescent="0.2">
      <c r="A202" s="319"/>
      <c r="B202" s="320" t="s">
        <v>168</v>
      </c>
      <c r="C202" s="178">
        <v>3</v>
      </c>
      <c r="D202" s="178">
        <v>10</v>
      </c>
      <c r="E202" s="968">
        <v>16</v>
      </c>
      <c r="F202" s="211">
        <v>16</v>
      </c>
      <c r="G202" s="321"/>
      <c r="H202" s="635">
        <v>0</v>
      </c>
      <c r="I202" s="635">
        <v>0</v>
      </c>
      <c r="J202" s="636">
        <v>0</v>
      </c>
      <c r="K202" s="211"/>
      <c r="L202" s="319"/>
      <c r="M202" s="636"/>
      <c r="N202" s="321"/>
    </row>
    <row r="203" spans="1:14" s="727" customFormat="1" ht="14.1" customHeight="1" x14ac:dyDescent="0.2">
      <c r="A203" s="314"/>
      <c r="B203" s="322" t="s">
        <v>452</v>
      </c>
      <c r="C203" s="585">
        <v>131</v>
      </c>
      <c r="D203" s="585">
        <v>283</v>
      </c>
      <c r="E203" s="586">
        <v>458</v>
      </c>
      <c r="F203" s="899">
        <v>770</v>
      </c>
      <c r="G203" s="906"/>
      <c r="H203" s="585">
        <v>60</v>
      </c>
      <c r="I203" s="585">
        <v>181</v>
      </c>
      <c r="J203" s="586">
        <v>318</v>
      </c>
      <c r="K203" s="899"/>
      <c r="L203" s="587"/>
      <c r="M203" s="588">
        <v>-30.5</v>
      </c>
      <c r="N203" s="317"/>
    </row>
    <row r="204" spans="1:14" ht="14.1" customHeight="1" x14ac:dyDescent="0.2">
      <c r="A204" s="314"/>
      <c r="B204" s="323"/>
      <c r="C204" s="658"/>
      <c r="D204" s="658"/>
      <c r="E204" s="659"/>
      <c r="F204" s="916"/>
      <c r="G204" s="293"/>
      <c r="H204" s="658"/>
      <c r="I204" s="658"/>
      <c r="J204" s="659"/>
      <c r="K204" s="916"/>
      <c r="L204" s="292"/>
      <c r="M204" s="659"/>
      <c r="N204" s="317"/>
    </row>
    <row r="205" spans="1:14" s="727" customFormat="1" ht="14.1" customHeight="1" x14ac:dyDescent="0.2">
      <c r="A205" s="314"/>
      <c r="B205" s="310" t="s">
        <v>24</v>
      </c>
      <c r="C205" s="817"/>
      <c r="D205" s="817"/>
      <c r="E205" s="928"/>
      <c r="F205" s="914"/>
      <c r="G205" s="317"/>
      <c r="H205" s="817"/>
      <c r="I205" s="817"/>
      <c r="J205" s="928"/>
      <c r="K205" s="914"/>
      <c r="L205" s="314"/>
      <c r="M205" s="928"/>
      <c r="N205" s="317"/>
    </row>
    <row r="206" spans="1:14" s="727" customFormat="1" ht="14.1" customHeight="1" x14ac:dyDescent="0.2">
      <c r="A206" s="314"/>
      <c r="B206" s="315" t="s">
        <v>167</v>
      </c>
      <c r="C206" s="84">
        <v>1621</v>
      </c>
      <c r="D206" s="84">
        <v>3507</v>
      </c>
      <c r="E206" s="969">
        <v>5962</v>
      </c>
      <c r="F206" s="132">
        <v>8697</v>
      </c>
      <c r="G206" s="317"/>
      <c r="H206" s="84">
        <v>1490</v>
      </c>
      <c r="I206" s="84">
        <v>3932</v>
      </c>
      <c r="J206" s="969">
        <v>5680</v>
      </c>
      <c r="K206" s="132"/>
      <c r="L206" s="314"/>
      <c r="M206" s="316">
        <v>-4.7</v>
      </c>
      <c r="N206" s="317"/>
    </row>
    <row r="207" spans="1:14" s="726" customFormat="1" ht="14.1" customHeight="1" x14ac:dyDescent="0.2">
      <c r="A207" s="319"/>
      <c r="B207" s="607" t="s">
        <v>527</v>
      </c>
      <c r="C207" s="178"/>
      <c r="D207" s="178"/>
      <c r="E207" s="968"/>
      <c r="F207" s="211"/>
      <c r="G207" s="321"/>
      <c r="H207" s="178"/>
      <c r="I207" s="178"/>
      <c r="J207" s="968">
        <v>123</v>
      </c>
      <c r="K207" s="211"/>
      <c r="L207" s="319"/>
      <c r="M207" s="318"/>
      <c r="N207" s="321"/>
    </row>
    <row r="208" spans="1:14" s="726" customFormat="1" ht="14.1" customHeight="1" x14ac:dyDescent="0.2">
      <c r="A208" s="319"/>
      <c r="B208" s="320" t="s">
        <v>171</v>
      </c>
      <c r="C208" s="635">
        <v>0</v>
      </c>
      <c r="D208" s="635">
        <v>0</v>
      </c>
      <c r="E208" s="636">
        <v>0</v>
      </c>
      <c r="F208" s="767">
        <v>0</v>
      </c>
      <c r="G208" s="321"/>
      <c r="H208" s="178">
        <v>161</v>
      </c>
      <c r="I208" s="178">
        <v>371</v>
      </c>
      <c r="J208" s="968">
        <v>582</v>
      </c>
      <c r="K208" s="211"/>
      <c r="L208" s="319"/>
      <c r="M208" s="968"/>
      <c r="N208" s="321"/>
    </row>
    <row r="209" spans="1:14" s="726" customFormat="1" ht="14.1" customHeight="1" x14ac:dyDescent="0.2">
      <c r="A209" s="319"/>
      <c r="B209" s="320" t="s">
        <v>449</v>
      </c>
      <c r="C209" s="178">
        <v>-2</v>
      </c>
      <c r="D209" s="635">
        <v>0</v>
      </c>
      <c r="E209" s="636">
        <v>0</v>
      </c>
      <c r="F209" s="767">
        <v>0</v>
      </c>
      <c r="G209" s="321"/>
      <c r="H209" s="767">
        <v>0</v>
      </c>
      <c r="I209" s="635">
        <v>0</v>
      </c>
      <c r="J209" s="636">
        <v>0</v>
      </c>
      <c r="K209" s="211"/>
      <c r="L209" s="319"/>
      <c r="M209" s="636"/>
      <c r="N209" s="321"/>
    </row>
    <row r="210" spans="1:14" s="726" customFormat="1" x14ac:dyDescent="0.2">
      <c r="A210" s="319"/>
      <c r="B210" s="320" t="s">
        <v>185</v>
      </c>
      <c r="C210" s="178">
        <v>-4</v>
      </c>
      <c r="D210" s="178">
        <v>-4</v>
      </c>
      <c r="E210" s="968">
        <v>-502</v>
      </c>
      <c r="F210" s="211">
        <v>-538</v>
      </c>
      <c r="G210" s="321"/>
      <c r="H210" s="178">
        <v>-10</v>
      </c>
      <c r="I210" s="178">
        <v>-598</v>
      </c>
      <c r="J210" s="968">
        <v>-636</v>
      </c>
      <c r="K210" s="211"/>
      <c r="L210" s="319"/>
      <c r="M210" s="968"/>
      <c r="N210" s="321"/>
    </row>
    <row r="211" spans="1:14" s="726" customFormat="1" ht="14.1" customHeight="1" x14ac:dyDescent="0.2">
      <c r="A211" s="319"/>
      <c r="B211" s="607" t="s">
        <v>168</v>
      </c>
      <c r="C211" s="178">
        <v>3</v>
      </c>
      <c r="D211" s="178">
        <v>10</v>
      </c>
      <c r="E211" s="968">
        <v>16</v>
      </c>
      <c r="F211" s="211">
        <v>16</v>
      </c>
      <c r="G211" s="321"/>
      <c r="H211" s="767">
        <v>0</v>
      </c>
      <c r="I211" s="635">
        <v>0</v>
      </c>
      <c r="J211" s="636">
        <v>0</v>
      </c>
      <c r="K211" s="211"/>
      <c r="L211" s="319"/>
      <c r="M211" s="636"/>
      <c r="N211" s="321"/>
    </row>
    <row r="212" spans="1:14" s="727" customFormat="1" ht="14.1" customHeight="1" x14ac:dyDescent="0.2">
      <c r="A212" s="314"/>
      <c r="B212" s="322" t="s">
        <v>176</v>
      </c>
      <c r="C212" s="585">
        <v>1618</v>
      </c>
      <c r="D212" s="585">
        <v>3513</v>
      </c>
      <c r="E212" s="586">
        <v>5476</v>
      </c>
      <c r="F212" s="899">
        <v>8175</v>
      </c>
      <c r="G212" s="906"/>
      <c r="H212" s="585">
        <v>1642</v>
      </c>
      <c r="I212" s="585">
        <v>3704</v>
      </c>
      <c r="J212" s="586">
        <v>5749</v>
      </c>
      <c r="K212" s="899"/>
      <c r="L212" s="587"/>
      <c r="M212" s="588">
        <v>5</v>
      </c>
      <c r="N212" s="317"/>
    </row>
    <row r="213" spans="1:14" ht="13.5" customHeight="1" x14ac:dyDescent="0.2">
      <c r="A213" s="327"/>
      <c r="B213" s="323"/>
      <c r="C213" s="658"/>
      <c r="D213" s="658"/>
      <c r="E213" s="673"/>
      <c r="F213" s="674"/>
      <c r="G213" s="308"/>
      <c r="H213" s="367"/>
      <c r="I213" s="367"/>
      <c r="J213" s="369"/>
      <c r="K213" s="368"/>
      <c r="L213" s="308"/>
      <c r="M213" s="370"/>
      <c r="N213" s="346"/>
    </row>
    <row r="214" spans="1:14" ht="13.5" customHeight="1" x14ac:dyDescent="0.2">
      <c r="A214" s="327"/>
      <c r="B214" s="1079" t="s">
        <v>33</v>
      </c>
      <c r="C214" s="1054">
        <v>2017</v>
      </c>
      <c r="D214" s="1098"/>
      <c r="E214" s="1098"/>
      <c r="F214" s="1098"/>
      <c r="G214" s="296"/>
      <c r="H214" s="1054">
        <v>2018</v>
      </c>
      <c r="I214" s="1098"/>
      <c r="J214" s="1098"/>
      <c r="K214" s="1098"/>
      <c r="L214" s="296"/>
      <c r="M214" s="1025" t="s">
        <v>163</v>
      </c>
      <c r="N214" s="346"/>
    </row>
    <row r="215" spans="1:14" ht="6.75" customHeight="1" x14ac:dyDescent="0.2">
      <c r="A215" s="327"/>
      <c r="B215" s="1079"/>
      <c r="C215" s="165"/>
      <c r="D215" s="165"/>
      <c r="E215" s="702"/>
      <c r="F215" s="714"/>
      <c r="G215" s="371"/>
      <c r="H215" s="363"/>
      <c r="I215" s="363"/>
      <c r="J215" s="364"/>
      <c r="K215" s="328"/>
      <c r="L215" s="371"/>
      <c r="M215" s="365"/>
      <c r="N215" s="346"/>
    </row>
    <row r="216" spans="1:14" x14ac:dyDescent="0.2">
      <c r="A216" s="292"/>
      <c r="B216" s="1079"/>
      <c r="C216" s="194" t="s">
        <v>165</v>
      </c>
      <c r="D216" s="165" t="s">
        <v>110</v>
      </c>
      <c r="E216" s="166" t="s">
        <v>111</v>
      </c>
      <c r="F216" s="194" t="s">
        <v>61</v>
      </c>
      <c r="G216" s="362"/>
      <c r="H216" s="194" t="s">
        <v>165</v>
      </c>
      <c r="I216" s="165" t="s">
        <v>110</v>
      </c>
      <c r="J216" s="166" t="s">
        <v>111</v>
      </c>
      <c r="K216" s="194" t="s">
        <v>61</v>
      </c>
      <c r="L216" s="333"/>
      <c r="M216" s="166" t="s">
        <v>111</v>
      </c>
      <c r="N216" s="326"/>
    </row>
    <row r="217" spans="1:14" ht="4.5" customHeight="1" x14ac:dyDescent="0.2">
      <c r="A217" s="292"/>
      <c r="B217" s="306"/>
      <c r="C217" s="675"/>
      <c r="D217" s="675"/>
      <c r="E217" s="675"/>
      <c r="F217" s="917"/>
      <c r="G217" s="375"/>
      <c r="H217" s="675"/>
      <c r="I217" s="675"/>
      <c r="J217" s="917"/>
      <c r="K217" s="917"/>
      <c r="L217" s="280"/>
      <c r="M217" s="372"/>
      <c r="N217" s="326"/>
    </row>
    <row r="218" spans="1:14" ht="4.5" customHeight="1" x14ac:dyDescent="0.2">
      <c r="A218" s="308"/>
      <c r="B218" s="337"/>
      <c r="C218" s="669"/>
      <c r="D218" s="669"/>
      <c r="E218" s="669"/>
      <c r="F218" s="903"/>
      <c r="G218" s="918"/>
      <c r="H218" s="669"/>
      <c r="I218" s="669"/>
      <c r="J218" s="903"/>
      <c r="K218" s="903"/>
      <c r="L218" s="373"/>
      <c r="M218" s="374"/>
      <c r="N218" s="326"/>
    </row>
    <row r="219" spans="1:14" s="727" customFormat="1" ht="13.5" customHeight="1" x14ac:dyDescent="0.2">
      <c r="A219" s="1046"/>
      <c r="B219" s="310" t="s">
        <v>166</v>
      </c>
      <c r="C219" s="812"/>
      <c r="D219" s="812"/>
      <c r="E219" s="815"/>
      <c r="F219" s="898"/>
      <c r="G219" s="317"/>
      <c r="H219" s="812"/>
      <c r="I219" s="812"/>
      <c r="J219" s="815"/>
      <c r="K219" s="898"/>
      <c r="L219" s="314"/>
      <c r="M219" s="816"/>
      <c r="N219" s="590"/>
    </row>
    <row r="220" spans="1:14" s="727" customFormat="1" ht="13.5" customHeight="1" x14ac:dyDescent="0.2">
      <c r="A220" s="722"/>
      <c r="B220" s="315" t="s">
        <v>167</v>
      </c>
      <c r="C220" s="84">
        <v>810</v>
      </c>
      <c r="D220" s="84">
        <v>1720</v>
      </c>
      <c r="E220" s="969">
        <v>2634</v>
      </c>
      <c r="F220" s="132">
        <v>3269</v>
      </c>
      <c r="G220" s="317"/>
      <c r="H220" s="84">
        <v>878</v>
      </c>
      <c r="I220" s="84">
        <v>1729</v>
      </c>
      <c r="J220" s="969">
        <v>2641</v>
      </c>
      <c r="K220" s="132"/>
      <c r="L220" s="314"/>
      <c r="M220" s="316">
        <v>0.2</v>
      </c>
      <c r="N220" s="590"/>
    </row>
    <row r="221" spans="1:14" s="726" customFormat="1" x14ac:dyDescent="0.2">
      <c r="A221" s="344"/>
      <c r="B221" s="320" t="s">
        <v>185</v>
      </c>
      <c r="C221" s="639">
        <v>0</v>
      </c>
      <c r="D221" s="635">
        <v>0</v>
      </c>
      <c r="E221" s="640">
        <v>0</v>
      </c>
      <c r="F221" s="775">
        <v>0</v>
      </c>
      <c r="G221" s="915"/>
      <c r="H221" s="775">
        <v>0</v>
      </c>
      <c r="I221" s="635">
        <v>0</v>
      </c>
      <c r="J221" s="968">
        <v>7</v>
      </c>
      <c r="K221" s="919"/>
      <c r="L221" s="319"/>
      <c r="M221" s="636"/>
      <c r="N221" s="375"/>
    </row>
    <row r="222" spans="1:14" s="726" customFormat="1" x14ac:dyDescent="0.2">
      <c r="A222" s="344"/>
      <c r="B222" s="320" t="s">
        <v>168</v>
      </c>
      <c r="C222" s="635">
        <v>0</v>
      </c>
      <c r="D222" s="635">
        <v>0</v>
      </c>
      <c r="E222" s="636">
        <v>0</v>
      </c>
      <c r="F222" s="767">
        <v>0</v>
      </c>
      <c r="G222" s="915"/>
      <c r="H222" s="775">
        <v>0</v>
      </c>
      <c r="I222" s="635">
        <v>0</v>
      </c>
      <c r="J222" s="636">
        <v>0</v>
      </c>
      <c r="K222" s="767"/>
      <c r="L222" s="319"/>
      <c r="M222" s="636"/>
      <c r="N222" s="375"/>
    </row>
    <row r="223" spans="1:14" s="726" customFormat="1" ht="14.25" customHeight="1" x14ac:dyDescent="0.2">
      <c r="A223" s="319"/>
      <c r="B223" s="320" t="s">
        <v>178</v>
      </c>
      <c r="C223" s="178">
        <v>76</v>
      </c>
      <c r="D223" s="178">
        <v>76</v>
      </c>
      <c r="E223" s="968">
        <v>76</v>
      </c>
      <c r="F223" s="211">
        <v>165</v>
      </c>
      <c r="G223" s="915"/>
      <c r="H223" s="775">
        <v>0</v>
      </c>
      <c r="I223" s="635">
        <v>0</v>
      </c>
      <c r="J223" s="636">
        <v>0</v>
      </c>
      <c r="K223" s="211"/>
      <c r="L223" s="319"/>
      <c r="M223" s="636"/>
      <c r="N223" s="321"/>
    </row>
    <row r="224" spans="1:14" s="726" customFormat="1" x14ac:dyDescent="0.2">
      <c r="A224" s="333"/>
      <c r="B224" s="905" t="s">
        <v>179</v>
      </c>
      <c r="C224" s="635">
        <v>0</v>
      </c>
      <c r="D224" s="635">
        <v>0</v>
      </c>
      <c r="E224" s="636">
        <v>0</v>
      </c>
      <c r="F224" s="211">
        <v>13</v>
      </c>
      <c r="G224" s="915"/>
      <c r="H224" s="775">
        <v>0</v>
      </c>
      <c r="I224" s="635">
        <v>0</v>
      </c>
      <c r="J224" s="636">
        <v>0</v>
      </c>
      <c r="K224" s="211"/>
      <c r="L224" s="319"/>
      <c r="M224" s="636"/>
      <c r="N224" s="362"/>
    </row>
    <row r="225" spans="1:14" s="726" customFormat="1" ht="14.1" customHeight="1" x14ac:dyDescent="0.2">
      <c r="A225" s="319"/>
      <c r="B225" s="607" t="s">
        <v>182</v>
      </c>
      <c r="C225" s="635">
        <v>0</v>
      </c>
      <c r="D225" s="635">
        <v>0</v>
      </c>
      <c r="E225" s="636">
        <v>0</v>
      </c>
      <c r="F225" s="767">
        <v>0</v>
      </c>
      <c r="G225" s="375"/>
      <c r="H225" s="775">
        <v>0</v>
      </c>
      <c r="I225" s="635">
        <v>0</v>
      </c>
      <c r="J225" s="636">
        <v>0</v>
      </c>
      <c r="K225" s="767"/>
      <c r="L225" s="319"/>
      <c r="M225" s="636"/>
      <c r="N225" s="321"/>
    </row>
    <row r="226" spans="1:14" s="726" customFormat="1" ht="14.1" customHeight="1" x14ac:dyDescent="0.2">
      <c r="A226" s="319"/>
      <c r="B226" s="607" t="s">
        <v>462</v>
      </c>
      <c r="C226" s="635">
        <v>0</v>
      </c>
      <c r="D226" s="635">
        <v>0</v>
      </c>
      <c r="E226" s="636">
        <v>0</v>
      </c>
      <c r="F226" s="767">
        <v>0</v>
      </c>
      <c r="G226" s="375"/>
      <c r="H226" s="178">
        <v>2</v>
      </c>
      <c r="I226" s="178">
        <v>3</v>
      </c>
      <c r="J226" s="968">
        <v>3</v>
      </c>
      <c r="K226" s="767"/>
      <c r="L226" s="319"/>
      <c r="M226" s="968"/>
      <c r="N226" s="321"/>
    </row>
    <row r="227" spans="1:14" s="727" customFormat="1" ht="14.1" customHeight="1" x14ac:dyDescent="0.2">
      <c r="A227" s="314"/>
      <c r="B227" s="322" t="s">
        <v>169</v>
      </c>
      <c r="C227" s="585">
        <v>886</v>
      </c>
      <c r="D227" s="585">
        <v>1796</v>
      </c>
      <c r="E227" s="586">
        <v>2710</v>
      </c>
      <c r="F227" s="899">
        <v>3447</v>
      </c>
      <c r="G227" s="906"/>
      <c r="H227" s="585">
        <v>880</v>
      </c>
      <c r="I227" s="585">
        <v>1733</v>
      </c>
      <c r="J227" s="586">
        <v>2650</v>
      </c>
      <c r="K227" s="899"/>
      <c r="L227" s="587"/>
      <c r="M227" s="588">
        <v>-2.2000000000000002</v>
      </c>
      <c r="N227" s="317"/>
    </row>
    <row r="228" spans="1:14" ht="13.5" customHeight="1" x14ac:dyDescent="0.2">
      <c r="A228" s="327"/>
      <c r="B228" s="310"/>
      <c r="C228" s="812"/>
      <c r="D228" s="812"/>
      <c r="E228" s="815"/>
      <c r="F228" s="898"/>
      <c r="G228" s="317"/>
      <c r="H228" s="812"/>
      <c r="I228" s="812"/>
      <c r="J228" s="815"/>
      <c r="K228" s="898"/>
      <c r="L228" s="314"/>
      <c r="M228" s="815"/>
      <c r="N228" s="346"/>
    </row>
    <row r="229" spans="1:14" s="727" customFormat="1" ht="14.1" customHeight="1" x14ac:dyDescent="0.2">
      <c r="A229" s="314"/>
      <c r="B229" s="310" t="s">
        <v>83</v>
      </c>
      <c r="C229" s="812"/>
      <c r="D229" s="812"/>
      <c r="E229" s="815"/>
      <c r="F229" s="898"/>
      <c r="G229" s="317"/>
      <c r="H229" s="812"/>
      <c r="I229" s="812"/>
      <c r="J229" s="815"/>
      <c r="K229" s="898"/>
      <c r="L229" s="314"/>
      <c r="M229" s="815"/>
      <c r="N229" s="317"/>
    </row>
    <row r="230" spans="1:14" s="727" customFormat="1" ht="14.1" customHeight="1" x14ac:dyDescent="0.2">
      <c r="A230" s="314"/>
      <c r="B230" s="315" t="s">
        <v>167</v>
      </c>
      <c r="C230" s="84">
        <v>192</v>
      </c>
      <c r="D230" s="84">
        <v>426</v>
      </c>
      <c r="E230" s="969">
        <v>630</v>
      </c>
      <c r="F230" s="132">
        <v>870</v>
      </c>
      <c r="G230" s="317"/>
      <c r="H230" s="84">
        <v>207</v>
      </c>
      <c r="I230" s="84">
        <v>458</v>
      </c>
      <c r="J230" s="969">
        <v>612</v>
      </c>
      <c r="K230" s="132"/>
      <c r="L230" s="314"/>
      <c r="M230" s="316">
        <v>-2.8</v>
      </c>
      <c r="N230" s="317"/>
    </row>
    <row r="231" spans="1:14" s="726" customFormat="1" ht="14.1" customHeight="1" x14ac:dyDescent="0.2">
      <c r="A231" s="319"/>
      <c r="B231" s="320" t="s">
        <v>185</v>
      </c>
      <c r="C231" s="178">
        <v>0.3</v>
      </c>
      <c r="D231" s="178">
        <v>1</v>
      </c>
      <c r="E231" s="968">
        <v>1</v>
      </c>
      <c r="F231" s="211">
        <v>1</v>
      </c>
      <c r="G231" s="321"/>
      <c r="H231" s="635">
        <v>0</v>
      </c>
      <c r="I231" s="635">
        <v>0</v>
      </c>
      <c r="J231" s="636">
        <v>0</v>
      </c>
      <c r="K231" s="211"/>
      <c r="L231" s="319"/>
      <c r="M231" s="636"/>
      <c r="N231" s="321"/>
    </row>
    <row r="232" spans="1:14" s="726" customFormat="1" ht="14.1" customHeight="1" x14ac:dyDescent="0.2">
      <c r="A232" s="319"/>
      <c r="B232" s="320" t="s">
        <v>168</v>
      </c>
      <c r="C232" s="635">
        <v>0</v>
      </c>
      <c r="D232" s="635">
        <v>0</v>
      </c>
      <c r="E232" s="636">
        <v>0</v>
      </c>
      <c r="F232" s="767">
        <v>0</v>
      </c>
      <c r="G232" s="321"/>
      <c r="H232" s="635">
        <v>0</v>
      </c>
      <c r="I232" s="635">
        <v>0</v>
      </c>
      <c r="J232" s="636">
        <v>0</v>
      </c>
      <c r="K232" s="767"/>
      <c r="L232" s="319"/>
      <c r="M232" s="636"/>
      <c r="N232" s="321"/>
    </row>
    <row r="233" spans="1:14" s="726" customFormat="1" ht="14.1" customHeight="1" x14ac:dyDescent="0.2">
      <c r="A233" s="319"/>
      <c r="B233" s="320" t="s">
        <v>178</v>
      </c>
      <c r="C233" s="178">
        <v>11</v>
      </c>
      <c r="D233" s="178">
        <v>30</v>
      </c>
      <c r="E233" s="968">
        <v>51</v>
      </c>
      <c r="F233" s="211">
        <v>82</v>
      </c>
      <c r="G233" s="211"/>
      <c r="H233" s="178">
        <v>14</v>
      </c>
      <c r="I233" s="178">
        <v>32</v>
      </c>
      <c r="J233" s="968">
        <v>46</v>
      </c>
      <c r="K233" s="211"/>
      <c r="L233" s="319"/>
      <c r="M233" s="968"/>
      <c r="N233" s="321"/>
    </row>
    <row r="234" spans="1:14" s="726" customFormat="1" ht="14.1" customHeight="1" x14ac:dyDescent="0.2">
      <c r="A234" s="319"/>
      <c r="B234" s="607" t="s">
        <v>462</v>
      </c>
      <c r="C234" s="635">
        <v>0</v>
      </c>
      <c r="D234" s="635">
        <v>0</v>
      </c>
      <c r="E234" s="636">
        <v>0</v>
      </c>
      <c r="F234" s="767">
        <v>0</v>
      </c>
      <c r="G234" s="211"/>
      <c r="H234" s="178">
        <v>-3</v>
      </c>
      <c r="I234" s="178">
        <v>-18</v>
      </c>
      <c r="J234" s="968">
        <v>-27</v>
      </c>
      <c r="K234" s="211"/>
      <c r="L234" s="319"/>
      <c r="M234" s="968"/>
      <c r="N234" s="321"/>
    </row>
    <row r="235" spans="1:14" s="727" customFormat="1" ht="13.5" customHeight="1" x14ac:dyDescent="0.2">
      <c r="A235" s="314"/>
      <c r="B235" s="322" t="s">
        <v>170</v>
      </c>
      <c r="C235" s="585">
        <v>203</v>
      </c>
      <c r="D235" s="585">
        <v>457</v>
      </c>
      <c r="E235" s="586">
        <v>681</v>
      </c>
      <c r="F235" s="899">
        <v>953</v>
      </c>
      <c r="G235" s="906"/>
      <c r="H235" s="585">
        <v>217</v>
      </c>
      <c r="I235" s="585">
        <v>472</v>
      </c>
      <c r="J235" s="586">
        <v>631</v>
      </c>
      <c r="K235" s="899"/>
      <c r="L235" s="587"/>
      <c r="M235" s="588">
        <v>-7.3</v>
      </c>
      <c r="N235" s="317"/>
    </row>
    <row r="236" spans="1:14" ht="14.1" customHeight="1" x14ac:dyDescent="0.2">
      <c r="A236" s="292"/>
      <c r="B236" s="310"/>
      <c r="C236" s="658"/>
      <c r="D236" s="658"/>
      <c r="E236" s="659"/>
      <c r="F236" s="902"/>
      <c r="G236" s="908"/>
      <c r="H236" s="658"/>
      <c r="I236" s="658"/>
      <c r="J236" s="659"/>
      <c r="K236" s="902"/>
      <c r="L236" s="312"/>
      <c r="M236" s="659"/>
      <c r="N236" s="293"/>
    </row>
    <row r="237" spans="1:14" s="727" customFormat="1" ht="14.1" customHeight="1" x14ac:dyDescent="0.2">
      <c r="A237" s="314"/>
      <c r="B237" s="310" t="s">
        <v>84</v>
      </c>
      <c r="C237" s="812"/>
      <c r="D237" s="812"/>
      <c r="E237" s="815"/>
      <c r="F237" s="898"/>
      <c r="G237" s="317"/>
      <c r="H237" s="812"/>
      <c r="I237" s="812"/>
      <c r="J237" s="815"/>
      <c r="K237" s="898"/>
      <c r="L237" s="314"/>
      <c r="M237" s="815"/>
      <c r="N237" s="317"/>
    </row>
    <row r="238" spans="1:14" s="727" customFormat="1" ht="14.1" customHeight="1" x14ac:dyDescent="0.2">
      <c r="A238" s="314"/>
      <c r="B238" s="315" t="s">
        <v>167</v>
      </c>
      <c r="C238" s="84">
        <v>191</v>
      </c>
      <c r="D238" s="84">
        <v>415</v>
      </c>
      <c r="E238" s="969">
        <v>658</v>
      </c>
      <c r="F238" s="132">
        <v>812</v>
      </c>
      <c r="G238" s="317"/>
      <c r="H238" s="84">
        <v>247</v>
      </c>
      <c r="I238" s="84">
        <v>-107</v>
      </c>
      <c r="J238" s="969">
        <v>141</v>
      </c>
      <c r="K238" s="132"/>
      <c r="L238" s="314"/>
      <c r="M238" s="316">
        <v>-78.5</v>
      </c>
      <c r="N238" s="317"/>
    </row>
    <row r="239" spans="1:14" s="726" customFormat="1" ht="14.1" customHeight="1" x14ac:dyDescent="0.2">
      <c r="A239" s="319"/>
      <c r="B239" s="320" t="s">
        <v>175</v>
      </c>
      <c r="C239" s="635">
        <v>0</v>
      </c>
      <c r="D239" s="635">
        <v>0</v>
      </c>
      <c r="E239" s="636">
        <v>0</v>
      </c>
      <c r="F239" s="767">
        <v>0</v>
      </c>
      <c r="G239" s="211"/>
      <c r="H239" s="178">
        <v>7</v>
      </c>
      <c r="I239" s="178">
        <v>11</v>
      </c>
      <c r="J239" s="968">
        <v>10</v>
      </c>
      <c r="K239" s="211"/>
      <c r="L239" s="319"/>
      <c r="M239" s="968"/>
      <c r="N239" s="321"/>
    </row>
    <row r="240" spans="1:14" s="726" customFormat="1" ht="14.1" customHeight="1" x14ac:dyDescent="0.2">
      <c r="A240" s="319"/>
      <c r="B240" s="320" t="s">
        <v>185</v>
      </c>
      <c r="C240" s="635">
        <v>0</v>
      </c>
      <c r="D240" s="635">
        <v>0</v>
      </c>
      <c r="E240" s="636">
        <v>0</v>
      </c>
      <c r="F240" s="767">
        <v>0</v>
      </c>
      <c r="G240" s="375"/>
      <c r="H240" s="635">
        <v>0</v>
      </c>
      <c r="I240" s="178">
        <v>588</v>
      </c>
      <c r="J240" s="968">
        <v>588</v>
      </c>
      <c r="K240" s="211"/>
      <c r="L240" s="319"/>
      <c r="M240" s="968"/>
      <c r="N240" s="321"/>
    </row>
    <row r="241" spans="1:14" s="726" customFormat="1" ht="14.1" customHeight="1" x14ac:dyDescent="0.2">
      <c r="A241" s="319"/>
      <c r="B241" s="320" t="s">
        <v>178</v>
      </c>
      <c r="C241" s="635">
        <v>0</v>
      </c>
      <c r="D241" s="639">
        <v>0</v>
      </c>
      <c r="E241" s="636">
        <v>0</v>
      </c>
      <c r="F241" s="775">
        <v>0.3</v>
      </c>
      <c r="G241" s="211"/>
      <c r="H241" s="178">
        <v>0.02</v>
      </c>
      <c r="I241" s="178">
        <v>0.05</v>
      </c>
      <c r="J241" s="968">
        <v>0</v>
      </c>
      <c r="K241" s="767"/>
      <c r="L241" s="319"/>
      <c r="M241" s="968"/>
      <c r="N241" s="321"/>
    </row>
    <row r="242" spans="1:14" s="726" customFormat="1" ht="14.1" customHeight="1" x14ac:dyDescent="0.2">
      <c r="A242" s="319"/>
      <c r="B242" s="607" t="s">
        <v>462</v>
      </c>
      <c r="C242" s="635">
        <v>0</v>
      </c>
      <c r="D242" s="639">
        <v>0</v>
      </c>
      <c r="E242" s="636">
        <v>0</v>
      </c>
      <c r="F242" s="775">
        <v>0</v>
      </c>
      <c r="G242" s="211"/>
      <c r="H242" s="178">
        <v>0.2</v>
      </c>
      <c r="I242" s="639">
        <v>11</v>
      </c>
      <c r="J242" s="640">
        <v>2</v>
      </c>
      <c r="K242" s="767"/>
      <c r="L242" s="319"/>
      <c r="M242" s="640"/>
      <c r="N242" s="321"/>
    </row>
    <row r="243" spans="1:14" s="727" customFormat="1" ht="13.5" customHeight="1" x14ac:dyDescent="0.2">
      <c r="A243" s="314"/>
      <c r="B243" s="322" t="s">
        <v>172</v>
      </c>
      <c r="C243" s="585">
        <v>191</v>
      </c>
      <c r="D243" s="585">
        <v>415</v>
      </c>
      <c r="E243" s="586">
        <v>658</v>
      </c>
      <c r="F243" s="899">
        <v>812</v>
      </c>
      <c r="G243" s="906"/>
      <c r="H243" s="585">
        <v>254</v>
      </c>
      <c r="I243" s="585">
        <v>503</v>
      </c>
      <c r="J243" s="586">
        <v>742</v>
      </c>
      <c r="K243" s="899"/>
      <c r="L243" s="587"/>
      <c r="M243" s="588">
        <v>12.8</v>
      </c>
      <c r="N243" s="317"/>
    </row>
    <row r="244" spans="1:14" ht="13.5" customHeight="1" x14ac:dyDescent="0.2">
      <c r="A244" s="292"/>
      <c r="B244" s="310"/>
      <c r="C244" s="653"/>
      <c r="D244" s="653"/>
      <c r="E244" s="652"/>
      <c r="F244" s="907"/>
      <c r="G244" s="909"/>
      <c r="H244" s="653"/>
      <c r="I244" s="653"/>
      <c r="J244" s="652"/>
      <c r="K244" s="907"/>
      <c r="L244" s="324"/>
      <c r="M244" s="652"/>
      <c r="N244" s="293"/>
    </row>
    <row r="245" spans="1:14" s="727" customFormat="1" ht="14.1" customHeight="1" x14ac:dyDescent="0.2">
      <c r="A245" s="314"/>
      <c r="B245" s="310" t="s">
        <v>173</v>
      </c>
      <c r="C245" s="812"/>
      <c r="D245" s="812"/>
      <c r="E245" s="815"/>
      <c r="F245" s="898"/>
      <c r="G245" s="317"/>
      <c r="H245" s="812"/>
      <c r="I245" s="812"/>
      <c r="J245" s="815"/>
      <c r="K245" s="898"/>
      <c r="L245" s="314"/>
      <c r="M245" s="815"/>
      <c r="N245" s="317"/>
    </row>
    <row r="246" spans="1:14" s="727" customFormat="1" ht="14.1" customHeight="1" x14ac:dyDescent="0.2">
      <c r="A246" s="314"/>
      <c r="B246" s="315" t="s">
        <v>167</v>
      </c>
      <c r="C246" s="84">
        <v>707</v>
      </c>
      <c r="D246" s="84">
        <v>1223</v>
      </c>
      <c r="E246" s="969">
        <v>1649</v>
      </c>
      <c r="F246" s="132">
        <v>1966</v>
      </c>
      <c r="G246" s="317"/>
      <c r="H246" s="84">
        <v>594</v>
      </c>
      <c r="I246" s="84">
        <v>1365</v>
      </c>
      <c r="J246" s="969">
        <v>1910</v>
      </c>
      <c r="K246" s="132"/>
      <c r="L246" s="314"/>
      <c r="M246" s="316">
        <v>15.8</v>
      </c>
      <c r="N246" s="317"/>
    </row>
    <row r="247" spans="1:14" s="726" customFormat="1" ht="14.1" customHeight="1" x14ac:dyDescent="0.2">
      <c r="A247" s="319"/>
      <c r="B247" s="320" t="s">
        <v>171</v>
      </c>
      <c r="C247" s="635">
        <v>0</v>
      </c>
      <c r="D247" s="635">
        <v>0</v>
      </c>
      <c r="E247" s="636">
        <v>0</v>
      </c>
      <c r="F247" s="767">
        <v>0</v>
      </c>
      <c r="G247" s="321"/>
      <c r="H247" s="178">
        <v>113</v>
      </c>
      <c r="I247" s="178">
        <v>274</v>
      </c>
      <c r="J247" s="968">
        <v>404</v>
      </c>
      <c r="K247" s="211"/>
      <c r="L247" s="319"/>
      <c r="M247" s="968"/>
      <c r="N247" s="321"/>
    </row>
    <row r="248" spans="1:14" s="726" customFormat="1" ht="14.1" customHeight="1" x14ac:dyDescent="0.2">
      <c r="A248" s="319"/>
      <c r="B248" s="320" t="s">
        <v>177</v>
      </c>
      <c r="C248" s="178">
        <v>-0.03</v>
      </c>
      <c r="D248" s="178">
        <v>-0.06</v>
      </c>
      <c r="E248" s="968">
        <v>-0.08</v>
      </c>
      <c r="F248" s="211">
        <v>-0.11</v>
      </c>
      <c r="G248" s="321"/>
      <c r="H248" s="178">
        <v>-0.03</v>
      </c>
      <c r="I248" s="178">
        <v>-0.06</v>
      </c>
      <c r="J248" s="968">
        <v>-8.1000000000000003E-2</v>
      </c>
      <c r="K248" s="211"/>
      <c r="L248" s="319"/>
      <c r="M248" s="968"/>
      <c r="N248" s="321"/>
    </row>
    <row r="249" spans="1:14" s="726" customFormat="1" ht="14.1" customHeight="1" x14ac:dyDescent="0.2">
      <c r="A249" s="319"/>
      <c r="B249" s="320" t="s">
        <v>168</v>
      </c>
      <c r="C249" s="178">
        <v>7</v>
      </c>
      <c r="D249" s="178">
        <v>15</v>
      </c>
      <c r="E249" s="968">
        <v>15</v>
      </c>
      <c r="F249" s="211">
        <v>14</v>
      </c>
      <c r="G249" s="321"/>
      <c r="H249" s="635">
        <v>0</v>
      </c>
      <c r="I249" s="635">
        <v>0</v>
      </c>
      <c r="J249" s="636">
        <v>0</v>
      </c>
      <c r="K249" s="767"/>
      <c r="L249" s="319"/>
      <c r="M249" s="968"/>
      <c r="N249" s="321"/>
    </row>
    <row r="250" spans="1:14" s="726" customFormat="1" x14ac:dyDescent="0.2">
      <c r="A250" s="344"/>
      <c r="B250" s="320" t="s">
        <v>185</v>
      </c>
      <c r="C250" s="639">
        <v>0</v>
      </c>
      <c r="D250" s="635">
        <v>0</v>
      </c>
      <c r="E250" s="640">
        <v>0</v>
      </c>
      <c r="F250" s="775">
        <v>0</v>
      </c>
      <c r="G250" s="915"/>
      <c r="H250" s="635">
        <v>0</v>
      </c>
      <c r="I250" s="635">
        <v>0</v>
      </c>
      <c r="J250" s="636">
        <v>0</v>
      </c>
      <c r="K250" s="767"/>
      <c r="L250" s="319"/>
      <c r="M250" s="968"/>
      <c r="N250" s="375"/>
    </row>
    <row r="251" spans="1:14" s="726" customFormat="1" ht="14.1" customHeight="1" x14ac:dyDescent="0.2">
      <c r="A251" s="319"/>
      <c r="B251" s="320" t="s">
        <v>178</v>
      </c>
      <c r="C251" s="178">
        <v>-0.02</v>
      </c>
      <c r="D251" s="178">
        <v>0.2</v>
      </c>
      <c r="E251" s="640">
        <v>0.19</v>
      </c>
      <c r="F251" s="775">
        <v>0.19</v>
      </c>
      <c r="G251" s="321"/>
      <c r="H251" s="635">
        <v>0</v>
      </c>
      <c r="I251" s="178">
        <v>34</v>
      </c>
      <c r="J251" s="968">
        <v>33</v>
      </c>
      <c r="K251" s="767"/>
      <c r="L251" s="319"/>
      <c r="M251" s="968"/>
      <c r="N251" s="321"/>
    </row>
    <row r="252" spans="1:14" s="726" customFormat="1" ht="14.1" customHeight="1" x14ac:dyDescent="0.2">
      <c r="A252" s="319"/>
      <c r="B252" s="320" t="s">
        <v>394</v>
      </c>
      <c r="C252" s="635">
        <v>0</v>
      </c>
      <c r="D252" s="635">
        <v>0</v>
      </c>
      <c r="E252" s="636">
        <v>0</v>
      </c>
      <c r="F252" s="775">
        <v>50</v>
      </c>
      <c r="G252" s="321"/>
      <c r="H252" s="635">
        <v>0</v>
      </c>
      <c r="I252" s="178">
        <v>127</v>
      </c>
      <c r="J252" s="968">
        <v>262</v>
      </c>
      <c r="K252" s="775"/>
      <c r="L252" s="319"/>
      <c r="M252" s="968"/>
      <c r="N252" s="321"/>
    </row>
    <row r="253" spans="1:14" s="726" customFormat="1" ht="14.1" customHeight="1" x14ac:dyDescent="0.2">
      <c r="A253" s="319"/>
      <c r="B253" s="607" t="s">
        <v>462</v>
      </c>
      <c r="C253" s="635">
        <v>0</v>
      </c>
      <c r="D253" s="635">
        <v>0</v>
      </c>
      <c r="E253" s="636">
        <v>0</v>
      </c>
      <c r="F253" s="775">
        <v>0</v>
      </c>
      <c r="G253" s="321"/>
      <c r="H253" s="178">
        <v>-7</v>
      </c>
      <c r="I253" s="178">
        <v>-12</v>
      </c>
      <c r="J253" s="968">
        <v>-15</v>
      </c>
      <c r="K253" s="775"/>
      <c r="L253" s="319"/>
      <c r="M253" s="968"/>
      <c r="N253" s="321"/>
    </row>
    <row r="254" spans="1:14" s="726" customFormat="1" ht="14.1" customHeight="1" x14ac:dyDescent="0.2">
      <c r="A254" s="319"/>
      <c r="B254" s="607" t="s">
        <v>493</v>
      </c>
      <c r="C254" s="635">
        <v>0</v>
      </c>
      <c r="D254" s="635">
        <v>0</v>
      </c>
      <c r="E254" s="636">
        <v>0</v>
      </c>
      <c r="F254" s="767">
        <v>0</v>
      </c>
      <c r="G254" s="375"/>
      <c r="H254" s="635">
        <v>0</v>
      </c>
      <c r="I254" s="178">
        <v>-583</v>
      </c>
      <c r="J254" s="968">
        <v>-961</v>
      </c>
      <c r="K254" s="775"/>
      <c r="L254" s="319"/>
      <c r="M254" s="968"/>
      <c r="N254" s="321"/>
    </row>
    <row r="255" spans="1:14" s="727" customFormat="1" ht="13.5" customHeight="1" x14ac:dyDescent="0.2">
      <c r="A255" s="314"/>
      <c r="B255" s="322" t="s">
        <v>180</v>
      </c>
      <c r="C255" s="585">
        <v>715</v>
      </c>
      <c r="D255" s="585">
        <v>1238</v>
      </c>
      <c r="E255" s="586">
        <v>1664</v>
      </c>
      <c r="F255" s="899">
        <v>2030</v>
      </c>
      <c r="G255" s="906"/>
      <c r="H255" s="585">
        <v>699</v>
      </c>
      <c r="I255" s="585">
        <v>1205</v>
      </c>
      <c r="J255" s="586">
        <v>1633</v>
      </c>
      <c r="K255" s="899"/>
      <c r="L255" s="587"/>
      <c r="M255" s="588">
        <v>-1.9</v>
      </c>
      <c r="N255" s="317"/>
    </row>
    <row r="256" spans="1:14" ht="14.1" customHeight="1" x14ac:dyDescent="0.2">
      <c r="A256" s="292"/>
      <c r="B256" s="315"/>
      <c r="C256" s="642"/>
      <c r="D256" s="642"/>
      <c r="E256" s="643"/>
      <c r="F256" s="654"/>
      <c r="G256" s="317"/>
      <c r="H256" s="642"/>
      <c r="I256" s="642"/>
      <c r="J256" s="643"/>
      <c r="K256" s="654"/>
      <c r="L256" s="314"/>
      <c r="M256" s="643"/>
      <c r="N256" s="293"/>
    </row>
    <row r="257" spans="1:14" s="727" customFormat="1" ht="14.1" customHeight="1" x14ac:dyDescent="0.2">
      <c r="A257" s="314"/>
      <c r="B257" s="310" t="s">
        <v>453</v>
      </c>
      <c r="C257" s="84"/>
      <c r="D257" s="84"/>
      <c r="E257" s="969"/>
      <c r="F257" s="132"/>
      <c r="G257" s="317"/>
      <c r="H257" s="84"/>
      <c r="I257" s="84"/>
      <c r="J257" s="969"/>
      <c r="K257" s="132"/>
      <c r="L257" s="314"/>
      <c r="M257" s="969"/>
      <c r="N257" s="317"/>
    </row>
    <row r="258" spans="1:14" s="727" customFormat="1" ht="14.1" customHeight="1" x14ac:dyDescent="0.2">
      <c r="A258" s="314"/>
      <c r="B258" s="315" t="s">
        <v>167</v>
      </c>
      <c r="C258" s="84">
        <v>288</v>
      </c>
      <c r="D258" s="84">
        <v>537</v>
      </c>
      <c r="E258" s="969">
        <v>812</v>
      </c>
      <c r="F258" s="132">
        <v>860</v>
      </c>
      <c r="G258" s="317"/>
      <c r="H258" s="84">
        <v>266</v>
      </c>
      <c r="I258" s="84">
        <v>471</v>
      </c>
      <c r="J258" s="969">
        <v>551</v>
      </c>
      <c r="K258" s="132"/>
      <c r="L258" s="314"/>
      <c r="M258" s="316">
        <v>-32.1</v>
      </c>
      <c r="N258" s="317"/>
    </row>
    <row r="259" spans="1:14" s="726" customFormat="1" ht="14.1" customHeight="1" x14ac:dyDescent="0.2">
      <c r="A259" s="319"/>
      <c r="B259" s="607" t="s">
        <v>527</v>
      </c>
      <c r="C259" s="178"/>
      <c r="D259" s="178"/>
      <c r="E259" s="968"/>
      <c r="F259" s="211"/>
      <c r="G259" s="321"/>
      <c r="H259" s="178"/>
      <c r="I259" s="178"/>
      <c r="J259" s="968">
        <v>89</v>
      </c>
      <c r="K259" s="211"/>
      <c r="L259" s="319"/>
      <c r="M259" s="318"/>
      <c r="N259" s="321"/>
    </row>
    <row r="260" spans="1:14" s="726" customFormat="1" ht="14.1" customHeight="1" x14ac:dyDescent="0.2">
      <c r="A260" s="319"/>
      <c r="B260" s="320" t="s">
        <v>171</v>
      </c>
      <c r="C260" s="635">
        <v>0</v>
      </c>
      <c r="D260" s="635">
        <v>0</v>
      </c>
      <c r="E260" s="636">
        <v>0</v>
      </c>
      <c r="F260" s="767">
        <v>0</v>
      </c>
      <c r="G260" s="321"/>
      <c r="H260" s="178">
        <v>68</v>
      </c>
      <c r="I260" s="178">
        <v>127</v>
      </c>
      <c r="J260" s="968">
        <v>177</v>
      </c>
      <c r="K260" s="211"/>
      <c r="L260" s="319"/>
      <c r="M260" s="968"/>
      <c r="N260" s="321"/>
    </row>
    <row r="261" spans="1:14" s="726" customFormat="1" ht="14.1" customHeight="1" x14ac:dyDescent="0.2">
      <c r="A261" s="319"/>
      <c r="B261" s="320" t="s">
        <v>185</v>
      </c>
      <c r="C261" s="178">
        <v>-0.1</v>
      </c>
      <c r="D261" s="635">
        <v>0</v>
      </c>
      <c r="E261" s="968">
        <v>28</v>
      </c>
      <c r="F261" s="211">
        <v>27</v>
      </c>
      <c r="G261" s="321"/>
      <c r="H261" s="178">
        <v>10</v>
      </c>
      <c r="I261" s="178">
        <v>10</v>
      </c>
      <c r="J261" s="968">
        <v>40</v>
      </c>
      <c r="K261" s="211"/>
      <c r="L261" s="319"/>
      <c r="M261" s="968"/>
      <c r="N261" s="321"/>
    </row>
    <row r="262" spans="1:14" s="726" customFormat="1" ht="12.75" customHeight="1" x14ac:dyDescent="0.2">
      <c r="A262" s="319"/>
      <c r="B262" s="320" t="s">
        <v>178</v>
      </c>
      <c r="C262" s="178">
        <v>1</v>
      </c>
      <c r="D262" s="639">
        <v>2</v>
      </c>
      <c r="E262" s="968">
        <v>2</v>
      </c>
      <c r="F262" s="211">
        <v>78</v>
      </c>
      <c r="G262" s="321"/>
      <c r="H262" s="211">
        <v>0.3</v>
      </c>
      <c r="I262" s="639">
        <v>0.8</v>
      </c>
      <c r="J262" s="640">
        <v>33</v>
      </c>
      <c r="K262" s="211"/>
      <c r="L262" s="319"/>
      <c r="M262" s="640"/>
      <c r="N262" s="321"/>
    </row>
    <row r="263" spans="1:14" s="726" customFormat="1" ht="12.75" customHeight="1" x14ac:dyDescent="0.2">
      <c r="A263" s="319"/>
      <c r="B263" s="607" t="s">
        <v>462</v>
      </c>
      <c r="C263" s="635">
        <v>0</v>
      </c>
      <c r="D263" s="635">
        <v>0</v>
      </c>
      <c r="E263" s="636">
        <v>0</v>
      </c>
      <c r="F263" s="767">
        <v>0</v>
      </c>
      <c r="G263" s="321"/>
      <c r="H263" s="178">
        <v>-3</v>
      </c>
      <c r="I263" s="178">
        <v>-4</v>
      </c>
      <c r="J263" s="968">
        <v>1</v>
      </c>
      <c r="K263" s="211"/>
      <c r="L263" s="319"/>
      <c r="M263" s="968"/>
      <c r="N263" s="321"/>
    </row>
    <row r="264" spans="1:14" s="727" customFormat="1" ht="14.1" customHeight="1" x14ac:dyDescent="0.2">
      <c r="A264" s="314"/>
      <c r="B264" s="322" t="s">
        <v>451</v>
      </c>
      <c r="C264" s="585">
        <v>289</v>
      </c>
      <c r="D264" s="585">
        <v>540</v>
      </c>
      <c r="E264" s="586">
        <v>843</v>
      </c>
      <c r="F264" s="899">
        <v>966</v>
      </c>
      <c r="G264" s="906"/>
      <c r="H264" s="585">
        <v>341</v>
      </c>
      <c r="I264" s="585">
        <v>605</v>
      </c>
      <c r="J264" s="586">
        <v>891</v>
      </c>
      <c r="K264" s="899"/>
      <c r="L264" s="587"/>
      <c r="M264" s="588">
        <v>5.7</v>
      </c>
      <c r="N264" s="317"/>
    </row>
    <row r="265" spans="1:14" s="727" customFormat="1" ht="14.1" customHeight="1" x14ac:dyDescent="0.2">
      <c r="A265" s="314"/>
      <c r="B265" s="310"/>
      <c r="C265" s="65"/>
      <c r="D265" s="65"/>
      <c r="E265" s="175"/>
      <c r="F265" s="174"/>
      <c r="G265" s="315"/>
      <c r="H265" s="65"/>
      <c r="I265" s="65"/>
      <c r="J265" s="175"/>
      <c r="K265" s="174"/>
      <c r="L265" s="343"/>
      <c r="M265" s="175"/>
      <c r="N265" s="317"/>
    </row>
    <row r="266" spans="1:14" s="727" customFormat="1" ht="14.1" customHeight="1" x14ac:dyDescent="0.2">
      <c r="A266" s="314"/>
      <c r="B266" s="310" t="s">
        <v>448</v>
      </c>
      <c r="C266" s="84"/>
      <c r="D266" s="84"/>
      <c r="E266" s="969"/>
      <c r="F266" s="132"/>
      <c r="G266" s="317"/>
      <c r="H266" s="84"/>
      <c r="I266" s="84"/>
      <c r="J266" s="969"/>
      <c r="K266" s="132"/>
      <c r="L266" s="314"/>
      <c r="M266" s="969"/>
      <c r="N266" s="317"/>
    </row>
    <row r="267" spans="1:14" s="727" customFormat="1" ht="14.1" customHeight="1" x14ac:dyDescent="0.2">
      <c r="A267" s="314"/>
      <c r="B267" s="315" t="s">
        <v>167</v>
      </c>
      <c r="C267" s="84">
        <v>186</v>
      </c>
      <c r="D267" s="84">
        <v>336</v>
      </c>
      <c r="E267" s="969">
        <v>14</v>
      </c>
      <c r="F267" s="132">
        <v>-0.2</v>
      </c>
      <c r="G267" s="317"/>
      <c r="H267" s="84">
        <v>205</v>
      </c>
      <c r="I267" s="84">
        <v>269</v>
      </c>
      <c r="J267" s="969">
        <v>451</v>
      </c>
      <c r="K267" s="132"/>
      <c r="L267" s="314"/>
      <c r="M267" s="316" t="s">
        <v>532</v>
      </c>
      <c r="N267" s="317"/>
    </row>
    <row r="268" spans="1:14" s="726" customFormat="1" ht="14.1" customHeight="1" x14ac:dyDescent="0.2">
      <c r="A268" s="319"/>
      <c r="B268" s="320" t="s">
        <v>171</v>
      </c>
      <c r="C268" s="635">
        <v>0</v>
      </c>
      <c r="D268" s="635">
        <v>0</v>
      </c>
      <c r="E268" s="636">
        <v>0</v>
      </c>
      <c r="F268" s="767">
        <v>0</v>
      </c>
      <c r="G268" s="321"/>
      <c r="H268" s="178">
        <v>27</v>
      </c>
      <c r="I268" s="178">
        <v>40</v>
      </c>
      <c r="J268" s="968">
        <v>39</v>
      </c>
      <c r="K268" s="211"/>
      <c r="L268" s="319"/>
      <c r="M268" s="968"/>
      <c r="N268" s="321"/>
    </row>
    <row r="269" spans="1:14" s="726" customFormat="1" ht="14.1" customHeight="1" x14ac:dyDescent="0.2">
      <c r="A269" s="319"/>
      <c r="B269" s="320" t="s">
        <v>449</v>
      </c>
      <c r="C269" s="178">
        <v>-12</v>
      </c>
      <c r="D269" s="635">
        <v>0</v>
      </c>
      <c r="E269" s="636">
        <v>0</v>
      </c>
      <c r="F269" s="767">
        <v>0</v>
      </c>
      <c r="G269" s="321"/>
      <c r="H269" s="767">
        <v>0</v>
      </c>
      <c r="I269" s="635">
        <v>0</v>
      </c>
      <c r="J269" s="636">
        <v>0</v>
      </c>
      <c r="K269" s="211"/>
      <c r="L269" s="319"/>
      <c r="M269" s="968"/>
      <c r="N269" s="321"/>
    </row>
    <row r="270" spans="1:14" s="726" customFormat="1" ht="14.1" customHeight="1" x14ac:dyDescent="0.2">
      <c r="A270" s="319"/>
      <c r="B270" s="320" t="s">
        <v>177</v>
      </c>
      <c r="C270" s="178">
        <v>-0.1</v>
      </c>
      <c r="D270" s="178">
        <v>-0.2</v>
      </c>
      <c r="E270" s="968">
        <v>-0.4</v>
      </c>
      <c r="F270" s="211">
        <v>-7</v>
      </c>
      <c r="G270" s="321"/>
      <c r="H270" s="178">
        <v>-9</v>
      </c>
      <c r="I270" s="178">
        <v>-9</v>
      </c>
      <c r="J270" s="968">
        <v>-34</v>
      </c>
      <c r="K270" s="211"/>
      <c r="L270" s="319"/>
      <c r="M270" s="968"/>
      <c r="N270" s="321"/>
    </row>
    <row r="271" spans="1:14" s="726" customFormat="1" ht="14.1" customHeight="1" x14ac:dyDescent="0.2">
      <c r="A271" s="319"/>
      <c r="B271" s="320" t="s">
        <v>185</v>
      </c>
      <c r="C271" s="178">
        <v>4</v>
      </c>
      <c r="D271" s="178">
        <v>4</v>
      </c>
      <c r="E271" s="968">
        <v>474</v>
      </c>
      <c r="F271" s="211">
        <v>510</v>
      </c>
      <c r="G271" s="321"/>
      <c r="H271" s="635">
        <v>0</v>
      </c>
      <c r="I271" s="178">
        <v>0</v>
      </c>
      <c r="J271" s="968">
        <v>0</v>
      </c>
      <c r="K271" s="211"/>
      <c r="L271" s="319"/>
      <c r="M271" s="636"/>
      <c r="N271" s="321"/>
    </row>
    <row r="272" spans="1:14" s="726" customFormat="1" ht="14.1" customHeight="1" x14ac:dyDescent="0.2">
      <c r="A272" s="319"/>
      <c r="B272" s="320" t="s">
        <v>168</v>
      </c>
      <c r="C272" s="178">
        <v>4</v>
      </c>
      <c r="D272" s="178">
        <v>1</v>
      </c>
      <c r="E272" s="968">
        <v>-1</v>
      </c>
      <c r="F272" s="211">
        <v>-1</v>
      </c>
      <c r="G272" s="321"/>
      <c r="H272" s="635">
        <v>0</v>
      </c>
      <c r="I272" s="635">
        <v>0</v>
      </c>
      <c r="J272" s="636">
        <v>0</v>
      </c>
      <c r="K272" s="211"/>
      <c r="L272" s="319"/>
      <c r="M272" s="636"/>
      <c r="N272" s="321"/>
    </row>
    <row r="273" spans="1:14" s="726" customFormat="1" ht="12.75" customHeight="1" x14ac:dyDescent="0.2">
      <c r="A273" s="319"/>
      <c r="B273" s="320" t="s">
        <v>178</v>
      </c>
      <c r="C273" s="635">
        <v>0</v>
      </c>
      <c r="D273" s="178">
        <v>3</v>
      </c>
      <c r="E273" s="968">
        <v>3</v>
      </c>
      <c r="F273" s="211">
        <v>24</v>
      </c>
      <c r="G273" s="321"/>
      <c r="H273" s="178">
        <v>4</v>
      </c>
      <c r="I273" s="178">
        <v>4</v>
      </c>
      <c r="J273" s="968">
        <v>4</v>
      </c>
      <c r="K273" s="211"/>
      <c r="L273" s="319"/>
      <c r="M273" s="968"/>
      <c r="N273" s="321"/>
    </row>
    <row r="274" spans="1:14" s="726" customFormat="1" ht="12.75" customHeight="1" x14ac:dyDescent="0.2">
      <c r="A274" s="319"/>
      <c r="B274" s="607" t="s">
        <v>182</v>
      </c>
      <c r="C274" s="635">
        <v>0</v>
      </c>
      <c r="D274" s="635">
        <v>0</v>
      </c>
      <c r="E274" s="636">
        <v>0</v>
      </c>
      <c r="F274" s="767">
        <v>0</v>
      </c>
      <c r="G274" s="321"/>
      <c r="H274" s="635">
        <v>0</v>
      </c>
      <c r="I274" s="635">
        <v>0</v>
      </c>
      <c r="J274" s="636">
        <v>0</v>
      </c>
      <c r="K274" s="767"/>
      <c r="L274" s="319"/>
      <c r="M274" s="636"/>
      <c r="N274" s="321"/>
    </row>
    <row r="275" spans="1:14" s="726" customFormat="1" ht="14.25" customHeight="1" x14ac:dyDescent="0.2">
      <c r="A275" s="319"/>
      <c r="B275" s="320" t="s">
        <v>181</v>
      </c>
      <c r="C275" s="635">
        <v>0</v>
      </c>
      <c r="D275" s="635">
        <v>0</v>
      </c>
      <c r="E275" s="636">
        <v>0</v>
      </c>
      <c r="F275" s="775">
        <v>0</v>
      </c>
      <c r="G275" s="375"/>
      <c r="H275" s="635">
        <v>0</v>
      </c>
      <c r="I275" s="178">
        <v>108</v>
      </c>
      <c r="J275" s="968">
        <v>108</v>
      </c>
      <c r="K275" s="767"/>
      <c r="L275" s="319"/>
      <c r="M275" s="636"/>
      <c r="N275" s="321"/>
    </row>
    <row r="276" spans="1:14" s="726" customFormat="1" ht="14.25" customHeight="1" x14ac:dyDescent="0.2">
      <c r="A276" s="319"/>
      <c r="B276" s="320" t="s">
        <v>415</v>
      </c>
      <c r="C276" s="635">
        <v>0</v>
      </c>
      <c r="D276" s="635">
        <v>0</v>
      </c>
      <c r="E276" s="636">
        <v>0</v>
      </c>
      <c r="F276" s="211">
        <v>-2</v>
      </c>
      <c r="G276" s="375"/>
      <c r="H276" s="635">
        <v>0</v>
      </c>
      <c r="I276" s="635">
        <v>0</v>
      </c>
      <c r="J276" s="636">
        <v>0</v>
      </c>
      <c r="K276" s="211"/>
      <c r="L276" s="319"/>
      <c r="M276" s="636"/>
      <c r="N276" s="321"/>
    </row>
    <row r="277" spans="1:14" s="726" customFormat="1" ht="14.25" customHeight="1" x14ac:dyDescent="0.2">
      <c r="A277" s="319"/>
      <c r="B277" s="607" t="s">
        <v>462</v>
      </c>
      <c r="C277" s="635">
        <v>0</v>
      </c>
      <c r="D277" s="635">
        <v>0</v>
      </c>
      <c r="E277" s="636">
        <v>0</v>
      </c>
      <c r="F277" s="767">
        <v>0</v>
      </c>
      <c r="G277" s="375"/>
      <c r="H277" s="178">
        <v>2</v>
      </c>
      <c r="I277" s="178">
        <v>1</v>
      </c>
      <c r="J277" s="968">
        <v>3</v>
      </c>
      <c r="K277" s="211"/>
      <c r="L277" s="319"/>
      <c r="M277" s="968"/>
      <c r="N277" s="321"/>
    </row>
    <row r="278" spans="1:14" s="727" customFormat="1" ht="14.1" customHeight="1" x14ac:dyDescent="0.2">
      <c r="A278" s="314"/>
      <c r="B278" s="322" t="s">
        <v>452</v>
      </c>
      <c r="C278" s="585">
        <v>181</v>
      </c>
      <c r="D278" s="585">
        <v>344</v>
      </c>
      <c r="E278" s="586">
        <v>489</v>
      </c>
      <c r="F278" s="899">
        <v>524</v>
      </c>
      <c r="G278" s="906"/>
      <c r="H278" s="585">
        <v>229</v>
      </c>
      <c r="I278" s="585">
        <v>414</v>
      </c>
      <c r="J278" s="586">
        <v>572</v>
      </c>
      <c r="K278" s="899"/>
      <c r="L278" s="587"/>
      <c r="M278" s="588">
        <v>16.8</v>
      </c>
      <c r="N278" s="317"/>
    </row>
    <row r="279" spans="1:14" ht="14.1" customHeight="1" x14ac:dyDescent="0.2">
      <c r="A279" s="314"/>
      <c r="B279" s="323"/>
      <c r="C279" s="658"/>
      <c r="D279" s="658"/>
      <c r="E279" s="659"/>
      <c r="F279" s="902"/>
      <c r="G279" s="293"/>
      <c r="H279" s="658"/>
      <c r="I279" s="658"/>
      <c r="J279" s="659"/>
      <c r="K279" s="902"/>
      <c r="L279" s="292"/>
      <c r="M279" s="659"/>
      <c r="N279" s="317"/>
    </row>
    <row r="280" spans="1:14" s="727" customFormat="1" ht="14.1" customHeight="1" x14ac:dyDescent="0.2">
      <c r="A280" s="314"/>
      <c r="B280" s="310" t="s">
        <v>24</v>
      </c>
      <c r="C280" s="812"/>
      <c r="D280" s="812"/>
      <c r="E280" s="815"/>
      <c r="F280" s="898"/>
      <c r="G280" s="317"/>
      <c r="H280" s="812"/>
      <c r="I280" s="812"/>
      <c r="J280" s="815"/>
      <c r="K280" s="898"/>
      <c r="L280" s="314"/>
      <c r="M280" s="815"/>
      <c r="N280" s="317"/>
    </row>
    <row r="281" spans="1:14" s="727" customFormat="1" ht="14.1" customHeight="1" x14ac:dyDescent="0.2">
      <c r="A281" s="314"/>
      <c r="B281" s="315" t="s">
        <v>167</v>
      </c>
      <c r="C281" s="84">
        <v>2400</v>
      </c>
      <c r="D281" s="84">
        <v>4672</v>
      </c>
      <c r="E281" s="969">
        <v>6312</v>
      </c>
      <c r="F281" s="132">
        <v>7490</v>
      </c>
      <c r="G281" s="317"/>
      <c r="H281" s="84">
        <v>2374</v>
      </c>
      <c r="I281" s="84">
        <v>4170</v>
      </c>
      <c r="J281" s="969">
        <v>6354</v>
      </c>
      <c r="K281" s="132"/>
      <c r="L281" s="314"/>
      <c r="M281" s="316">
        <v>0.7</v>
      </c>
      <c r="N281" s="317"/>
    </row>
    <row r="282" spans="1:14" s="726" customFormat="1" ht="14.1" customHeight="1" x14ac:dyDescent="0.2">
      <c r="A282" s="319"/>
      <c r="B282" s="607" t="s">
        <v>527</v>
      </c>
      <c r="C282" s="178"/>
      <c r="D282" s="178"/>
      <c r="E282" s="968"/>
      <c r="F282" s="211"/>
      <c r="G282" s="321"/>
      <c r="H282" s="178"/>
      <c r="I282" s="178"/>
      <c r="J282" s="968">
        <v>106</v>
      </c>
      <c r="K282" s="211"/>
      <c r="L282" s="319"/>
      <c r="M282" s="318"/>
      <c r="N282" s="321"/>
    </row>
    <row r="283" spans="1:14" s="726" customFormat="1" ht="14.1" customHeight="1" x14ac:dyDescent="0.2">
      <c r="A283" s="319"/>
      <c r="B283" s="320" t="s">
        <v>171</v>
      </c>
      <c r="C283" s="635">
        <v>0</v>
      </c>
      <c r="D283" s="635">
        <v>0</v>
      </c>
      <c r="E283" s="636">
        <v>0</v>
      </c>
      <c r="F283" s="635">
        <v>0</v>
      </c>
      <c r="G283" s="321"/>
      <c r="H283" s="178">
        <v>210</v>
      </c>
      <c r="I283" s="178">
        <v>446</v>
      </c>
      <c r="J283" s="968">
        <v>623</v>
      </c>
      <c r="K283" s="211"/>
      <c r="L283" s="319"/>
      <c r="M283" s="968"/>
      <c r="N283" s="321"/>
    </row>
    <row r="284" spans="1:14" s="726" customFormat="1" ht="14.1" customHeight="1" x14ac:dyDescent="0.2">
      <c r="A284" s="319"/>
      <c r="B284" s="320" t="s">
        <v>449</v>
      </c>
      <c r="C284" s="178">
        <v>-13</v>
      </c>
      <c r="D284" s="635">
        <v>0</v>
      </c>
      <c r="E284" s="636">
        <v>0</v>
      </c>
      <c r="F284" s="635">
        <v>0</v>
      </c>
      <c r="G284" s="321"/>
      <c r="H284" s="635">
        <v>0</v>
      </c>
      <c r="I284" s="635">
        <v>0</v>
      </c>
      <c r="J284" s="636">
        <v>0</v>
      </c>
      <c r="K284" s="211"/>
      <c r="L284" s="319"/>
      <c r="M284" s="636"/>
      <c r="N284" s="321"/>
    </row>
    <row r="285" spans="1:14" s="726" customFormat="1" ht="14.1" customHeight="1" x14ac:dyDescent="0.2">
      <c r="A285" s="319"/>
      <c r="B285" s="320" t="s">
        <v>177</v>
      </c>
      <c r="C285" s="178">
        <v>-0.1</v>
      </c>
      <c r="D285" s="178">
        <v>-0.3</v>
      </c>
      <c r="E285" s="968">
        <v>-0.4</v>
      </c>
      <c r="F285" s="211">
        <v>-7</v>
      </c>
      <c r="G285" s="321"/>
      <c r="H285" s="178">
        <v>-9</v>
      </c>
      <c r="I285" s="178">
        <v>-9</v>
      </c>
      <c r="J285" s="968">
        <v>-34</v>
      </c>
      <c r="K285" s="211"/>
      <c r="L285" s="319"/>
      <c r="M285" s="968"/>
      <c r="N285" s="321"/>
    </row>
    <row r="286" spans="1:14" s="726" customFormat="1" ht="14.1" customHeight="1" x14ac:dyDescent="0.2">
      <c r="A286" s="319"/>
      <c r="B286" s="320" t="s">
        <v>185</v>
      </c>
      <c r="C286" s="178">
        <v>4</v>
      </c>
      <c r="D286" s="178">
        <v>4</v>
      </c>
      <c r="E286" s="968">
        <v>502</v>
      </c>
      <c r="F286" s="211">
        <v>538</v>
      </c>
      <c r="G286" s="321"/>
      <c r="H286" s="178">
        <v>10</v>
      </c>
      <c r="I286" s="178">
        <v>598</v>
      </c>
      <c r="J286" s="968">
        <v>636</v>
      </c>
      <c r="K286" s="211"/>
      <c r="L286" s="319"/>
      <c r="M286" s="968"/>
      <c r="N286" s="321"/>
    </row>
    <row r="287" spans="1:14" s="726" customFormat="1" x14ac:dyDescent="0.2">
      <c r="A287" s="319"/>
      <c r="B287" s="607" t="s">
        <v>168</v>
      </c>
      <c r="C287" s="178">
        <v>4</v>
      </c>
      <c r="D287" s="178">
        <v>1</v>
      </c>
      <c r="E287" s="968">
        <v>-1</v>
      </c>
      <c r="F287" s="211">
        <v>-1</v>
      </c>
      <c r="G287" s="321"/>
      <c r="H287" s="635">
        <v>0</v>
      </c>
      <c r="I287" s="635">
        <v>0</v>
      </c>
      <c r="J287" s="636">
        <v>0</v>
      </c>
      <c r="K287" s="211"/>
      <c r="L287" s="319"/>
      <c r="M287" s="636"/>
      <c r="N287" s="321"/>
    </row>
    <row r="288" spans="1:14" s="726" customFormat="1" x14ac:dyDescent="0.2">
      <c r="A288" s="319"/>
      <c r="B288" s="320" t="s">
        <v>178</v>
      </c>
      <c r="C288" s="178">
        <v>88</v>
      </c>
      <c r="D288" s="178">
        <v>113</v>
      </c>
      <c r="E288" s="968">
        <v>135</v>
      </c>
      <c r="F288" s="211">
        <v>340</v>
      </c>
      <c r="G288" s="321"/>
      <c r="H288" s="178">
        <v>19</v>
      </c>
      <c r="I288" s="178">
        <v>71</v>
      </c>
      <c r="J288" s="968">
        <v>113</v>
      </c>
      <c r="K288" s="211"/>
      <c r="L288" s="319"/>
      <c r="M288" s="968"/>
      <c r="N288" s="321"/>
    </row>
    <row r="289" spans="1:14" s="726" customFormat="1" x14ac:dyDescent="0.2">
      <c r="A289" s="319"/>
      <c r="B289" s="905" t="s">
        <v>179</v>
      </c>
      <c r="C289" s="635">
        <v>0</v>
      </c>
      <c r="D289" s="635">
        <v>0</v>
      </c>
      <c r="E289" s="636">
        <v>0</v>
      </c>
      <c r="F289" s="211">
        <v>13</v>
      </c>
      <c r="G289" s="321"/>
      <c r="H289" s="635">
        <v>0</v>
      </c>
      <c r="I289" s="635">
        <v>0</v>
      </c>
      <c r="J289" s="636">
        <v>0</v>
      </c>
      <c r="K289" s="211"/>
      <c r="L289" s="319"/>
      <c r="M289" s="636"/>
      <c r="N289" s="321"/>
    </row>
    <row r="290" spans="1:14" s="726" customFormat="1" x14ac:dyDescent="0.2">
      <c r="A290" s="319"/>
      <c r="B290" s="607" t="s">
        <v>182</v>
      </c>
      <c r="C290" s="635">
        <v>0</v>
      </c>
      <c r="D290" s="635">
        <v>0</v>
      </c>
      <c r="E290" s="636">
        <v>0</v>
      </c>
      <c r="F290" s="767">
        <v>0</v>
      </c>
      <c r="G290" s="321"/>
      <c r="H290" s="635">
        <v>0</v>
      </c>
      <c r="I290" s="635">
        <v>0</v>
      </c>
      <c r="J290" s="968">
        <v>-21</v>
      </c>
      <c r="K290" s="767"/>
      <c r="L290" s="319"/>
      <c r="M290" s="636"/>
      <c r="N290" s="321"/>
    </row>
    <row r="291" spans="1:14" s="726" customFormat="1" x14ac:dyDescent="0.2">
      <c r="A291" s="319"/>
      <c r="B291" s="320" t="s">
        <v>181</v>
      </c>
      <c r="C291" s="635">
        <v>0</v>
      </c>
      <c r="D291" s="635">
        <v>0</v>
      </c>
      <c r="E291" s="636">
        <v>0</v>
      </c>
      <c r="F291" s="775">
        <v>0</v>
      </c>
      <c r="G291" s="321"/>
      <c r="H291" s="635">
        <v>0</v>
      </c>
      <c r="I291" s="178">
        <v>108</v>
      </c>
      <c r="J291" s="968">
        <v>108</v>
      </c>
      <c r="K291" s="767"/>
      <c r="L291" s="319"/>
      <c r="M291" s="636"/>
      <c r="N291" s="321"/>
    </row>
    <row r="292" spans="1:14" s="726" customFormat="1" x14ac:dyDescent="0.2">
      <c r="A292" s="319"/>
      <c r="B292" s="320" t="s">
        <v>415</v>
      </c>
      <c r="C292" s="635">
        <v>0</v>
      </c>
      <c r="D292" s="635">
        <v>0</v>
      </c>
      <c r="E292" s="636">
        <v>0</v>
      </c>
      <c r="F292" s="211">
        <v>-2</v>
      </c>
      <c r="G292" s="321"/>
      <c r="H292" s="635">
        <v>0</v>
      </c>
      <c r="I292" s="635">
        <v>0</v>
      </c>
      <c r="J292" s="636">
        <v>0</v>
      </c>
      <c r="K292" s="211"/>
      <c r="L292" s="319"/>
      <c r="M292" s="636"/>
      <c r="N292" s="321"/>
    </row>
    <row r="293" spans="1:14" s="726" customFormat="1" x14ac:dyDescent="0.2">
      <c r="A293" s="319"/>
      <c r="B293" s="320" t="s">
        <v>394</v>
      </c>
      <c r="C293" s="635">
        <v>0</v>
      </c>
      <c r="D293" s="635">
        <v>0</v>
      </c>
      <c r="E293" s="636">
        <v>0</v>
      </c>
      <c r="F293" s="211">
        <v>107</v>
      </c>
      <c r="G293" s="321"/>
      <c r="H293" s="635">
        <v>0</v>
      </c>
      <c r="I293" s="178">
        <v>127</v>
      </c>
      <c r="J293" s="968">
        <v>262</v>
      </c>
      <c r="K293" s="211"/>
      <c r="L293" s="319"/>
      <c r="M293" s="636"/>
      <c r="N293" s="321"/>
    </row>
    <row r="294" spans="1:14" s="726" customFormat="1" x14ac:dyDescent="0.2">
      <c r="A294" s="319"/>
      <c r="B294" s="607" t="s">
        <v>462</v>
      </c>
      <c r="C294" s="635">
        <v>0</v>
      </c>
      <c r="D294" s="635">
        <v>0</v>
      </c>
      <c r="E294" s="636">
        <v>0</v>
      </c>
      <c r="F294" s="767">
        <v>0</v>
      </c>
      <c r="G294" s="321"/>
      <c r="H294" s="178">
        <v>-11</v>
      </c>
      <c r="I294" s="178">
        <v>-21</v>
      </c>
      <c r="J294" s="968">
        <v>-36</v>
      </c>
      <c r="K294" s="211"/>
      <c r="L294" s="319"/>
      <c r="M294" s="968"/>
      <c r="N294" s="321"/>
    </row>
    <row r="295" spans="1:14" s="726" customFormat="1" x14ac:dyDescent="0.2">
      <c r="A295" s="319"/>
      <c r="B295" s="607" t="s">
        <v>493</v>
      </c>
      <c r="C295" s="635">
        <v>0</v>
      </c>
      <c r="D295" s="635">
        <v>0</v>
      </c>
      <c r="E295" s="636">
        <v>0</v>
      </c>
      <c r="F295" s="767">
        <v>0</v>
      </c>
      <c r="G295" s="375"/>
      <c r="H295" s="635">
        <v>0</v>
      </c>
      <c r="I295" s="178">
        <v>-583</v>
      </c>
      <c r="J295" s="968">
        <v>-961</v>
      </c>
      <c r="K295" s="211"/>
      <c r="L295" s="319"/>
      <c r="M295" s="968"/>
      <c r="N295" s="321"/>
    </row>
    <row r="296" spans="1:14" s="727" customFormat="1" ht="14.1" customHeight="1" x14ac:dyDescent="0.2">
      <c r="A296" s="314"/>
      <c r="B296" s="322" t="s">
        <v>176</v>
      </c>
      <c r="C296" s="585">
        <v>2483</v>
      </c>
      <c r="D296" s="585">
        <v>4791</v>
      </c>
      <c r="E296" s="586">
        <v>6948</v>
      </c>
      <c r="F296" s="899">
        <v>8478</v>
      </c>
      <c r="G296" s="906"/>
      <c r="H296" s="585">
        <v>2593</v>
      </c>
      <c r="I296" s="585">
        <v>4907</v>
      </c>
      <c r="J296" s="586">
        <v>7151</v>
      </c>
      <c r="K296" s="899"/>
      <c r="L296" s="587"/>
      <c r="M296" s="588">
        <v>2.9</v>
      </c>
      <c r="N296" s="317"/>
    </row>
    <row r="297" spans="1:14" s="728" customFormat="1" ht="14.1" customHeight="1" x14ac:dyDescent="0.2">
      <c r="A297" s="595"/>
      <c r="B297" s="596"/>
      <c r="C297" s="65"/>
      <c r="D297" s="65"/>
      <c r="E297" s="65"/>
      <c r="F297" s="65"/>
      <c r="G297" s="597"/>
      <c r="H297" s="65"/>
      <c r="I297" s="65"/>
      <c r="J297" s="866"/>
      <c r="K297" s="65"/>
      <c r="L297" s="597"/>
      <c r="M297" s="385"/>
      <c r="N297" s="595"/>
    </row>
    <row r="298" spans="1:14" ht="12.75" customHeight="1" x14ac:dyDescent="0.2">
      <c r="A298" s="327"/>
      <c r="B298" s="1100" t="s">
        <v>228</v>
      </c>
      <c r="C298" s="1100"/>
      <c r="D298" s="1100"/>
      <c r="E298" s="1100"/>
      <c r="F298" s="1100"/>
      <c r="G298" s="1100"/>
      <c r="H298" s="1100"/>
      <c r="I298" s="1100"/>
      <c r="J298" s="1100"/>
      <c r="K298" s="1100"/>
      <c r="L298" s="1100"/>
      <c r="M298" s="866"/>
      <c r="N298" s="346"/>
    </row>
    <row r="299" spans="1:14" ht="12.75" customHeight="1" x14ac:dyDescent="0.2">
      <c r="A299" s="327"/>
      <c r="B299" s="1067" t="s">
        <v>519</v>
      </c>
      <c r="C299" s="1067"/>
      <c r="D299" s="1067"/>
      <c r="E299" s="1067"/>
      <c r="F299" s="1067"/>
      <c r="G299" s="1067"/>
      <c r="H299" s="1067"/>
      <c r="I299" s="1067"/>
      <c r="J299" s="1067"/>
      <c r="K299" s="965"/>
      <c r="L299" s="965"/>
      <c r="M299" s="965"/>
      <c r="N299" s="346"/>
    </row>
    <row r="300" spans="1:14" ht="40.5" customHeight="1" x14ac:dyDescent="0.2">
      <c r="A300" s="327"/>
      <c r="B300" s="1100" t="s">
        <v>522</v>
      </c>
      <c r="C300" s="1100"/>
      <c r="D300" s="1100"/>
      <c r="E300" s="1100"/>
      <c r="F300" s="1100"/>
      <c r="G300" s="1100"/>
      <c r="H300" s="1100"/>
      <c r="I300" s="1100"/>
      <c r="J300" s="1100"/>
      <c r="K300" s="1100"/>
      <c r="L300" s="1100"/>
      <c r="M300" s="1100"/>
      <c r="N300" s="346"/>
    </row>
    <row r="301" spans="1:14" x14ac:dyDescent="0.2">
      <c r="A301" s="327"/>
      <c r="B301" s="761"/>
      <c r="C301" s="377"/>
      <c r="D301" s="377"/>
      <c r="E301" s="378"/>
      <c r="F301" s="377"/>
      <c r="G301" s="378"/>
      <c r="H301" s="378"/>
      <c r="I301" s="378"/>
      <c r="J301" s="790"/>
      <c r="K301" s="378"/>
      <c r="L301" s="378"/>
      <c r="M301" s="378"/>
      <c r="N301" s="346"/>
    </row>
    <row r="302" spans="1:14" s="637" customFormat="1" ht="12.75" customHeight="1" x14ac:dyDescent="0.2">
      <c r="A302" s="346"/>
      <c r="B302" s="761"/>
      <c r="C302" s="594"/>
      <c r="D302" s="594"/>
      <c r="E302" s="376"/>
      <c r="F302" s="594"/>
      <c r="G302" s="376"/>
      <c r="H302" s="376"/>
      <c r="I302" s="376"/>
      <c r="J302" s="865"/>
      <c r="K302" s="376"/>
      <c r="L302" s="376"/>
      <c r="M302" s="376"/>
      <c r="N302" s="346"/>
    </row>
    <row r="303" spans="1:14" s="637" customFormat="1" ht="18.75" x14ac:dyDescent="0.2">
      <c r="A303" s="293"/>
      <c r="B303" s="1099"/>
      <c r="C303" s="1099"/>
      <c r="D303" s="1099"/>
      <c r="E303" s="1099"/>
      <c r="F303" s="1099"/>
      <c r="G303" s="1099"/>
      <c r="H303" s="1099"/>
      <c r="I303" s="1099"/>
      <c r="J303" s="1099"/>
      <c r="K303" s="1099"/>
      <c r="L303" s="1099"/>
      <c r="M303" s="865"/>
      <c r="N303" s="293"/>
    </row>
    <row r="306" spans="2:2" x14ac:dyDescent="0.2">
      <c r="B306" s="920"/>
    </row>
    <row r="307" spans="2:2" x14ac:dyDescent="0.2">
      <c r="B307" s="921"/>
    </row>
  </sheetData>
  <mergeCells count="18">
    <mergeCell ref="C6:F6"/>
    <mergeCell ref="H6:K6"/>
    <mergeCell ref="B7:B9"/>
    <mergeCell ref="C139:F139"/>
    <mergeCell ref="H139:K139"/>
    <mergeCell ref="C62:F62"/>
    <mergeCell ref="H62:K62"/>
    <mergeCell ref="B63:B65"/>
    <mergeCell ref="B160:B163"/>
    <mergeCell ref="C161:F161"/>
    <mergeCell ref="H161:K161"/>
    <mergeCell ref="B303:L303"/>
    <mergeCell ref="B214:B216"/>
    <mergeCell ref="C214:F214"/>
    <mergeCell ref="H214:K214"/>
    <mergeCell ref="B298:L298"/>
    <mergeCell ref="B300:M300"/>
    <mergeCell ref="B299:J299"/>
  </mergeCells>
  <printOptions horizontalCentered="1" verticalCentered="1"/>
  <pageMargins left="3.937007874015748E-2" right="3.937007874015748E-2" top="0.11811023622047245" bottom="0.11811023622047245" header="0.31496062992125984" footer="0.31496062992125984"/>
  <pageSetup paperSize="9" scale="44" fitToHeight="4" orientation="portrait" r:id="rId1"/>
  <headerFooter scaleWithDoc="0" alignWithMargins="0">
    <oddFooter>&amp;C&amp;"Calibri,Normal"&amp;K006476&amp;P</oddFooter>
  </headerFooter>
  <rowBreaks count="2" manualBreakCount="2">
    <brk id="138" max="13" man="1"/>
    <brk id="213" max="13" man="1"/>
  </rowBreaks>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N90"/>
  <sheetViews>
    <sheetView showGridLines="0" zoomScale="85" zoomScaleNormal="85" zoomScaleSheetLayoutView="90" workbookViewId="0"/>
  </sheetViews>
  <sheetFormatPr baseColWidth="10" defaultRowHeight="12.75" x14ac:dyDescent="0.2"/>
  <cols>
    <col min="1" max="1" width="1.625" style="347" customWidth="1"/>
    <col min="2" max="2" width="56.5" style="347" customWidth="1"/>
    <col min="3" max="4" width="9.625" style="379" customWidth="1"/>
    <col min="5" max="5" width="9.625" style="380" customWidth="1"/>
    <col min="6" max="6" width="9.625" style="379" customWidth="1"/>
    <col min="7" max="7" width="1.625" style="347" customWidth="1"/>
    <col min="8" max="9" width="9.625" style="347" customWidth="1"/>
    <col min="10" max="10" width="9.625" style="381" customWidth="1"/>
    <col min="11" max="11" width="10.25" style="347" hidden="1" customWidth="1"/>
    <col min="12" max="12" width="1.625" style="347" customWidth="1"/>
    <col min="13" max="13" width="9.625" style="347" customWidth="1"/>
    <col min="14" max="14" width="1.625" style="347" customWidth="1"/>
    <col min="15" max="16384" width="11" style="50"/>
  </cols>
  <sheetData>
    <row r="1" spans="1:14" x14ac:dyDescent="0.2">
      <c r="A1" s="279"/>
      <c r="B1" s="280" t="s">
        <v>161</v>
      </c>
      <c r="C1" s="281"/>
      <c r="D1" s="281"/>
      <c r="E1" s="282"/>
      <c r="F1" s="281"/>
      <c r="G1" s="283"/>
      <c r="H1" s="283"/>
      <c r="I1" s="283"/>
      <c r="J1" s="284"/>
      <c r="K1" s="283"/>
      <c r="L1" s="283"/>
      <c r="M1" s="283"/>
      <c r="N1" s="285"/>
    </row>
    <row r="2" spans="1:14" x14ac:dyDescent="0.2">
      <c r="A2" s="279"/>
      <c r="B2" s="280" t="s">
        <v>286</v>
      </c>
      <c r="C2" s="281"/>
      <c r="D2" s="281"/>
      <c r="E2" s="282"/>
      <c r="F2" s="281"/>
      <c r="G2" s="283"/>
      <c r="H2" s="283"/>
      <c r="I2" s="283"/>
      <c r="J2" s="284"/>
      <c r="K2" s="283"/>
      <c r="L2" s="283"/>
      <c r="M2" s="283"/>
      <c r="N2" s="285"/>
    </row>
    <row r="3" spans="1:14" x14ac:dyDescent="0.2">
      <c r="A3" s="279"/>
      <c r="B3" s="204" t="s">
        <v>26</v>
      </c>
      <c r="C3" s="281"/>
      <c r="D3" s="281"/>
      <c r="E3" s="282"/>
      <c r="F3" s="286"/>
      <c r="G3" s="286"/>
      <c r="H3" s="286"/>
      <c r="I3" s="286"/>
      <c r="J3" s="287"/>
      <c r="K3" s="288"/>
      <c r="L3" s="283"/>
      <c r="M3" s="283"/>
      <c r="N3" s="285"/>
    </row>
    <row r="4" spans="1:14" x14ac:dyDescent="0.2">
      <c r="A4" s="279"/>
      <c r="B4" s="123"/>
      <c r="C4" s="289"/>
      <c r="D4" s="289"/>
      <c r="E4" s="290"/>
      <c r="F4" s="289"/>
      <c r="G4" s="285"/>
      <c r="H4" s="285"/>
      <c r="I4" s="285"/>
      <c r="J4" s="291"/>
      <c r="K4" s="285"/>
      <c r="L4" s="285"/>
      <c r="M4" s="285"/>
      <c r="N4" s="285"/>
    </row>
    <row r="5" spans="1:14" x14ac:dyDescent="0.2">
      <c r="A5" s="292"/>
      <c r="B5" s="293"/>
      <c r="C5" s="293"/>
      <c r="D5" s="293"/>
      <c r="E5" s="293"/>
      <c r="F5" s="293"/>
      <c r="G5" s="293"/>
      <c r="H5" s="293"/>
      <c r="I5" s="293"/>
      <c r="J5" s="293"/>
      <c r="K5" s="293"/>
      <c r="L5" s="293"/>
      <c r="M5" s="293"/>
      <c r="N5" s="293"/>
    </row>
    <row r="6" spans="1:14" x14ac:dyDescent="0.2">
      <c r="A6" s="294"/>
      <c r="B6" s="295"/>
      <c r="C6" s="1054">
        <v>2017</v>
      </c>
      <c r="D6" s="1098"/>
      <c r="E6" s="1098"/>
      <c r="F6" s="1098"/>
      <c r="G6" s="296"/>
      <c r="H6" s="1054">
        <v>2018</v>
      </c>
      <c r="I6" s="1098"/>
      <c r="J6" s="1098"/>
      <c r="K6" s="1098"/>
      <c r="L6" s="296"/>
      <c r="M6" s="864" t="s">
        <v>163</v>
      </c>
      <c r="N6" s="297"/>
    </row>
    <row r="7" spans="1:14" x14ac:dyDescent="0.2">
      <c r="A7" s="308"/>
      <c r="B7" s="1079" t="s">
        <v>28</v>
      </c>
      <c r="C7" s="296"/>
      <c r="D7" s="294"/>
      <c r="E7" s="332"/>
      <c r="F7" s="294"/>
      <c r="G7" s="294"/>
      <c r="H7" s="296"/>
      <c r="I7" s="296"/>
      <c r="J7" s="332"/>
      <c r="K7" s="294"/>
      <c r="L7" s="294"/>
      <c r="M7" s="294"/>
      <c r="N7" s="293"/>
    </row>
    <row r="8" spans="1:14" x14ac:dyDescent="0.2">
      <c r="A8" s="308"/>
      <c r="B8" s="1079"/>
      <c r="C8" s="981" t="s">
        <v>165</v>
      </c>
      <c r="D8" s="678" t="s">
        <v>110</v>
      </c>
      <c r="E8" s="625" t="s">
        <v>111</v>
      </c>
      <c r="F8" s="676" t="s">
        <v>61</v>
      </c>
      <c r="G8" s="333"/>
      <c r="H8" s="981" t="s">
        <v>165</v>
      </c>
      <c r="I8" s="678" t="s">
        <v>110</v>
      </c>
      <c r="J8" s="625" t="s">
        <v>111</v>
      </c>
      <c r="K8" s="676" t="s">
        <v>61</v>
      </c>
      <c r="L8" s="362"/>
      <c r="M8" s="625" t="s">
        <v>111</v>
      </c>
      <c r="N8" s="293"/>
    </row>
    <row r="9" spans="1:14" ht="3.75" customHeight="1" x14ac:dyDescent="0.2">
      <c r="A9" s="294"/>
      <c r="B9" s="1080"/>
      <c r="C9" s="982"/>
      <c r="D9" s="1021"/>
      <c r="E9" s="334"/>
      <c r="F9" s="334"/>
      <c r="G9" s="335"/>
      <c r="H9" s="982"/>
      <c r="I9" s="1021"/>
      <c r="J9" s="334"/>
      <c r="K9" s="334"/>
      <c r="L9" s="362"/>
      <c r="M9" s="336"/>
      <c r="N9" s="297"/>
    </row>
    <row r="10" spans="1:14" ht="3.75" customHeight="1" x14ac:dyDescent="0.2">
      <c r="A10" s="296"/>
      <c r="B10" s="337"/>
      <c r="C10" s="983"/>
      <c r="D10" s="338"/>
      <c r="E10" s="338"/>
      <c r="F10" s="922"/>
      <c r="G10" s="339"/>
      <c r="H10" s="983"/>
      <c r="I10" s="338"/>
      <c r="J10" s="338"/>
      <c r="K10" s="922"/>
      <c r="L10" s="904"/>
      <c r="M10" s="340"/>
      <c r="N10" s="297"/>
    </row>
    <row r="11" spans="1:14" s="589" customFormat="1" ht="11.25" customHeight="1" x14ac:dyDescent="0.2">
      <c r="A11" s="314"/>
      <c r="B11" s="310" t="s">
        <v>24</v>
      </c>
      <c r="C11" s="1047"/>
      <c r="D11" s="812"/>
      <c r="E11" s="816"/>
      <c r="F11" s="812"/>
      <c r="G11" s="812"/>
      <c r="H11" s="812"/>
      <c r="I11" s="812"/>
      <c r="J11" s="816"/>
      <c r="K11" s="812"/>
      <c r="L11" s="812"/>
      <c r="M11" s="816"/>
      <c r="N11" s="317"/>
    </row>
    <row r="12" spans="1:14" s="589" customFormat="1" x14ac:dyDescent="0.2">
      <c r="A12" s="314"/>
      <c r="B12" s="315" t="s">
        <v>167</v>
      </c>
      <c r="C12" s="984">
        <v>4021</v>
      </c>
      <c r="D12" s="772">
        <v>8179</v>
      </c>
      <c r="E12" s="988">
        <v>12274</v>
      </c>
      <c r="F12" s="923">
        <v>16187</v>
      </c>
      <c r="G12" s="343"/>
      <c r="H12" s="984">
        <v>3864</v>
      </c>
      <c r="I12" s="84">
        <v>8102</v>
      </c>
      <c r="J12" s="969">
        <v>12035</v>
      </c>
      <c r="K12" s="923"/>
      <c r="L12" s="317"/>
      <c r="M12" s="316">
        <v>-1.9</v>
      </c>
      <c r="N12" s="317"/>
    </row>
    <row r="13" spans="1:14" x14ac:dyDescent="0.2">
      <c r="A13" s="319"/>
      <c r="B13" s="320" t="s">
        <v>177</v>
      </c>
      <c r="C13" s="985">
        <v>-0.13</v>
      </c>
      <c r="D13" s="178">
        <v>-0.3</v>
      </c>
      <c r="E13" s="968">
        <v>-0.43</v>
      </c>
      <c r="F13" s="211">
        <v>-6.87</v>
      </c>
      <c r="G13" s="344"/>
      <c r="H13" s="985">
        <v>-8.23</v>
      </c>
      <c r="I13" s="178">
        <v>-8</v>
      </c>
      <c r="J13" s="968">
        <v>-31.96</v>
      </c>
      <c r="K13" s="211"/>
      <c r="L13" s="321"/>
      <c r="M13" s="318"/>
      <c r="N13" s="321"/>
    </row>
    <row r="14" spans="1:14" x14ac:dyDescent="0.2">
      <c r="A14" s="319"/>
      <c r="B14" s="320" t="s">
        <v>178</v>
      </c>
      <c r="C14" s="985">
        <v>88</v>
      </c>
      <c r="D14" s="773">
        <v>113</v>
      </c>
      <c r="E14" s="989">
        <v>135</v>
      </c>
      <c r="F14" s="775">
        <v>340</v>
      </c>
      <c r="G14" s="344"/>
      <c r="H14" s="985">
        <v>18</v>
      </c>
      <c r="I14" s="178">
        <v>64</v>
      </c>
      <c r="J14" s="968">
        <v>98</v>
      </c>
      <c r="K14" s="775"/>
      <c r="L14" s="321"/>
      <c r="M14" s="318"/>
      <c r="N14" s="321"/>
    </row>
    <row r="15" spans="1:14" x14ac:dyDescent="0.2">
      <c r="A15" s="319"/>
      <c r="B15" s="320" t="s">
        <v>181</v>
      </c>
      <c r="C15" s="986">
        <v>0</v>
      </c>
      <c r="D15" s="635">
        <v>0</v>
      </c>
      <c r="E15" s="636">
        <v>0</v>
      </c>
      <c r="F15" s="775">
        <v>0</v>
      </c>
      <c r="G15" s="344"/>
      <c r="H15" s="986">
        <v>0</v>
      </c>
      <c r="I15" s="635">
        <v>0</v>
      </c>
      <c r="J15" s="636">
        <v>0</v>
      </c>
      <c r="K15" s="767"/>
      <c r="L15" s="321"/>
      <c r="M15" s="318"/>
      <c r="N15" s="321"/>
    </row>
    <row r="16" spans="1:14" x14ac:dyDescent="0.2">
      <c r="A16" s="319"/>
      <c r="B16" s="345" t="s">
        <v>179</v>
      </c>
      <c r="C16" s="986">
        <v>0</v>
      </c>
      <c r="D16" s="635">
        <v>0</v>
      </c>
      <c r="E16" s="636">
        <v>0</v>
      </c>
      <c r="F16" s="775">
        <v>13</v>
      </c>
      <c r="G16" s="344"/>
      <c r="H16" s="986">
        <v>0</v>
      </c>
      <c r="I16" s="635">
        <v>0</v>
      </c>
      <c r="J16" s="636">
        <v>0</v>
      </c>
      <c r="K16" s="775"/>
      <c r="L16" s="321"/>
      <c r="M16" s="318"/>
      <c r="N16" s="321"/>
    </row>
    <row r="17" spans="1:14" x14ac:dyDescent="0.2">
      <c r="A17" s="319"/>
      <c r="B17" s="607" t="s">
        <v>320</v>
      </c>
      <c r="C17" s="986">
        <v>0</v>
      </c>
      <c r="D17" s="635">
        <v>0</v>
      </c>
      <c r="E17" s="636">
        <v>0</v>
      </c>
      <c r="F17" s="767">
        <v>0</v>
      </c>
      <c r="G17" s="344"/>
      <c r="H17" s="986">
        <v>0</v>
      </c>
      <c r="I17" s="635">
        <v>0</v>
      </c>
      <c r="J17" s="968">
        <v>-21</v>
      </c>
      <c r="K17" s="767"/>
      <c r="L17" s="321"/>
      <c r="M17" s="318"/>
      <c r="N17" s="321"/>
    </row>
    <row r="18" spans="1:14" x14ac:dyDescent="0.2">
      <c r="A18" s="319"/>
      <c r="B18" s="320" t="s">
        <v>415</v>
      </c>
      <c r="C18" s="986">
        <v>0</v>
      </c>
      <c r="D18" s="635">
        <v>0</v>
      </c>
      <c r="E18" s="636">
        <v>0</v>
      </c>
      <c r="F18" s="211">
        <v>-2</v>
      </c>
      <c r="G18" s="344"/>
      <c r="H18" s="986">
        <v>0</v>
      </c>
      <c r="I18" s="635">
        <v>0</v>
      </c>
      <c r="J18" s="636">
        <v>0</v>
      </c>
      <c r="K18" s="211"/>
      <c r="L18" s="321"/>
      <c r="M18" s="318"/>
      <c r="N18" s="321"/>
    </row>
    <row r="19" spans="1:14" x14ac:dyDescent="0.2">
      <c r="A19" s="319"/>
      <c r="B19" s="320" t="s">
        <v>449</v>
      </c>
      <c r="C19" s="985">
        <v>-15</v>
      </c>
      <c r="D19" s="635">
        <v>0</v>
      </c>
      <c r="E19" s="636">
        <v>0</v>
      </c>
      <c r="F19" s="767">
        <v>0</v>
      </c>
      <c r="G19" s="344"/>
      <c r="H19" s="986">
        <v>0</v>
      </c>
      <c r="I19" s="635">
        <v>0</v>
      </c>
      <c r="J19" s="636">
        <v>0</v>
      </c>
      <c r="K19" s="211"/>
      <c r="L19" s="321"/>
      <c r="M19" s="318"/>
      <c r="N19" s="321"/>
    </row>
    <row r="20" spans="1:14" ht="10.5" customHeight="1" x14ac:dyDescent="0.2">
      <c r="A20" s="319"/>
      <c r="B20" s="607" t="s">
        <v>394</v>
      </c>
      <c r="C20" s="986">
        <v>0</v>
      </c>
      <c r="D20" s="635">
        <v>0</v>
      </c>
      <c r="E20" s="636">
        <v>0</v>
      </c>
      <c r="F20" s="775">
        <v>107</v>
      </c>
      <c r="G20" s="836"/>
      <c r="H20" s="986">
        <v>0</v>
      </c>
      <c r="I20" s="178">
        <v>106</v>
      </c>
      <c r="J20" s="968">
        <v>216</v>
      </c>
      <c r="K20" s="211"/>
      <c r="L20" s="321"/>
      <c r="M20" s="318"/>
      <c r="N20" s="321"/>
    </row>
    <row r="21" spans="1:14" ht="10.5" customHeight="1" x14ac:dyDescent="0.2">
      <c r="A21" s="319"/>
      <c r="B21" s="607" t="s">
        <v>462</v>
      </c>
      <c r="C21" s="986">
        <v>0</v>
      </c>
      <c r="D21" s="635">
        <v>0</v>
      </c>
      <c r="E21" s="636">
        <v>0</v>
      </c>
      <c r="F21" s="775">
        <v>0</v>
      </c>
      <c r="G21" s="836"/>
      <c r="H21" s="985">
        <v>-11</v>
      </c>
      <c r="I21" s="178">
        <v>-21</v>
      </c>
      <c r="J21" s="968">
        <v>-36</v>
      </c>
      <c r="K21" s="211"/>
      <c r="L21" s="321"/>
      <c r="M21" s="318"/>
      <c r="N21" s="321"/>
    </row>
    <row r="22" spans="1:14" ht="10.5" customHeight="1" x14ac:dyDescent="0.2">
      <c r="A22" s="319"/>
      <c r="B22" s="607" t="s">
        <v>493</v>
      </c>
      <c r="C22" s="986">
        <v>0</v>
      </c>
      <c r="D22" s="635">
        <v>0</v>
      </c>
      <c r="E22" s="636">
        <v>0</v>
      </c>
      <c r="F22" s="775">
        <v>0</v>
      </c>
      <c r="G22" s="836"/>
      <c r="H22" s="986">
        <v>0</v>
      </c>
      <c r="I22" s="178">
        <v>-485</v>
      </c>
      <c r="J22" s="968">
        <v>-792</v>
      </c>
      <c r="K22" s="211"/>
      <c r="L22" s="321"/>
      <c r="M22" s="318"/>
      <c r="N22" s="321"/>
    </row>
    <row r="23" spans="1:14" ht="10.5" customHeight="1" x14ac:dyDescent="0.2">
      <c r="A23" s="319"/>
      <c r="B23" s="607" t="s">
        <v>181</v>
      </c>
      <c r="C23" s="986">
        <v>0</v>
      </c>
      <c r="D23" s="635">
        <v>0</v>
      </c>
      <c r="E23" s="636">
        <v>0</v>
      </c>
      <c r="F23" s="775">
        <v>0</v>
      </c>
      <c r="G23" s="836"/>
      <c r="H23" s="986">
        <v>0</v>
      </c>
      <c r="I23" s="178">
        <v>108</v>
      </c>
      <c r="J23" s="968">
        <v>108</v>
      </c>
      <c r="K23" s="211"/>
      <c r="L23" s="321"/>
      <c r="M23" s="318"/>
      <c r="N23" s="321"/>
    </row>
    <row r="24" spans="1:14" x14ac:dyDescent="0.2">
      <c r="A24" s="319"/>
      <c r="B24" s="607" t="s">
        <v>499</v>
      </c>
      <c r="C24" s="986">
        <v>0</v>
      </c>
      <c r="D24" s="635">
        <v>0</v>
      </c>
      <c r="E24" s="636">
        <v>0</v>
      </c>
      <c r="F24" s="775">
        <v>0</v>
      </c>
      <c r="G24" s="836"/>
      <c r="H24" s="986">
        <v>0</v>
      </c>
      <c r="I24" s="635">
        <v>0</v>
      </c>
      <c r="J24" s="636">
        <v>0</v>
      </c>
      <c r="K24" s="211"/>
      <c r="L24" s="321"/>
      <c r="M24" s="318"/>
      <c r="N24" s="321"/>
    </row>
    <row r="25" spans="1:14" x14ac:dyDescent="0.2">
      <c r="A25" s="319"/>
      <c r="B25" s="607" t="s">
        <v>527</v>
      </c>
      <c r="C25" s="986"/>
      <c r="D25" s="635"/>
      <c r="E25" s="636"/>
      <c r="F25" s="775"/>
      <c r="G25" s="836"/>
      <c r="H25" s="986"/>
      <c r="I25" s="635"/>
      <c r="J25" s="968">
        <v>229</v>
      </c>
      <c r="K25" s="211"/>
      <c r="L25" s="321"/>
      <c r="M25" s="318"/>
      <c r="N25" s="321"/>
    </row>
    <row r="26" spans="1:14" ht="3" customHeight="1" x14ac:dyDescent="0.2">
      <c r="A26" s="319"/>
      <c r="B26" s="607"/>
      <c r="C26" s="985"/>
      <c r="D26" s="178"/>
      <c r="E26" s="985"/>
      <c r="F26" s="924"/>
      <c r="G26" s="344"/>
      <c r="H26" s="985"/>
      <c r="I26" s="178"/>
      <c r="J26" s="985"/>
      <c r="K26" s="985"/>
      <c r="L26" s="985"/>
      <c r="N26" s="321"/>
    </row>
    <row r="27" spans="1:14" s="589" customFormat="1" x14ac:dyDescent="0.2">
      <c r="A27" s="314"/>
      <c r="B27" s="322" t="s">
        <v>288</v>
      </c>
      <c r="C27" s="987">
        <v>4094</v>
      </c>
      <c r="D27" s="774">
        <v>8292</v>
      </c>
      <c r="E27" s="990">
        <v>12408</v>
      </c>
      <c r="F27" s="925">
        <v>16638</v>
      </c>
      <c r="G27" s="587"/>
      <c r="H27" s="987">
        <v>3863</v>
      </c>
      <c r="I27" s="774">
        <v>7865</v>
      </c>
      <c r="J27" s="586">
        <v>11804</v>
      </c>
      <c r="K27" s="925"/>
      <c r="L27" s="906"/>
      <c r="M27" s="588">
        <v>-4.9000000000000004</v>
      </c>
      <c r="N27" s="317"/>
    </row>
    <row r="28" spans="1:14" x14ac:dyDescent="0.2">
      <c r="A28" s="327"/>
      <c r="C28" s="349"/>
      <c r="D28" s="349"/>
      <c r="E28" s="350"/>
      <c r="F28" s="348"/>
      <c r="G28" s="349"/>
      <c r="H28" s="349"/>
      <c r="I28" s="349"/>
      <c r="J28" s="350"/>
      <c r="K28" s="348"/>
      <c r="L28" s="349"/>
      <c r="N28" s="346"/>
    </row>
    <row r="29" spans="1:14" x14ac:dyDescent="0.2">
      <c r="A29" s="327"/>
      <c r="C29" s="1054">
        <v>2017</v>
      </c>
      <c r="D29" s="1098"/>
      <c r="E29" s="1098"/>
      <c r="F29" s="1098"/>
      <c r="G29" s="296"/>
      <c r="H29" s="1054">
        <v>2018</v>
      </c>
      <c r="I29" s="1098"/>
      <c r="J29" s="1098"/>
      <c r="K29" s="1098"/>
      <c r="L29" s="296"/>
      <c r="M29" s="352" t="s">
        <v>163</v>
      </c>
      <c r="N29" s="346"/>
    </row>
    <row r="30" spans="1:14" x14ac:dyDescent="0.2">
      <c r="A30" s="327"/>
      <c r="B30" s="1079" t="s">
        <v>289</v>
      </c>
      <c r="C30" s="294"/>
      <c r="D30" s="296"/>
      <c r="E30" s="353"/>
      <c r="F30" s="294"/>
      <c r="G30" s="294"/>
      <c r="H30" s="294"/>
      <c r="I30" s="294"/>
      <c r="J30" s="353"/>
      <c r="K30" s="294"/>
      <c r="L30" s="294"/>
      <c r="M30" s="676">
        <f>+K30</f>
        <v>0</v>
      </c>
      <c r="N30" s="326"/>
    </row>
    <row r="31" spans="1:14" x14ac:dyDescent="0.2">
      <c r="A31" s="292"/>
      <c r="B31" s="1079"/>
      <c r="C31" s="981" t="s">
        <v>165</v>
      </c>
      <c r="D31" s="678" t="s">
        <v>110</v>
      </c>
      <c r="E31" s="625" t="s">
        <v>111</v>
      </c>
      <c r="F31" s="676" t="s">
        <v>61</v>
      </c>
      <c r="G31" s="333"/>
      <c r="H31" s="981" t="s">
        <v>165</v>
      </c>
      <c r="I31" s="678" t="s">
        <v>110</v>
      </c>
      <c r="J31" s="625" t="s">
        <v>111</v>
      </c>
      <c r="K31" s="676" t="s">
        <v>61</v>
      </c>
      <c r="L31" s="333"/>
      <c r="M31" s="625" t="s">
        <v>111</v>
      </c>
      <c r="N31" s="326"/>
    </row>
    <row r="32" spans="1:14" ht="4.5" customHeight="1" x14ac:dyDescent="0.2">
      <c r="A32" s="292"/>
      <c r="B32" s="1080"/>
      <c r="C32" s="991"/>
      <c r="D32" s="357"/>
      <c r="E32" s="357"/>
      <c r="F32" s="305"/>
      <c r="G32" s="357"/>
      <c r="H32" s="991"/>
      <c r="I32" s="357"/>
      <c r="J32" s="357"/>
      <c r="K32" s="305"/>
      <c r="L32" s="357"/>
      <c r="M32" s="357"/>
      <c r="N32" s="326"/>
    </row>
    <row r="33" spans="1:14" ht="6" customHeight="1" x14ac:dyDescent="0.2">
      <c r="A33" s="349"/>
      <c r="B33" s="337"/>
      <c r="C33" s="983"/>
      <c r="D33" s="338"/>
      <c r="E33" s="338"/>
      <c r="F33" s="922"/>
      <c r="G33" s="339"/>
      <c r="H33" s="983"/>
      <c r="I33" s="338"/>
      <c r="J33" s="338"/>
      <c r="K33" s="922"/>
      <c r="L33" s="339"/>
      <c r="M33" s="338"/>
      <c r="N33" s="326"/>
    </row>
    <row r="34" spans="1:14" s="589" customFormat="1" x14ac:dyDescent="0.2">
      <c r="A34" s="1044"/>
      <c r="B34" s="310" t="s">
        <v>24</v>
      </c>
      <c r="C34" s="1047"/>
      <c r="D34" s="812"/>
      <c r="E34" s="816"/>
      <c r="F34" s="812"/>
      <c r="G34" s="812"/>
      <c r="H34" s="812"/>
      <c r="I34" s="812"/>
      <c r="J34" s="816"/>
      <c r="K34" s="812"/>
      <c r="L34" s="812"/>
      <c r="M34" s="816"/>
      <c r="N34" s="1045"/>
    </row>
    <row r="35" spans="1:14" s="589" customFormat="1" x14ac:dyDescent="0.2">
      <c r="A35" s="718"/>
      <c r="B35" s="315" t="s">
        <v>167</v>
      </c>
      <c r="C35" s="984">
        <v>779</v>
      </c>
      <c r="D35" s="84">
        <v>1600</v>
      </c>
      <c r="E35" s="969">
        <v>2439</v>
      </c>
      <c r="F35" s="132">
        <v>3132</v>
      </c>
      <c r="G35" s="314"/>
      <c r="H35" s="984">
        <v>837</v>
      </c>
      <c r="I35" s="84">
        <v>1739</v>
      </c>
      <c r="J35" s="969">
        <v>2721</v>
      </c>
      <c r="K35" s="132"/>
      <c r="L35" s="314"/>
      <c r="M35" s="316">
        <v>11.5</v>
      </c>
      <c r="N35" s="719"/>
    </row>
    <row r="36" spans="1:14" x14ac:dyDescent="0.2">
      <c r="A36" s="360"/>
      <c r="B36" s="320" t="s">
        <v>287</v>
      </c>
      <c r="C36" s="985">
        <v>118</v>
      </c>
      <c r="D36" s="178">
        <v>267</v>
      </c>
      <c r="E36" s="968">
        <v>396</v>
      </c>
      <c r="F36" s="211">
        <v>522</v>
      </c>
      <c r="G36" s="319"/>
      <c r="H36" s="985">
        <v>113</v>
      </c>
      <c r="I36" s="178">
        <v>219</v>
      </c>
      <c r="J36" s="968">
        <v>320</v>
      </c>
      <c r="K36" s="211"/>
      <c r="L36" s="319"/>
      <c r="M36" s="318"/>
      <c r="N36" s="361"/>
    </row>
    <row r="37" spans="1:14" x14ac:dyDescent="0.2">
      <c r="A37" s="319"/>
      <c r="B37" s="320" t="s">
        <v>177</v>
      </c>
      <c r="C37" s="985">
        <v>-0.13</v>
      </c>
      <c r="D37" s="178">
        <v>-0.17</v>
      </c>
      <c r="E37" s="968">
        <v>-0.24</v>
      </c>
      <c r="F37" s="211">
        <v>-2.87</v>
      </c>
      <c r="G37" s="344"/>
      <c r="H37" s="985">
        <v>-3.52</v>
      </c>
      <c r="I37" s="178">
        <v>-4</v>
      </c>
      <c r="J37" s="968">
        <v>-14</v>
      </c>
      <c r="K37" s="211"/>
      <c r="L37" s="319"/>
      <c r="M37" s="318"/>
      <c r="N37" s="321"/>
    </row>
    <row r="38" spans="1:14" x14ac:dyDescent="0.2">
      <c r="A38" s="319"/>
      <c r="B38" s="320" t="s">
        <v>178</v>
      </c>
      <c r="C38" s="985">
        <v>63</v>
      </c>
      <c r="D38" s="178">
        <v>75</v>
      </c>
      <c r="E38" s="968">
        <v>85</v>
      </c>
      <c r="F38" s="211">
        <v>205</v>
      </c>
      <c r="G38" s="319"/>
      <c r="H38" s="985">
        <v>11</v>
      </c>
      <c r="I38" s="178">
        <v>47</v>
      </c>
      <c r="J38" s="968">
        <v>61</v>
      </c>
      <c r="K38" s="211"/>
      <c r="L38" s="319"/>
      <c r="M38" s="318"/>
      <c r="N38" s="321"/>
    </row>
    <row r="39" spans="1:14" x14ac:dyDescent="0.2">
      <c r="A39" s="319"/>
      <c r="B39" s="320" t="s">
        <v>181</v>
      </c>
      <c r="C39" s="986">
        <v>0</v>
      </c>
      <c r="D39" s="178">
        <v>30</v>
      </c>
      <c r="E39" s="968">
        <v>30</v>
      </c>
      <c r="F39" s="211">
        <v>30</v>
      </c>
      <c r="G39" s="319"/>
      <c r="H39" s="986">
        <v>0</v>
      </c>
      <c r="I39" s="635">
        <v>0</v>
      </c>
      <c r="J39" s="636">
        <v>0</v>
      </c>
      <c r="K39" s="211"/>
      <c r="L39" s="319"/>
      <c r="M39" s="318"/>
      <c r="N39" s="321"/>
    </row>
    <row r="40" spans="1:14" x14ac:dyDescent="0.2">
      <c r="A40" s="319"/>
      <c r="B40" s="345" t="s">
        <v>179</v>
      </c>
      <c r="C40" s="986">
        <v>0</v>
      </c>
      <c r="D40" s="635">
        <v>0</v>
      </c>
      <c r="E40" s="636">
        <v>0</v>
      </c>
      <c r="F40" s="926">
        <v>10</v>
      </c>
      <c r="G40" s="319"/>
      <c r="H40" s="986">
        <v>0</v>
      </c>
      <c r="I40" s="635">
        <v>0</v>
      </c>
      <c r="J40" s="636">
        <v>0</v>
      </c>
      <c r="K40" s="211"/>
      <c r="L40" s="319"/>
      <c r="M40" s="318"/>
      <c r="N40" s="321"/>
    </row>
    <row r="41" spans="1:14" x14ac:dyDescent="0.2">
      <c r="A41" s="319"/>
      <c r="B41" s="607" t="s">
        <v>316</v>
      </c>
      <c r="C41" s="986">
        <v>0</v>
      </c>
      <c r="D41" s="178">
        <v>79</v>
      </c>
      <c r="E41" s="968">
        <v>79</v>
      </c>
      <c r="F41" s="211">
        <v>79</v>
      </c>
      <c r="G41" s="344"/>
      <c r="H41" s="986">
        <v>0</v>
      </c>
      <c r="I41" s="635">
        <v>0</v>
      </c>
      <c r="J41" s="968">
        <v>-21</v>
      </c>
      <c r="K41" s="211"/>
      <c r="L41" s="319"/>
      <c r="M41" s="318"/>
      <c r="N41" s="321"/>
    </row>
    <row r="42" spans="1:14" x14ac:dyDescent="0.2">
      <c r="A42" s="319"/>
      <c r="B42" s="320" t="s">
        <v>415</v>
      </c>
      <c r="C42" s="986">
        <v>0</v>
      </c>
      <c r="D42" s="635">
        <v>0</v>
      </c>
      <c r="E42" s="636">
        <v>0</v>
      </c>
      <c r="F42" s="211">
        <v>-1</v>
      </c>
      <c r="G42" s="836"/>
      <c r="H42" s="986">
        <v>0</v>
      </c>
      <c r="I42" s="635">
        <v>0</v>
      </c>
      <c r="J42" s="636">
        <v>0</v>
      </c>
      <c r="K42" s="211"/>
      <c r="L42" s="319"/>
      <c r="M42" s="318"/>
      <c r="N42" s="321"/>
    </row>
    <row r="43" spans="1:14" x14ac:dyDescent="0.2">
      <c r="A43" s="319"/>
      <c r="B43" s="320" t="s">
        <v>449</v>
      </c>
      <c r="C43" s="985">
        <v>3</v>
      </c>
      <c r="D43" s="635">
        <v>0</v>
      </c>
      <c r="E43" s="636">
        <v>0</v>
      </c>
      <c r="F43" s="767">
        <v>0</v>
      </c>
      <c r="G43" s="836"/>
      <c r="H43" s="986">
        <v>0</v>
      </c>
      <c r="I43" s="635">
        <v>0</v>
      </c>
      <c r="J43" s="636">
        <v>0</v>
      </c>
      <c r="K43" s="211"/>
      <c r="L43" s="319"/>
      <c r="M43" s="318"/>
      <c r="N43" s="321"/>
    </row>
    <row r="44" spans="1:14" x14ac:dyDescent="0.2">
      <c r="A44" s="319"/>
      <c r="B44" s="607" t="s">
        <v>394</v>
      </c>
      <c r="C44" s="986">
        <v>0</v>
      </c>
      <c r="D44" s="635">
        <v>0</v>
      </c>
      <c r="E44" s="640">
        <v>44</v>
      </c>
      <c r="F44" s="775">
        <v>111</v>
      </c>
      <c r="G44" s="344"/>
      <c r="H44" s="986">
        <v>0</v>
      </c>
      <c r="I44" s="178">
        <v>74</v>
      </c>
      <c r="J44" s="968">
        <v>158</v>
      </c>
      <c r="K44" s="211"/>
      <c r="L44" s="319"/>
      <c r="M44" s="318"/>
      <c r="N44" s="321"/>
    </row>
    <row r="45" spans="1:14" x14ac:dyDescent="0.2">
      <c r="A45" s="319"/>
      <c r="B45" s="607" t="s">
        <v>462</v>
      </c>
      <c r="C45" s="986">
        <v>0</v>
      </c>
      <c r="D45" s="635">
        <v>0</v>
      </c>
      <c r="E45" s="640">
        <v>0</v>
      </c>
      <c r="F45" s="775">
        <v>0</v>
      </c>
      <c r="G45" s="344"/>
      <c r="H45" s="985">
        <v>-4</v>
      </c>
      <c r="I45" s="178">
        <v>-7</v>
      </c>
      <c r="J45" s="968">
        <v>-13</v>
      </c>
      <c r="K45" s="211"/>
      <c r="L45" s="319"/>
      <c r="M45" s="318"/>
      <c r="N45" s="321"/>
    </row>
    <row r="46" spans="1:14" x14ac:dyDescent="0.2">
      <c r="A46" s="319"/>
      <c r="B46" s="607" t="s">
        <v>493</v>
      </c>
      <c r="C46" s="986">
        <v>0</v>
      </c>
      <c r="D46" s="635">
        <v>0</v>
      </c>
      <c r="E46" s="640">
        <v>0</v>
      </c>
      <c r="F46" s="775">
        <v>0</v>
      </c>
      <c r="G46" s="344"/>
      <c r="H46" s="986">
        <v>0</v>
      </c>
      <c r="I46" s="178">
        <v>-452</v>
      </c>
      <c r="J46" s="968">
        <v>-710</v>
      </c>
      <c r="K46" s="211"/>
      <c r="L46" s="319"/>
      <c r="M46" s="318"/>
      <c r="N46" s="321"/>
    </row>
    <row r="47" spans="1:14" x14ac:dyDescent="0.2">
      <c r="A47" s="319"/>
      <c r="B47" s="607" t="s">
        <v>181</v>
      </c>
      <c r="C47" s="986">
        <v>0</v>
      </c>
      <c r="D47" s="635">
        <v>0</v>
      </c>
      <c r="E47" s="636">
        <v>0</v>
      </c>
      <c r="F47" s="775">
        <v>0</v>
      </c>
      <c r="G47" s="836"/>
      <c r="H47" s="986">
        <v>0</v>
      </c>
      <c r="I47" s="178">
        <v>108</v>
      </c>
      <c r="J47" s="968">
        <v>108</v>
      </c>
      <c r="K47" s="211"/>
      <c r="L47" s="319"/>
      <c r="M47" s="318"/>
      <c r="N47" s="321"/>
    </row>
    <row r="48" spans="1:14" x14ac:dyDescent="0.2">
      <c r="A48" s="319"/>
      <c r="B48" s="607" t="s">
        <v>499</v>
      </c>
      <c r="C48" s="986">
        <v>0</v>
      </c>
      <c r="D48" s="635">
        <v>0</v>
      </c>
      <c r="E48" s="636">
        <v>0</v>
      </c>
      <c r="F48" s="775">
        <v>0</v>
      </c>
      <c r="G48" s="836"/>
      <c r="H48" s="986">
        <v>0</v>
      </c>
      <c r="I48" s="178">
        <v>294</v>
      </c>
      <c r="J48" s="968">
        <v>299</v>
      </c>
      <c r="K48" s="211"/>
      <c r="L48" s="319"/>
      <c r="M48" s="318"/>
      <c r="N48" s="321"/>
    </row>
    <row r="49" spans="1:14" x14ac:dyDescent="0.2">
      <c r="A49" s="319"/>
      <c r="B49" s="607" t="s">
        <v>527</v>
      </c>
      <c r="C49" s="986"/>
      <c r="D49" s="635"/>
      <c r="E49" s="636"/>
      <c r="F49" s="775"/>
      <c r="G49" s="836"/>
      <c r="H49" s="986"/>
      <c r="I49" s="178"/>
      <c r="J49" s="968">
        <v>260</v>
      </c>
      <c r="K49" s="211"/>
      <c r="L49" s="319"/>
      <c r="M49" s="318"/>
      <c r="N49" s="321"/>
    </row>
    <row r="50" spans="1:14" ht="4.5" customHeight="1" x14ac:dyDescent="0.2">
      <c r="A50" s="319"/>
      <c r="B50" s="607"/>
      <c r="C50" s="985"/>
      <c r="D50" s="178"/>
      <c r="E50" s="178"/>
      <c r="F50" s="211"/>
      <c r="G50" s="344"/>
      <c r="H50" s="985"/>
      <c r="I50" s="178"/>
      <c r="J50" s="178"/>
      <c r="K50" s="211"/>
      <c r="L50" s="319"/>
      <c r="N50" s="321"/>
    </row>
    <row r="51" spans="1:14" s="589" customFormat="1" x14ac:dyDescent="0.2">
      <c r="A51" s="314"/>
      <c r="B51" s="322" t="s">
        <v>288</v>
      </c>
      <c r="C51" s="987">
        <v>963</v>
      </c>
      <c r="D51" s="585">
        <v>2052</v>
      </c>
      <c r="E51" s="586">
        <v>3073</v>
      </c>
      <c r="F51" s="899">
        <v>4085</v>
      </c>
      <c r="G51" s="587"/>
      <c r="H51" s="987">
        <v>953</v>
      </c>
      <c r="I51" s="585">
        <v>2019</v>
      </c>
      <c r="J51" s="586">
        <v>3168</v>
      </c>
      <c r="K51" s="899"/>
      <c r="L51" s="587"/>
      <c r="M51" s="588">
        <v>3.1</v>
      </c>
      <c r="N51" s="317"/>
    </row>
    <row r="52" spans="1:14" s="598" customFormat="1" x14ac:dyDescent="0.2">
      <c r="A52" s="595"/>
      <c r="B52" s="596"/>
      <c r="C52" s="65"/>
      <c r="D52" s="65"/>
      <c r="E52" s="65"/>
      <c r="F52" s="65"/>
      <c r="G52" s="597"/>
      <c r="H52" s="65"/>
      <c r="I52" s="65"/>
      <c r="J52" s="866"/>
      <c r="K52" s="65"/>
      <c r="L52" s="597"/>
      <c r="M52" s="597"/>
      <c r="N52" s="595"/>
    </row>
    <row r="53" spans="1:14" x14ac:dyDescent="0.2">
      <c r="A53" s="319"/>
      <c r="B53" s="1100" t="s">
        <v>34</v>
      </c>
      <c r="C53" s="1100"/>
      <c r="D53" s="1100"/>
      <c r="E53" s="1100"/>
      <c r="F53" s="1100"/>
      <c r="G53" s="1100"/>
      <c r="H53" s="1100"/>
      <c r="I53" s="1100"/>
      <c r="J53" s="1100"/>
      <c r="K53" s="1100"/>
      <c r="L53" s="1100"/>
      <c r="M53" s="378"/>
      <c r="N53" s="346"/>
    </row>
    <row r="54" spans="1:14" x14ac:dyDescent="0.2">
      <c r="A54" s="319"/>
      <c r="B54" s="1067" t="s">
        <v>519</v>
      </c>
      <c r="C54" s="1067"/>
      <c r="D54" s="1067"/>
      <c r="E54" s="1067"/>
      <c r="F54" s="1067"/>
      <c r="G54" s="1067"/>
      <c r="H54" s="1067"/>
      <c r="I54" s="1067"/>
      <c r="J54" s="1067"/>
      <c r="K54" s="965"/>
      <c r="L54" s="965"/>
      <c r="M54" s="378"/>
      <c r="N54" s="346"/>
    </row>
    <row r="55" spans="1:14" ht="26.25" customHeight="1" x14ac:dyDescent="0.2">
      <c r="A55" s="319"/>
      <c r="B55" s="1070" t="s">
        <v>526</v>
      </c>
      <c r="C55" s="1101"/>
      <c r="D55" s="1101"/>
      <c r="E55" s="1101"/>
      <c r="F55" s="1101"/>
      <c r="G55" s="1101"/>
      <c r="H55" s="1101"/>
      <c r="I55" s="1101"/>
      <c r="J55" s="1101"/>
      <c r="K55" s="1101"/>
      <c r="L55" s="1101"/>
      <c r="M55" s="1101"/>
      <c r="N55" s="558"/>
    </row>
    <row r="57" spans="1:14" x14ac:dyDescent="0.2">
      <c r="B57" s="920"/>
    </row>
    <row r="59" spans="1:14" x14ac:dyDescent="0.2">
      <c r="K59" s="835"/>
    </row>
    <row r="61" spans="1:14" x14ac:dyDescent="0.2">
      <c r="D61" s="613"/>
    </row>
    <row r="81" spans="10:11" x14ac:dyDescent="0.2">
      <c r="K81" s="927"/>
    </row>
    <row r="90" spans="10:11" x14ac:dyDescent="0.2">
      <c r="J90" s="381">
        <v>0</v>
      </c>
    </row>
  </sheetData>
  <mergeCells count="9">
    <mergeCell ref="B54:J54"/>
    <mergeCell ref="B55:M55"/>
    <mergeCell ref="B53:L53"/>
    <mergeCell ref="B30:B32"/>
    <mergeCell ref="C6:F6"/>
    <mergeCell ref="H6:K6"/>
    <mergeCell ref="B7:B9"/>
    <mergeCell ref="C29:F29"/>
    <mergeCell ref="H29:K29"/>
  </mergeCells>
  <printOptions horizontalCentered="1" verticalCentered="1"/>
  <pageMargins left="0.31496062992125984" right="0.31496062992125984" top="0.35433070866141736" bottom="0.35433070866141736" header="0.31496062992125984" footer="0.31496062992125984"/>
  <pageSetup paperSize="9" scale="48" orientation="landscape" r:id="rId1"/>
  <headerFooter>
    <oddFooter>&amp;C&amp;"-,Normal"&amp;K006476&amp;P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30"/>
  <sheetViews>
    <sheetView showGridLines="0" zoomScaleNormal="100" zoomScaleSheetLayoutView="100" workbookViewId="0"/>
  </sheetViews>
  <sheetFormatPr baseColWidth="10" defaultRowHeight="12.75" x14ac:dyDescent="0.2"/>
  <cols>
    <col min="1" max="1" width="1.625" style="46" customWidth="1"/>
    <col min="2" max="2" width="29.375" style="46" customWidth="1"/>
    <col min="3" max="3" width="1.625" style="46" customWidth="1"/>
    <col min="4" max="8" width="9.625" style="46" customWidth="1"/>
    <col min="9" max="9" width="1.625" style="46" customWidth="1"/>
    <col min="10" max="12" width="9.625" style="46" customWidth="1"/>
    <col min="13" max="13" width="7.75" style="46" hidden="1" customWidth="1"/>
    <col min="14" max="14" width="7.625" style="46" hidden="1" customWidth="1"/>
    <col min="15" max="15" width="1.625" style="46" customWidth="1"/>
    <col min="16" max="16384" width="11" style="50"/>
  </cols>
  <sheetData>
    <row r="1" spans="1:15" ht="14.1" customHeight="1" x14ac:dyDescent="0.2">
      <c r="A1" s="49"/>
      <c r="B1" s="190" t="s">
        <v>24</v>
      </c>
      <c r="C1" s="49"/>
      <c r="D1" s="118"/>
      <c r="E1" s="118"/>
      <c r="F1" s="118"/>
      <c r="G1" s="118"/>
      <c r="H1" s="118"/>
      <c r="I1" s="49"/>
      <c r="J1" s="119"/>
      <c r="K1" s="101"/>
      <c r="L1" s="119"/>
      <c r="M1" s="119"/>
      <c r="N1" s="119"/>
      <c r="O1" s="119"/>
    </row>
    <row r="2" spans="1:15" ht="14.1" customHeight="1" x14ac:dyDescent="0.2">
      <c r="A2" s="49"/>
      <c r="B2" s="190" t="s">
        <v>330</v>
      </c>
      <c r="C2" s="49"/>
      <c r="D2" s="118"/>
      <c r="E2" s="118"/>
      <c r="F2" s="118"/>
      <c r="G2" s="118"/>
      <c r="H2" s="118"/>
      <c r="I2" s="49"/>
      <c r="J2" s="119"/>
      <c r="K2" s="101"/>
      <c r="L2" s="119"/>
      <c r="M2" s="119"/>
      <c r="N2" s="119"/>
      <c r="O2" s="119"/>
    </row>
    <row r="3" spans="1:15" ht="14.1" customHeight="1" x14ac:dyDescent="0.2">
      <c r="A3" s="49"/>
      <c r="B3" s="204" t="s">
        <v>26</v>
      </c>
      <c r="C3" s="49"/>
      <c r="D3" s="118"/>
      <c r="E3" s="118"/>
      <c r="F3" s="118"/>
      <c r="G3" s="118"/>
      <c r="H3" s="118"/>
      <c r="I3" s="49"/>
      <c r="J3" s="119"/>
      <c r="K3" s="101"/>
      <c r="L3" s="101"/>
      <c r="M3" s="119"/>
      <c r="N3" s="119"/>
      <c r="O3" s="119"/>
    </row>
    <row r="4" spans="1:15" ht="15" customHeight="1" x14ac:dyDescent="0.2">
      <c r="A4" s="53"/>
      <c r="B4" s="53"/>
      <c r="D4" s="1058">
        <v>2017</v>
      </c>
      <c r="E4" s="1058"/>
      <c r="F4" s="1058"/>
      <c r="G4" s="1058"/>
      <c r="H4" s="1058"/>
      <c r="J4" s="1058">
        <v>2018</v>
      </c>
      <c r="K4" s="1058"/>
      <c r="L4" s="1058"/>
      <c r="M4" s="1058"/>
      <c r="N4" s="1058"/>
    </row>
    <row r="5" spans="1:15" ht="3.95" customHeight="1" x14ac:dyDescent="0.2">
      <c r="A5" s="56"/>
      <c r="B5" s="120"/>
      <c r="D5" s="121"/>
      <c r="E5" s="121"/>
      <c r="F5" s="121"/>
      <c r="G5" s="55"/>
      <c r="H5" s="121"/>
      <c r="K5" s="121"/>
      <c r="L5" s="121"/>
      <c r="M5" s="121"/>
      <c r="N5" s="121"/>
    </row>
    <row r="6" spans="1:15" ht="14.1" customHeight="1" x14ac:dyDescent="0.2">
      <c r="A6" s="122"/>
      <c r="B6" s="123"/>
      <c r="C6" s="122"/>
      <c r="D6" s="194" t="s">
        <v>57</v>
      </c>
      <c r="E6" s="165" t="s">
        <v>58</v>
      </c>
      <c r="F6" s="166" t="s">
        <v>59</v>
      </c>
      <c r="G6" s="165" t="s">
        <v>60</v>
      </c>
      <c r="H6" s="165" t="s">
        <v>61</v>
      </c>
      <c r="I6" s="384"/>
      <c r="J6" s="194" t="s">
        <v>57</v>
      </c>
      <c r="K6" s="165" t="s">
        <v>58</v>
      </c>
      <c r="L6" s="166" t="s">
        <v>59</v>
      </c>
      <c r="M6" s="194" t="s">
        <v>60</v>
      </c>
      <c r="N6" s="194" t="s">
        <v>61</v>
      </c>
      <c r="O6" s="119"/>
    </row>
    <row r="7" spans="1:15" ht="5.0999999999999996" customHeight="1" x14ac:dyDescent="0.2">
      <c r="A7" s="124"/>
      <c r="B7" s="125"/>
      <c r="C7" s="126"/>
      <c r="D7" s="115"/>
      <c r="E7" s="60"/>
      <c r="F7" s="115"/>
      <c r="G7" s="60"/>
      <c r="H7" s="60"/>
      <c r="I7" s="126"/>
      <c r="J7" s="115"/>
      <c r="K7" s="60"/>
      <c r="L7" s="115"/>
      <c r="M7" s="115"/>
      <c r="N7" s="115"/>
    </row>
    <row r="8" spans="1:15" ht="5.0999999999999996" customHeight="1" x14ac:dyDescent="0.2">
      <c r="A8" s="53"/>
      <c r="B8" s="127"/>
      <c r="D8" s="128"/>
      <c r="E8" s="62"/>
      <c r="F8" s="128"/>
      <c r="G8" s="62"/>
      <c r="H8" s="62"/>
      <c r="J8" s="128"/>
      <c r="K8" s="62"/>
      <c r="L8" s="128"/>
      <c r="M8" s="128"/>
      <c r="N8" s="128"/>
    </row>
    <row r="9" spans="1:15" ht="14.1" customHeight="1" x14ac:dyDescent="0.2">
      <c r="A9" s="129"/>
      <c r="B9" s="130" t="s">
        <v>27</v>
      </c>
      <c r="C9" s="131"/>
      <c r="D9" s="763">
        <v>1</v>
      </c>
      <c r="E9" s="763">
        <v>1</v>
      </c>
      <c r="F9" s="757">
        <v>1</v>
      </c>
      <c r="G9" s="763">
        <v>1</v>
      </c>
      <c r="H9" s="763">
        <v>1</v>
      </c>
      <c r="I9" s="131"/>
      <c r="J9" s="763">
        <v>1</v>
      </c>
      <c r="K9" s="763">
        <v>1</v>
      </c>
      <c r="L9" s="757">
        <v>1</v>
      </c>
      <c r="M9" s="871"/>
      <c r="N9" s="871"/>
      <c r="O9" s="130"/>
    </row>
    <row r="10" spans="1:15" ht="14.1" customHeight="1" x14ac:dyDescent="0.2">
      <c r="A10" s="129"/>
      <c r="B10" s="136" t="s">
        <v>79</v>
      </c>
      <c r="C10" s="155"/>
      <c r="D10" s="804">
        <v>0.4</v>
      </c>
      <c r="E10" s="804">
        <v>0.4</v>
      </c>
      <c r="F10" s="1007">
        <v>0.39</v>
      </c>
      <c r="G10" s="804">
        <v>0.36</v>
      </c>
      <c r="H10" s="804">
        <v>0.39</v>
      </c>
      <c r="I10" s="155"/>
      <c r="J10" s="804">
        <v>0.36</v>
      </c>
      <c r="K10" s="804">
        <v>0.35</v>
      </c>
      <c r="L10" s="1007">
        <v>0.35</v>
      </c>
      <c r="M10" s="872"/>
      <c r="N10" s="872"/>
      <c r="O10" s="130"/>
    </row>
    <row r="11" spans="1:15" ht="14.1" customHeight="1" x14ac:dyDescent="0.2">
      <c r="A11" s="129"/>
      <c r="B11" s="136" t="s">
        <v>80</v>
      </c>
      <c r="C11" s="155"/>
      <c r="D11" s="804">
        <v>0.39</v>
      </c>
      <c r="E11" s="804">
        <v>0.4</v>
      </c>
      <c r="F11" s="1007">
        <v>0.39</v>
      </c>
      <c r="G11" s="804">
        <v>0.39</v>
      </c>
      <c r="H11" s="804">
        <v>0.39</v>
      </c>
      <c r="I11" s="155"/>
      <c r="J11" s="804">
        <v>0.39</v>
      </c>
      <c r="K11" s="804">
        <v>0.39</v>
      </c>
      <c r="L11" s="1007">
        <v>0.38</v>
      </c>
      <c r="M11" s="872"/>
      <c r="N11" s="872"/>
      <c r="O11" s="130"/>
    </row>
    <row r="12" spans="1:15" ht="14.1" customHeight="1" x14ac:dyDescent="0.2">
      <c r="A12" s="129"/>
      <c r="B12" s="136" t="s">
        <v>81</v>
      </c>
      <c r="C12" s="155"/>
      <c r="D12" s="804">
        <v>0.12</v>
      </c>
      <c r="E12" s="804">
        <v>0.11</v>
      </c>
      <c r="F12" s="1007">
        <v>0.13</v>
      </c>
      <c r="G12" s="804">
        <v>0.14000000000000001</v>
      </c>
      <c r="H12" s="804">
        <v>0.12</v>
      </c>
      <c r="I12" s="155"/>
      <c r="J12" s="804">
        <v>0.13</v>
      </c>
      <c r="K12" s="804">
        <v>0.15</v>
      </c>
      <c r="L12" s="1007">
        <v>0.14000000000000001</v>
      </c>
      <c r="M12" s="872"/>
      <c r="N12" s="872"/>
      <c r="O12" s="130"/>
    </row>
    <row r="13" spans="1:15" ht="14.1" customHeight="1" x14ac:dyDescent="0.2">
      <c r="A13" s="129"/>
      <c r="B13" s="136" t="s">
        <v>517</v>
      </c>
      <c r="C13" s="155"/>
      <c r="D13" s="1017">
        <v>7.0000000000000007E-2</v>
      </c>
      <c r="E13" s="1017">
        <v>7.0000000000000007E-2</v>
      </c>
      <c r="F13" s="1007">
        <v>0.08</v>
      </c>
      <c r="G13" s="1017">
        <v>0.1</v>
      </c>
      <c r="H13" s="1017">
        <v>0.08</v>
      </c>
      <c r="I13" s="155"/>
      <c r="J13" s="1017">
        <v>0.09</v>
      </c>
      <c r="K13" s="1017">
        <v>0.09</v>
      </c>
      <c r="L13" s="1007">
        <v>0.1</v>
      </c>
      <c r="M13" s="872"/>
      <c r="N13" s="872"/>
      <c r="O13" s="130"/>
    </row>
    <row r="14" spans="1:15" ht="14.1" customHeight="1" x14ac:dyDescent="0.2">
      <c r="A14" s="129"/>
      <c r="B14" s="136" t="s">
        <v>82</v>
      </c>
      <c r="C14" s="155"/>
      <c r="D14" s="804">
        <v>0.02</v>
      </c>
      <c r="E14" s="804">
        <v>0.02</v>
      </c>
      <c r="F14" s="1007">
        <v>0.02</v>
      </c>
      <c r="G14" s="804">
        <v>0.02</v>
      </c>
      <c r="H14" s="804">
        <v>0.02</v>
      </c>
      <c r="I14" s="155"/>
      <c r="J14" s="804">
        <v>0.02</v>
      </c>
      <c r="K14" s="804">
        <v>0.02</v>
      </c>
      <c r="L14" s="1007">
        <v>0.02</v>
      </c>
      <c r="M14" s="872"/>
      <c r="N14" s="872"/>
      <c r="O14" s="130"/>
    </row>
    <row r="15" spans="1:15" ht="6" customHeight="1" x14ac:dyDescent="0.2">
      <c r="A15" s="53"/>
      <c r="B15" s="146"/>
      <c r="C15" s="146"/>
      <c r="D15" s="146"/>
      <c r="E15" s="146"/>
      <c r="F15" s="146"/>
      <c r="G15" s="146"/>
      <c r="H15" s="146"/>
      <c r="I15" s="146"/>
      <c r="J15" s="146"/>
      <c r="K15" s="146"/>
      <c r="L15" s="126"/>
      <c r="M15" s="126"/>
      <c r="N15" s="126"/>
    </row>
    <row r="16" spans="1:15" ht="6" customHeight="1" x14ac:dyDescent="0.2">
      <c r="C16" s="117"/>
      <c r="I16" s="117"/>
      <c r="K16" s="117"/>
    </row>
    <row r="17" spans="2:14" ht="21" customHeight="1" x14ac:dyDescent="0.2">
      <c r="B17" s="1062" t="s">
        <v>561</v>
      </c>
      <c r="C17" s="1062"/>
      <c r="D17" s="1062"/>
      <c r="E17" s="1062"/>
      <c r="F17" s="1062"/>
      <c r="G17" s="1062"/>
      <c r="H17" s="1062"/>
      <c r="I17" s="1062"/>
      <c r="J17" s="1062"/>
      <c r="K17" s="1062"/>
      <c r="L17" s="1062"/>
      <c r="M17" s="117"/>
      <c r="N17" s="117"/>
    </row>
    <row r="18" spans="2:14" x14ac:dyDescent="0.2">
      <c r="B18" s="135"/>
      <c r="D18" s="80"/>
      <c r="E18" s="80"/>
      <c r="F18" s="80"/>
      <c r="G18" s="80"/>
      <c r="H18" s="80"/>
      <c r="I18" s="80"/>
      <c r="J18" s="80"/>
      <c r="K18" s="80"/>
    </row>
    <row r="19" spans="2:14" x14ac:dyDescent="0.2">
      <c r="B19" s="135"/>
      <c r="D19" s="80"/>
      <c r="E19" s="80"/>
      <c r="F19" s="80"/>
      <c r="G19" s="80"/>
      <c r="H19" s="80"/>
      <c r="I19" s="80"/>
      <c r="J19" s="80"/>
      <c r="K19" s="80"/>
    </row>
    <row r="20" spans="2:14" x14ac:dyDescent="0.2">
      <c r="B20" s="130"/>
      <c r="D20" s="80"/>
      <c r="E20" s="80"/>
      <c r="F20" s="80"/>
      <c r="G20" s="80"/>
      <c r="H20" s="80"/>
      <c r="I20" s="80"/>
      <c r="J20" s="80"/>
      <c r="K20" s="80"/>
    </row>
    <row r="21" spans="2:14" x14ac:dyDescent="0.2">
      <c r="B21" s="135"/>
      <c r="D21" s="80"/>
      <c r="E21" s="80"/>
      <c r="F21" s="80"/>
      <c r="G21" s="80"/>
      <c r="H21" s="80"/>
      <c r="I21" s="80"/>
      <c r="J21" s="80"/>
      <c r="K21" s="80"/>
    </row>
    <row r="22" spans="2:14" x14ac:dyDescent="0.2">
      <c r="B22" s="135"/>
      <c r="D22" s="80"/>
      <c r="E22" s="80"/>
      <c r="F22" s="80"/>
      <c r="G22" s="80"/>
      <c r="H22" s="80"/>
      <c r="I22" s="80"/>
      <c r="J22" s="80"/>
      <c r="K22" s="80"/>
    </row>
    <row r="23" spans="2:14" x14ac:dyDescent="0.2">
      <c r="B23" s="135"/>
      <c r="D23" s="80"/>
      <c r="E23" s="80"/>
      <c r="F23" s="80"/>
      <c r="G23" s="80"/>
      <c r="H23" s="80"/>
      <c r="I23" s="80"/>
      <c r="J23" s="80"/>
      <c r="K23" s="80"/>
    </row>
    <row r="24" spans="2:14" x14ac:dyDescent="0.2">
      <c r="B24" s="130"/>
      <c r="D24" s="80"/>
      <c r="E24" s="80"/>
      <c r="F24" s="80"/>
      <c r="G24" s="80"/>
      <c r="H24" s="80"/>
      <c r="I24" s="80"/>
      <c r="J24" s="80"/>
      <c r="K24" s="80"/>
    </row>
    <row r="25" spans="2:14" x14ac:dyDescent="0.2">
      <c r="B25" s="135"/>
      <c r="D25" s="80"/>
      <c r="E25" s="80"/>
      <c r="F25" s="80"/>
      <c r="G25" s="80"/>
      <c r="H25" s="80"/>
      <c r="I25" s="80"/>
      <c r="J25" s="80"/>
      <c r="K25" s="80"/>
    </row>
    <row r="26" spans="2:14" x14ac:dyDescent="0.2">
      <c r="B26" s="130"/>
      <c r="D26" s="80"/>
      <c r="E26" s="80"/>
      <c r="F26" s="80"/>
      <c r="G26" s="80"/>
      <c r="H26" s="80"/>
      <c r="I26" s="80"/>
      <c r="J26" s="80"/>
      <c r="K26" s="150"/>
    </row>
    <row r="27" spans="2:14" x14ac:dyDescent="0.2">
      <c r="B27" s="64"/>
      <c r="D27" s="80"/>
      <c r="E27" s="80"/>
      <c r="F27" s="80"/>
      <c r="G27" s="80"/>
      <c r="H27" s="80"/>
      <c r="I27" s="80"/>
      <c r="J27" s="80"/>
    </row>
    <row r="28" spans="2:14" x14ac:dyDescent="0.2">
      <c r="B28" s="130"/>
      <c r="D28" s="150"/>
      <c r="E28" s="150"/>
      <c r="F28" s="150"/>
      <c r="G28" s="150"/>
      <c r="H28" s="150"/>
      <c r="I28" s="150"/>
      <c r="J28" s="150"/>
    </row>
    <row r="29" spans="2:14" x14ac:dyDescent="0.2">
      <c r="B29" s="130"/>
      <c r="D29" s="150"/>
      <c r="E29" s="150"/>
      <c r="F29" s="150"/>
      <c r="G29" s="150"/>
      <c r="H29" s="150"/>
      <c r="I29" s="150"/>
      <c r="J29" s="150"/>
    </row>
    <row r="30" spans="2:14" x14ac:dyDescent="0.2">
      <c r="B30" s="130"/>
      <c r="D30" s="150"/>
      <c r="E30" s="150"/>
      <c r="F30" s="150"/>
      <c r="G30" s="150"/>
      <c r="H30" s="150"/>
      <c r="I30" s="150"/>
      <c r="J30" s="150"/>
    </row>
  </sheetData>
  <mergeCells count="3">
    <mergeCell ref="D4:H4"/>
    <mergeCell ref="J4:N4"/>
    <mergeCell ref="B17:L17"/>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U33"/>
  <sheetViews>
    <sheetView showGridLines="0" zoomScaleNormal="100" zoomScaleSheetLayoutView="100" workbookViewId="0"/>
  </sheetViews>
  <sheetFormatPr baseColWidth="10" defaultRowHeight="12.75" x14ac:dyDescent="0.2"/>
  <cols>
    <col min="1" max="1" width="1.625" style="46" customWidth="1"/>
    <col min="2" max="2" width="36.625" style="46" customWidth="1"/>
    <col min="3" max="3" width="4.375" style="46" hidden="1" customWidth="1"/>
    <col min="4" max="8" width="9.625" style="46" customWidth="1"/>
    <col min="9" max="9" width="1.625" style="46" customWidth="1"/>
    <col min="10" max="12" width="9.625" style="46" customWidth="1"/>
    <col min="13" max="13" width="7.75" style="46" hidden="1" customWidth="1"/>
    <col min="14" max="14" width="7.625" style="46" hidden="1" customWidth="1"/>
    <col min="15" max="15" width="1.625" style="90" customWidth="1"/>
    <col min="16" max="16" width="1.5" style="576" customWidth="1"/>
    <col min="17" max="21" width="11" style="576"/>
    <col min="22" max="16384" width="11" style="50"/>
  </cols>
  <sheetData>
    <row r="1" spans="1:16" ht="14.1" customHeight="1" x14ac:dyDescent="0.2">
      <c r="A1" s="151"/>
      <c r="B1" s="152" t="s">
        <v>24</v>
      </c>
      <c r="C1" s="152"/>
      <c r="D1" s="153"/>
      <c r="E1" s="153"/>
      <c r="F1" s="153"/>
      <c r="G1" s="153"/>
      <c r="H1" s="153"/>
      <c r="I1" s="152"/>
      <c r="J1" s="154"/>
      <c r="K1" s="155"/>
      <c r="L1" s="155"/>
      <c r="M1" s="155"/>
      <c r="N1" s="155"/>
      <c r="O1" s="156"/>
    </row>
    <row r="2" spans="1:16" ht="14.1" customHeight="1" x14ac:dyDescent="0.2">
      <c r="A2" s="151"/>
      <c r="B2" s="152" t="s">
        <v>329</v>
      </c>
      <c r="C2" s="152"/>
      <c r="D2" s="154"/>
      <c r="E2" s="154"/>
      <c r="F2" s="154"/>
      <c r="G2" s="154"/>
      <c r="H2" s="154"/>
      <c r="I2" s="154"/>
      <c r="J2" s="154"/>
      <c r="K2" s="154"/>
      <c r="L2" s="154"/>
      <c r="M2" s="154"/>
      <c r="N2" s="154"/>
      <c r="O2" s="156"/>
    </row>
    <row r="3" spans="1:16" ht="14.1" customHeight="1" x14ac:dyDescent="0.2">
      <c r="A3" s="151"/>
      <c r="B3" s="157" t="s">
        <v>26</v>
      </c>
      <c r="C3" s="157"/>
      <c r="D3" s="154"/>
      <c r="E3" s="154"/>
      <c r="F3" s="154"/>
      <c r="G3" s="154"/>
      <c r="H3" s="155"/>
      <c r="I3" s="157"/>
      <c r="J3" s="154"/>
      <c r="K3" s="155"/>
      <c r="L3" s="158"/>
      <c r="M3" s="158"/>
      <c r="N3" s="158"/>
      <c r="O3" s="156"/>
    </row>
    <row r="4" spans="1:16" ht="15" customHeight="1" x14ac:dyDescent="0.2">
      <c r="A4" s="159"/>
      <c r="B4" s="160"/>
      <c r="C4" s="161"/>
      <c r="D4" s="1064">
        <v>2017</v>
      </c>
      <c r="E4" s="1064"/>
      <c r="F4" s="1064"/>
      <c r="G4" s="1064"/>
      <c r="H4" s="1064"/>
      <c r="I4" s="161"/>
      <c r="J4" s="1064">
        <v>2018</v>
      </c>
      <c r="K4" s="1064"/>
      <c r="L4" s="1064"/>
      <c r="M4" s="1064"/>
      <c r="N4" s="1064"/>
      <c r="O4" s="162"/>
    </row>
    <row r="5" spans="1:16" ht="3.95" customHeight="1" x14ac:dyDescent="0.2">
      <c r="A5" s="87"/>
      <c r="B5" s="57"/>
      <c r="C5" s="163"/>
      <c r="D5" s="55"/>
      <c r="E5" s="55"/>
      <c r="F5" s="55"/>
      <c r="G5" s="55"/>
      <c r="H5" s="87"/>
      <c r="I5" s="163"/>
      <c r="J5" s="55"/>
      <c r="K5" s="55"/>
      <c r="L5" s="55"/>
      <c r="M5" s="55"/>
      <c r="N5" s="87"/>
      <c r="O5" s="162"/>
    </row>
    <row r="6" spans="1:16" ht="14.1" customHeight="1" x14ac:dyDescent="0.2">
      <c r="A6" s="151"/>
      <c r="B6" s="164"/>
      <c r="C6" s="164"/>
      <c r="D6" s="165" t="s">
        <v>57</v>
      </c>
      <c r="E6" s="165" t="s">
        <v>58</v>
      </c>
      <c r="F6" s="166" t="s">
        <v>59</v>
      </c>
      <c r="G6" s="194" t="s">
        <v>60</v>
      </c>
      <c r="H6" s="194" t="s">
        <v>61</v>
      </c>
      <c r="I6" s="164"/>
      <c r="J6" s="165" t="s">
        <v>57</v>
      </c>
      <c r="K6" s="165" t="s">
        <v>58</v>
      </c>
      <c r="L6" s="166" t="s">
        <v>59</v>
      </c>
      <c r="M6" s="194" t="s">
        <v>60</v>
      </c>
      <c r="N6" s="194" t="s">
        <v>61</v>
      </c>
      <c r="O6" s="156"/>
    </row>
    <row r="7" spans="1:16" ht="5.0999999999999996" customHeight="1" x14ac:dyDescent="0.2">
      <c r="A7" s="87"/>
      <c r="B7" s="167"/>
      <c r="C7" s="167"/>
      <c r="D7" s="168"/>
      <c r="E7" s="168"/>
      <c r="F7" s="168"/>
      <c r="G7" s="389"/>
      <c r="H7" s="389"/>
      <c r="I7" s="169"/>
      <c r="J7" s="168"/>
      <c r="K7" s="168"/>
      <c r="L7" s="168"/>
      <c r="M7" s="389"/>
      <c r="N7" s="389"/>
      <c r="O7" s="162"/>
    </row>
    <row r="8" spans="1:16" ht="5.0999999999999996" customHeight="1" x14ac:dyDescent="0.2">
      <c r="A8" s="87"/>
      <c r="B8" s="170"/>
      <c r="C8" s="163"/>
      <c r="D8" s="171"/>
      <c r="E8" s="171"/>
      <c r="F8" s="171"/>
      <c r="G8" s="148"/>
      <c r="H8" s="148"/>
      <c r="I8" s="163"/>
      <c r="J8" s="171"/>
      <c r="K8" s="171"/>
      <c r="L8" s="171"/>
      <c r="M8" s="148"/>
      <c r="N8" s="148"/>
      <c r="O8" s="162"/>
    </row>
    <row r="9" spans="1:16" ht="14.1" customHeight="1" x14ac:dyDescent="0.2">
      <c r="A9" s="172"/>
      <c r="B9" s="173" t="s">
        <v>420</v>
      </c>
      <c r="C9" s="182"/>
      <c r="D9" s="65">
        <v>3066</v>
      </c>
      <c r="E9" s="65">
        <v>3160</v>
      </c>
      <c r="F9" s="175">
        <v>3184</v>
      </c>
      <c r="G9" s="174">
        <v>3243</v>
      </c>
      <c r="H9" s="174">
        <v>12653</v>
      </c>
      <c r="I9" s="176"/>
      <c r="J9" s="65">
        <v>3098</v>
      </c>
      <c r="K9" s="65">
        <v>3167</v>
      </c>
      <c r="L9" s="175">
        <v>3188</v>
      </c>
      <c r="M9" s="174"/>
      <c r="N9" s="174"/>
      <c r="O9" s="162"/>
      <c r="P9" s="1014"/>
    </row>
    <row r="10" spans="1:16" ht="14.1" customHeight="1" x14ac:dyDescent="0.2">
      <c r="A10" s="172"/>
      <c r="B10" s="173" t="s">
        <v>83</v>
      </c>
      <c r="C10" s="182"/>
      <c r="D10" s="65">
        <v>1771</v>
      </c>
      <c r="E10" s="65">
        <v>1771</v>
      </c>
      <c r="F10" s="175">
        <v>1850</v>
      </c>
      <c r="G10" s="174">
        <v>1904</v>
      </c>
      <c r="H10" s="174">
        <v>7296</v>
      </c>
      <c r="I10" s="176"/>
      <c r="J10" s="65">
        <v>1767</v>
      </c>
      <c r="K10" s="65">
        <v>1758</v>
      </c>
      <c r="L10" s="175">
        <v>1830</v>
      </c>
      <c r="M10" s="174"/>
      <c r="N10" s="174"/>
      <c r="O10" s="162"/>
      <c r="P10" s="1014"/>
    </row>
    <row r="11" spans="1:16" ht="14.1" customHeight="1" x14ac:dyDescent="0.2">
      <c r="A11" s="172"/>
      <c r="B11" s="177" t="s">
        <v>84</v>
      </c>
      <c r="C11" s="182"/>
      <c r="D11" s="65">
        <v>1601</v>
      </c>
      <c r="E11" s="65">
        <v>1607</v>
      </c>
      <c r="F11" s="175">
        <v>1602</v>
      </c>
      <c r="G11" s="174">
        <v>1730</v>
      </c>
      <c r="H11" s="174">
        <v>6540</v>
      </c>
      <c r="I11" s="176"/>
      <c r="J11" s="65">
        <v>1586</v>
      </c>
      <c r="K11" s="65">
        <v>1638</v>
      </c>
      <c r="L11" s="175">
        <v>1721</v>
      </c>
      <c r="M11" s="174"/>
      <c r="N11" s="174"/>
      <c r="O11" s="162"/>
      <c r="P11" s="1014"/>
    </row>
    <row r="12" spans="1:16" ht="14.1" customHeight="1" x14ac:dyDescent="0.2">
      <c r="A12" s="172"/>
      <c r="B12" s="173" t="s">
        <v>421</v>
      </c>
      <c r="C12" s="182"/>
      <c r="D12" s="65">
        <v>3165</v>
      </c>
      <c r="E12" s="65">
        <v>3028</v>
      </c>
      <c r="F12" s="175">
        <v>2935</v>
      </c>
      <c r="G12" s="174">
        <v>2892</v>
      </c>
      <c r="H12" s="174">
        <v>12019</v>
      </c>
      <c r="I12" s="176"/>
      <c r="J12" s="65">
        <v>2705</v>
      </c>
      <c r="K12" s="65">
        <v>2522</v>
      </c>
      <c r="L12" s="175">
        <v>2345</v>
      </c>
      <c r="M12" s="174"/>
      <c r="N12" s="174"/>
      <c r="O12" s="162"/>
      <c r="P12" s="1014"/>
    </row>
    <row r="13" spans="1:16" ht="14.1" customHeight="1" x14ac:dyDescent="0.2">
      <c r="A13" s="87"/>
      <c r="B13" s="173" t="s">
        <v>422</v>
      </c>
      <c r="C13" s="182"/>
      <c r="D13" s="65">
        <v>2117</v>
      </c>
      <c r="E13" s="65">
        <v>2090</v>
      </c>
      <c r="F13" s="175">
        <v>1942</v>
      </c>
      <c r="G13" s="174">
        <v>2068</v>
      </c>
      <c r="H13" s="174">
        <v>8218</v>
      </c>
      <c r="I13" s="176"/>
      <c r="J13" s="65">
        <v>1833</v>
      </c>
      <c r="K13" s="65">
        <v>1798</v>
      </c>
      <c r="L13" s="175">
        <v>1315</v>
      </c>
      <c r="M13" s="174"/>
      <c r="N13" s="174"/>
      <c r="O13" s="162"/>
      <c r="P13" s="1014"/>
    </row>
    <row r="14" spans="1:16" ht="14.1" customHeight="1" x14ac:dyDescent="0.2">
      <c r="A14" s="87"/>
      <c r="B14" s="173" t="s">
        <v>423</v>
      </c>
      <c r="C14" s="164"/>
      <c r="D14" s="65">
        <v>1168</v>
      </c>
      <c r="E14" s="65">
        <v>1044</v>
      </c>
      <c r="F14" s="175">
        <v>1037</v>
      </c>
      <c r="G14" s="174">
        <v>1082</v>
      </c>
      <c r="H14" s="174">
        <v>4331</v>
      </c>
      <c r="I14" s="179"/>
      <c r="J14" s="65">
        <v>971</v>
      </c>
      <c r="K14" s="65">
        <v>1027</v>
      </c>
      <c r="L14" s="175">
        <v>1041</v>
      </c>
      <c r="M14" s="211"/>
      <c r="N14" s="211"/>
      <c r="O14" s="162"/>
      <c r="P14" s="1014"/>
    </row>
    <row r="15" spans="1:16" ht="14.1" customHeight="1" x14ac:dyDescent="0.2">
      <c r="A15" s="176"/>
      <c r="B15" s="130" t="s">
        <v>424</v>
      </c>
      <c r="C15" s="181"/>
      <c r="D15" s="132">
        <v>244</v>
      </c>
      <c r="E15" s="84">
        <v>259</v>
      </c>
      <c r="F15" s="969">
        <v>204</v>
      </c>
      <c r="G15" s="132">
        <v>243</v>
      </c>
      <c r="H15" s="132">
        <v>950</v>
      </c>
      <c r="I15" s="6"/>
      <c r="J15" s="132">
        <v>230</v>
      </c>
      <c r="K15" s="84">
        <v>234</v>
      </c>
      <c r="L15" s="969">
        <v>259</v>
      </c>
      <c r="M15" s="132"/>
      <c r="N15" s="132"/>
      <c r="O15" s="162"/>
      <c r="P15" s="1014"/>
    </row>
    <row r="16" spans="1:16" ht="14.1" customHeight="1" x14ac:dyDescent="0.2">
      <c r="A16" s="176"/>
      <c r="B16" s="224" t="s">
        <v>425</v>
      </c>
      <c r="C16" s="204"/>
      <c r="D16" s="178">
        <v>188</v>
      </c>
      <c r="E16" s="178">
        <v>182</v>
      </c>
      <c r="F16" s="968">
        <v>177</v>
      </c>
      <c r="G16" s="211">
        <v>183</v>
      </c>
      <c r="H16" s="211">
        <v>730</v>
      </c>
      <c r="I16" s="179"/>
      <c r="J16" s="178">
        <v>180</v>
      </c>
      <c r="K16" s="178">
        <v>186</v>
      </c>
      <c r="L16" s="968">
        <v>231</v>
      </c>
      <c r="M16" s="211"/>
      <c r="N16" s="211"/>
      <c r="O16" s="162"/>
      <c r="P16" s="1014"/>
    </row>
    <row r="17" spans="1:16" ht="14.1" customHeight="1" x14ac:dyDescent="0.2">
      <c r="A17" s="176"/>
      <c r="B17" s="177" t="s">
        <v>85</v>
      </c>
      <c r="C17" s="182"/>
      <c r="D17" s="65">
        <v>13132</v>
      </c>
      <c r="E17" s="65">
        <v>12960</v>
      </c>
      <c r="F17" s="175">
        <v>12754</v>
      </c>
      <c r="G17" s="174">
        <v>13162</v>
      </c>
      <c r="H17" s="174">
        <v>52008</v>
      </c>
      <c r="I17" s="176"/>
      <c r="J17" s="65">
        <v>12190</v>
      </c>
      <c r="K17" s="65">
        <v>12144</v>
      </c>
      <c r="L17" s="175">
        <v>11699</v>
      </c>
      <c r="M17" s="174"/>
      <c r="N17" s="174"/>
      <c r="O17" s="162"/>
      <c r="P17" s="1014"/>
    </row>
    <row r="18" spans="1:16" ht="6" customHeight="1" x14ac:dyDescent="0.2">
      <c r="A18" s="87"/>
      <c r="B18" s="183"/>
      <c r="C18" s="167"/>
      <c r="D18" s="71"/>
      <c r="E18" s="71"/>
      <c r="F18" s="71"/>
      <c r="G18" s="71"/>
      <c r="H18" s="71"/>
      <c r="I18" s="167"/>
      <c r="J18" s="71"/>
      <c r="K18" s="183"/>
      <c r="L18" s="184"/>
      <c r="M18" s="71"/>
      <c r="N18" s="71"/>
      <c r="O18" s="162"/>
      <c r="P18" s="1014"/>
    </row>
    <row r="19" spans="1:16" ht="5.25" customHeight="1" x14ac:dyDescent="0.2">
      <c r="A19" s="87"/>
      <c r="B19" s="185"/>
      <c r="C19" s="163"/>
      <c r="D19" s="186"/>
      <c r="E19" s="186"/>
      <c r="F19" s="186"/>
      <c r="G19" s="186"/>
      <c r="H19" s="87"/>
      <c r="I19" s="163"/>
      <c r="J19" s="186"/>
      <c r="K19" s="87"/>
      <c r="L19" s="87"/>
      <c r="M19" s="87"/>
      <c r="N19" s="87"/>
      <c r="O19" s="162"/>
      <c r="P19" s="1014"/>
    </row>
    <row r="20" spans="1:16" ht="12.75" customHeight="1" x14ac:dyDescent="0.2">
      <c r="A20" s="151"/>
      <c r="B20" s="1055" t="s">
        <v>34</v>
      </c>
      <c r="C20" s="1055"/>
      <c r="D20" s="1055"/>
      <c r="E20" s="1055"/>
      <c r="F20" s="1055"/>
      <c r="G20" s="1055"/>
      <c r="H20" s="1055"/>
      <c r="I20" s="1055"/>
      <c r="J20" s="1055"/>
      <c r="K20" s="1055"/>
      <c r="L20" s="1055"/>
      <c r="M20" s="1055"/>
      <c r="N20" s="1055"/>
      <c r="O20" s="156"/>
    </row>
    <row r="21" spans="1:16" ht="12.75" customHeight="1" x14ac:dyDescent="0.2">
      <c r="A21" s="151"/>
      <c r="B21" s="1061" t="s">
        <v>519</v>
      </c>
      <c r="C21" s="1061"/>
      <c r="D21" s="1061"/>
      <c r="E21" s="1061"/>
      <c r="F21" s="1061"/>
      <c r="G21" s="1061"/>
      <c r="H21" s="1061"/>
      <c r="I21" s="1061"/>
      <c r="J21" s="1061"/>
      <c r="K21" s="994"/>
      <c r="L21" s="994"/>
      <c r="M21" s="994"/>
      <c r="N21" s="994"/>
      <c r="O21" s="156"/>
    </row>
    <row r="22" spans="1:16" ht="66" customHeight="1" x14ac:dyDescent="0.2">
      <c r="A22" s="151"/>
      <c r="B22" s="1061" t="s">
        <v>550</v>
      </c>
      <c r="C22" s="1061"/>
      <c r="D22" s="1061"/>
      <c r="E22" s="1061"/>
      <c r="F22" s="1061"/>
      <c r="G22" s="1061"/>
      <c r="H22" s="1061"/>
      <c r="I22" s="1061"/>
      <c r="J22" s="1061"/>
      <c r="K22" s="1061"/>
      <c r="L22" s="1061"/>
      <c r="M22" s="1048"/>
      <c r="N22" s="1048"/>
      <c r="O22" s="156"/>
    </row>
    <row r="23" spans="1:16" x14ac:dyDescent="0.2">
      <c r="A23" s="151"/>
      <c r="B23" s="1055" t="s">
        <v>426</v>
      </c>
      <c r="C23" s="1055"/>
      <c r="D23" s="1055"/>
      <c r="E23" s="1055"/>
      <c r="F23" s="1055"/>
      <c r="G23" s="1055"/>
      <c r="H23" s="1055"/>
      <c r="I23" s="1055"/>
      <c r="J23" s="1055"/>
      <c r="K23" s="1055"/>
      <c r="L23" s="1055"/>
      <c r="M23" s="1055"/>
      <c r="N23" s="1055"/>
      <c r="O23" s="156"/>
    </row>
    <row r="24" spans="1:16" x14ac:dyDescent="0.2">
      <c r="A24" s="151"/>
      <c r="B24" s="998" t="s">
        <v>473</v>
      </c>
      <c r="C24" s="998"/>
      <c r="D24" s="998"/>
      <c r="E24" s="998"/>
      <c r="F24" s="998"/>
      <c r="G24" s="998"/>
      <c r="H24" s="998"/>
      <c r="I24" s="998"/>
      <c r="J24" s="998"/>
      <c r="K24" s="998"/>
      <c r="L24" s="998"/>
      <c r="M24" s="998"/>
      <c r="N24" s="998"/>
      <c r="O24" s="156"/>
    </row>
    <row r="25" spans="1:16" ht="12.75" customHeight="1" x14ac:dyDescent="0.2">
      <c r="A25" s="151"/>
      <c r="B25" s="1061" t="s">
        <v>474</v>
      </c>
      <c r="C25" s="1061"/>
      <c r="D25" s="1061"/>
      <c r="E25" s="1061"/>
      <c r="F25" s="1061"/>
      <c r="G25" s="1061"/>
      <c r="H25" s="1061"/>
      <c r="I25" s="1061"/>
      <c r="J25" s="1061"/>
      <c r="K25" s="1061"/>
      <c r="L25" s="1061"/>
      <c r="M25" s="50"/>
      <c r="N25" s="50"/>
      <c r="O25" s="156"/>
    </row>
    <row r="26" spans="1:16" ht="27" customHeight="1" x14ac:dyDescent="0.2">
      <c r="A26" s="151"/>
      <c r="B26" s="1061"/>
      <c r="C26" s="1061"/>
      <c r="D26" s="1061"/>
      <c r="E26" s="1061"/>
      <c r="F26" s="1061"/>
      <c r="G26" s="1061"/>
      <c r="H26" s="1061"/>
      <c r="I26" s="1061"/>
      <c r="J26" s="1061"/>
      <c r="K26" s="1061"/>
      <c r="L26" s="1061"/>
      <c r="M26" s="50"/>
      <c r="N26" s="50"/>
      <c r="O26" s="156"/>
    </row>
    <row r="27" spans="1:16" ht="14.25" customHeight="1" x14ac:dyDescent="0.2">
      <c r="A27" s="187"/>
      <c r="B27" s="739"/>
      <c r="C27" s="558"/>
      <c r="D27" s="558"/>
      <c r="E27" s="558"/>
      <c r="F27" s="558"/>
      <c r="G27" s="558"/>
      <c r="H27" s="558"/>
      <c r="I27" s="558"/>
      <c r="J27" s="558"/>
      <c r="K27" s="558"/>
      <c r="L27" s="558"/>
      <c r="M27" s="558"/>
      <c r="N27" s="558"/>
      <c r="O27" s="156"/>
    </row>
    <row r="28" spans="1:16" ht="12" customHeight="1" x14ac:dyDescent="0.2">
      <c r="B28" s="1063"/>
      <c r="C28" s="1063"/>
      <c r="D28" s="1063"/>
      <c r="E28" s="1063"/>
      <c r="F28" s="1063"/>
      <c r="G28" s="1063"/>
      <c r="H28" s="1063"/>
      <c r="I28" s="1063"/>
      <c r="J28" s="1063"/>
      <c r="K28" s="1063"/>
      <c r="L28" s="1063"/>
      <c r="M28" s="1063"/>
      <c r="N28" s="1063"/>
    </row>
    <row r="29" spans="1:16" ht="24" customHeight="1" x14ac:dyDescent="0.2"/>
    <row r="30" spans="1:16" ht="11.25" customHeight="1" x14ac:dyDescent="0.2">
      <c r="B30" s="1063"/>
      <c r="C30" s="1063"/>
      <c r="D30" s="1063"/>
      <c r="E30" s="1063"/>
      <c r="F30" s="1063"/>
      <c r="G30" s="1063"/>
      <c r="H30" s="1063"/>
      <c r="I30" s="1063"/>
      <c r="J30" s="1063"/>
      <c r="K30" s="1063"/>
      <c r="L30" s="1063"/>
      <c r="M30" s="1063"/>
      <c r="N30" s="1063"/>
    </row>
    <row r="31" spans="1:16" ht="18" customHeight="1" x14ac:dyDescent="0.2">
      <c r="B31" s="1063"/>
      <c r="C31" s="1063"/>
      <c r="D31" s="1063"/>
      <c r="E31" s="1063"/>
      <c r="F31" s="1063"/>
      <c r="G31" s="1063"/>
      <c r="H31" s="1063"/>
      <c r="I31" s="1063"/>
      <c r="J31" s="1063"/>
      <c r="K31" s="1063"/>
      <c r="L31" s="1063"/>
      <c r="M31" s="1063"/>
      <c r="N31" s="1063"/>
    </row>
    <row r="32" spans="1:16" x14ac:dyDescent="0.2">
      <c r="B32" s="766"/>
      <c r="C32" s="964"/>
      <c r="D32" s="964"/>
      <c r="E32" s="964"/>
      <c r="F32" s="964"/>
      <c r="G32" s="964"/>
      <c r="H32" s="964"/>
      <c r="I32" s="737"/>
      <c r="J32" s="737"/>
      <c r="K32" s="737"/>
      <c r="L32" s="737"/>
      <c r="M32" s="737"/>
      <c r="N32" s="737"/>
    </row>
    <row r="33" spans="2:11" x14ac:dyDescent="0.2">
      <c r="B33" s="189"/>
      <c r="D33" s="80"/>
      <c r="E33" s="80"/>
      <c r="F33" s="80"/>
      <c r="G33" s="80"/>
      <c r="H33" s="80"/>
      <c r="I33" s="80"/>
      <c r="J33" s="80"/>
      <c r="K33" s="80"/>
    </row>
  </sheetData>
  <mergeCells count="10">
    <mergeCell ref="B28:N28"/>
    <mergeCell ref="B30:N30"/>
    <mergeCell ref="B31:N31"/>
    <mergeCell ref="D4:H4"/>
    <mergeCell ref="J4:N4"/>
    <mergeCell ref="B20:N20"/>
    <mergeCell ref="B23:N23"/>
    <mergeCell ref="B21:J21"/>
    <mergeCell ref="B22:L22"/>
    <mergeCell ref="B25:L2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T40"/>
  <sheetViews>
    <sheetView showGridLines="0" zoomScaleNormal="100" zoomScaleSheetLayoutView="100" workbookViewId="0"/>
  </sheetViews>
  <sheetFormatPr baseColWidth="10" defaultRowHeight="12.75" x14ac:dyDescent="0.2"/>
  <cols>
    <col min="1" max="1" width="1.875" style="90" customWidth="1"/>
    <col min="2" max="2" width="34.25" style="90" customWidth="1"/>
    <col min="3" max="3" width="2.5" style="90" customWidth="1"/>
    <col min="4" max="8" width="9.625" style="90" customWidth="1"/>
    <col min="9" max="9" width="1.625" style="90" customWidth="1"/>
    <col min="10" max="12" width="9.625" style="90" customWidth="1"/>
    <col min="13" max="13" width="8.375" style="90" hidden="1" customWidth="1"/>
    <col min="14" max="14" width="8.5" style="90" hidden="1" customWidth="1"/>
    <col min="15" max="15" width="1.625" style="90" customWidth="1"/>
    <col min="16" max="16384" width="11" style="50"/>
  </cols>
  <sheetData>
    <row r="1" spans="1:15" ht="14.1" customHeight="1" x14ac:dyDescent="0.2">
      <c r="A1" s="151"/>
      <c r="B1" s="152" t="s">
        <v>24</v>
      </c>
      <c r="C1" s="152"/>
      <c r="D1" s="154"/>
      <c r="E1" s="154"/>
      <c r="F1" s="154"/>
      <c r="G1" s="155"/>
      <c r="H1" s="155"/>
      <c r="I1" s="152"/>
      <c r="J1" s="155"/>
      <c r="K1" s="155"/>
      <c r="L1" s="155"/>
      <c r="M1" s="155"/>
      <c r="N1" s="155"/>
      <c r="O1" s="155"/>
    </row>
    <row r="2" spans="1:15" ht="14.1" customHeight="1" x14ac:dyDescent="0.2">
      <c r="A2" s="151"/>
      <c r="B2" s="190" t="s">
        <v>86</v>
      </c>
      <c r="C2" s="190"/>
      <c r="D2" s="190"/>
      <c r="E2" s="190"/>
      <c r="F2" s="190"/>
      <c r="G2" s="191"/>
      <c r="H2" s="191"/>
      <c r="I2" s="190"/>
      <c r="J2" s="191"/>
      <c r="K2" s="191"/>
      <c r="L2" s="191"/>
      <c r="M2" s="191"/>
      <c r="N2" s="191"/>
      <c r="O2" s="155"/>
    </row>
    <row r="3" spans="1:15" ht="14.1" customHeight="1" x14ac:dyDescent="0.2">
      <c r="A3" s="151"/>
      <c r="B3" s="157" t="s">
        <v>26</v>
      </c>
      <c r="C3" s="157"/>
      <c r="D3" s="154"/>
      <c r="E3" s="154"/>
      <c r="F3" s="154"/>
      <c r="G3" s="155"/>
      <c r="H3" s="155"/>
      <c r="I3" s="157"/>
      <c r="J3" s="155"/>
      <c r="K3" s="155"/>
      <c r="L3" s="155"/>
      <c r="M3" s="155"/>
      <c r="N3" s="155"/>
      <c r="O3" s="155"/>
    </row>
    <row r="4" spans="1:15" ht="15" customHeight="1" x14ac:dyDescent="0.2">
      <c r="A4" s="87"/>
      <c r="B4" s="192"/>
      <c r="C4" s="163"/>
      <c r="D4" s="1058">
        <v>2017</v>
      </c>
      <c r="E4" s="1058"/>
      <c r="F4" s="1058"/>
      <c r="G4" s="1058"/>
      <c r="H4" s="1058"/>
      <c r="I4" s="163"/>
      <c r="J4" s="1058">
        <v>2018</v>
      </c>
      <c r="K4" s="1058"/>
      <c r="L4" s="1058"/>
      <c r="M4" s="1058"/>
      <c r="N4" s="1058"/>
      <c r="O4" s="46"/>
    </row>
    <row r="5" spans="1:15" ht="3.95" customHeight="1" x14ac:dyDescent="0.2">
      <c r="A5" s="87"/>
      <c r="B5" s="57"/>
      <c r="C5" s="163"/>
      <c r="D5" s="193"/>
      <c r="E5" s="193"/>
      <c r="F5" s="193"/>
      <c r="G5" s="87"/>
      <c r="H5" s="87"/>
      <c r="I5" s="163"/>
      <c r="J5" s="87"/>
      <c r="K5" s="193"/>
      <c r="L5" s="193"/>
      <c r="M5" s="87"/>
      <c r="N5" s="87"/>
      <c r="O5" s="46"/>
    </row>
    <row r="6" spans="1:15" ht="14.1" customHeight="1" x14ac:dyDescent="0.2">
      <c r="A6" s="151"/>
      <c r="B6" s="164"/>
      <c r="C6" s="164"/>
      <c r="D6" s="165" t="s">
        <v>57</v>
      </c>
      <c r="E6" s="165" t="s">
        <v>58</v>
      </c>
      <c r="F6" s="166" t="s">
        <v>59</v>
      </c>
      <c r="G6" s="194" t="s">
        <v>60</v>
      </c>
      <c r="H6" s="194" t="s">
        <v>61</v>
      </c>
      <c r="I6" s="164"/>
      <c r="J6" s="165" t="s">
        <v>57</v>
      </c>
      <c r="K6" s="165" t="s">
        <v>58</v>
      </c>
      <c r="L6" s="166" t="s">
        <v>59</v>
      </c>
      <c r="M6" s="194" t="s">
        <v>60</v>
      </c>
      <c r="N6" s="194" t="s">
        <v>61</v>
      </c>
      <c r="O6" s="155"/>
    </row>
    <row r="7" spans="1:15" ht="5.0999999999999996" customHeight="1" x14ac:dyDescent="0.2">
      <c r="A7" s="87"/>
      <c r="B7" s="167"/>
      <c r="C7" s="167"/>
      <c r="D7" s="195"/>
      <c r="E7" s="195"/>
      <c r="F7" s="195"/>
      <c r="G7" s="873"/>
      <c r="H7" s="873"/>
      <c r="I7" s="167"/>
      <c r="J7" s="195"/>
      <c r="K7" s="195"/>
      <c r="L7" s="195"/>
      <c r="M7" s="873"/>
      <c r="N7" s="873"/>
      <c r="O7" s="46"/>
    </row>
    <row r="8" spans="1:15" ht="5.0999999999999996" customHeight="1" x14ac:dyDescent="0.2">
      <c r="A8" s="87"/>
      <c r="B8" s="170"/>
      <c r="C8" s="163"/>
      <c r="D8" s="171"/>
      <c r="E8" s="171"/>
      <c r="F8" s="171"/>
      <c r="G8" s="148"/>
      <c r="H8" s="148"/>
      <c r="I8" s="163"/>
      <c r="J8" s="171"/>
      <c r="K8" s="171"/>
      <c r="L8" s="171"/>
      <c r="M8" s="148"/>
      <c r="N8" s="148"/>
      <c r="O8" s="46"/>
    </row>
    <row r="9" spans="1:15" ht="14.1" customHeight="1" x14ac:dyDescent="0.2">
      <c r="A9" s="176"/>
      <c r="B9" s="173" t="s">
        <v>420</v>
      </c>
      <c r="C9" s="182"/>
      <c r="D9" s="65">
        <v>1143</v>
      </c>
      <c r="E9" s="65">
        <v>1282</v>
      </c>
      <c r="F9" s="175">
        <v>1306</v>
      </c>
      <c r="G9" s="174">
        <v>1221</v>
      </c>
      <c r="H9" s="174">
        <v>4952</v>
      </c>
      <c r="I9" s="176"/>
      <c r="J9" s="65">
        <v>1224</v>
      </c>
      <c r="K9" s="65">
        <v>1283</v>
      </c>
      <c r="L9" s="175">
        <v>1290</v>
      </c>
      <c r="M9" s="174"/>
      <c r="N9" s="174"/>
      <c r="O9" s="177"/>
    </row>
    <row r="10" spans="1:15" ht="14.1" customHeight="1" x14ac:dyDescent="0.2">
      <c r="A10" s="176"/>
      <c r="B10" s="173" t="s">
        <v>427</v>
      </c>
      <c r="C10" s="182"/>
      <c r="D10" s="65">
        <v>400</v>
      </c>
      <c r="E10" s="65">
        <v>461</v>
      </c>
      <c r="F10" s="175">
        <v>457</v>
      </c>
      <c r="G10" s="174">
        <v>503</v>
      </c>
      <c r="H10" s="174">
        <v>1821</v>
      </c>
      <c r="I10" s="176"/>
      <c r="J10" s="65">
        <v>403</v>
      </c>
      <c r="K10" s="65">
        <v>479</v>
      </c>
      <c r="L10" s="175">
        <v>470</v>
      </c>
      <c r="M10" s="174"/>
      <c r="N10" s="174"/>
      <c r="O10" s="177"/>
    </row>
    <row r="11" spans="1:15" ht="14.1" customHeight="1" x14ac:dyDescent="0.2">
      <c r="A11" s="176"/>
      <c r="B11" s="177" t="s">
        <v>84</v>
      </c>
      <c r="C11" s="182"/>
      <c r="D11" s="65">
        <v>416</v>
      </c>
      <c r="E11" s="65">
        <v>433</v>
      </c>
      <c r="F11" s="175">
        <v>412</v>
      </c>
      <c r="G11" s="174">
        <v>377</v>
      </c>
      <c r="H11" s="174">
        <v>1639</v>
      </c>
      <c r="I11" s="176"/>
      <c r="J11" s="65">
        <v>430</v>
      </c>
      <c r="K11" s="65">
        <v>450</v>
      </c>
      <c r="L11" s="175">
        <v>464</v>
      </c>
      <c r="M11" s="174"/>
      <c r="N11" s="174"/>
      <c r="O11" s="177"/>
    </row>
    <row r="12" spans="1:15" ht="14.1" customHeight="1" x14ac:dyDescent="0.2">
      <c r="A12" s="176"/>
      <c r="B12" s="173" t="s">
        <v>421</v>
      </c>
      <c r="C12" s="182"/>
      <c r="D12" s="65">
        <v>1104</v>
      </c>
      <c r="E12" s="65">
        <v>1034</v>
      </c>
      <c r="F12" s="175">
        <v>1024</v>
      </c>
      <c r="G12" s="174">
        <v>1028</v>
      </c>
      <c r="H12" s="174">
        <v>4191</v>
      </c>
      <c r="I12" s="176"/>
      <c r="J12" s="65">
        <v>982</v>
      </c>
      <c r="K12" s="65">
        <v>1275</v>
      </c>
      <c r="L12" s="175">
        <v>1075</v>
      </c>
      <c r="M12" s="174"/>
      <c r="N12" s="174"/>
      <c r="O12" s="177"/>
    </row>
    <row r="13" spans="1:15" ht="14.1" customHeight="1" x14ac:dyDescent="0.2">
      <c r="A13" s="176"/>
      <c r="B13" s="173" t="s">
        <v>422</v>
      </c>
      <c r="C13" s="182"/>
      <c r="D13" s="65">
        <v>585</v>
      </c>
      <c r="E13" s="65">
        <v>598</v>
      </c>
      <c r="F13" s="175">
        <v>567</v>
      </c>
      <c r="G13" s="174">
        <v>525</v>
      </c>
      <c r="H13" s="174">
        <v>2275</v>
      </c>
      <c r="I13" s="176"/>
      <c r="J13" s="65">
        <v>517</v>
      </c>
      <c r="K13" s="65">
        <v>507</v>
      </c>
      <c r="L13" s="175">
        <v>311</v>
      </c>
      <c r="M13" s="174"/>
      <c r="N13" s="174"/>
      <c r="O13" s="177"/>
    </row>
    <row r="14" spans="1:15" ht="14.1" customHeight="1" x14ac:dyDescent="0.2">
      <c r="A14" s="87"/>
      <c r="B14" s="173" t="s">
        <v>423</v>
      </c>
      <c r="C14" s="164"/>
      <c r="D14" s="65">
        <v>320</v>
      </c>
      <c r="E14" s="65">
        <v>294</v>
      </c>
      <c r="F14" s="175">
        <v>316</v>
      </c>
      <c r="G14" s="174">
        <v>334</v>
      </c>
      <c r="H14" s="174">
        <v>1263</v>
      </c>
      <c r="I14" s="179"/>
      <c r="J14" s="65">
        <v>258</v>
      </c>
      <c r="K14" s="65">
        <v>176</v>
      </c>
      <c r="L14" s="175">
        <v>314</v>
      </c>
      <c r="M14" s="211"/>
      <c r="N14" s="211"/>
      <c r="O14" s="180"/>
    </row>
    <row r="15" spans="1:15" ht="14.1" customHeight="1" x14ac:dyDescent="0.2">
      <c r="A15" s="87"/>
      <c r="B15" s="130" t="s">
        <v>428</v>
      </c>
      <c r="C15" s="164"/>
      <c r="D15" s="84">
        <v>53</v>
      </c>
      <c r="E15" s="84">
        <v>56</v>
      </c>
      <c r="F15" s="969">
        <v>13</v>
      </c>
      <c r="G15" s="132">
        <v>-76</v>
      </c>
      <c r="H15" s="132">
        <v>46</v>
      </c>
      <c r="I15" s="179"/>
      <c r="J15" s="84">
        <v>51</v>
      </c>
      <c r="K15" s="84">
        <v>68</v>
      </c>
      <c r="L15" s="969">
        <v>114</v>
      </c>
      <c r="M15" s="211"/>
      <c r="N15" s="211"/>
      <c r="O15" s="180"/>
    </row>
    <row r="16" spans="1:15" ht="14.1" customHeight="1" x14ac:dyDescent="0.2">
      <c r="A16" s="87"/>
      <c r="B16" s="224" t="s">
        <v>425</v>
      </c>
      <c r="C16" s="164"/>
      <c r="D16" s="178">
        <v>92</v>
      </c>
      <c r="E16" s="178">
        <v>87</v>
      </c>
      <c r="F16" s="968">
        <v>82</v>
      </c>
      <c r="G16" s="211">
        <v>84</v>
      </c>
      <c r="H16" s="211">
        <v>346</v>
      </c>
      <c r="I16" s="179"/>
      <c r="J16" s="178">
        <v>86</v>
      </c>
      <c r="K16" s="178">
        <v>87</v>
      </c>
      <c r="L16" s="968">
        <v>107</v>
      </c>
      <c r="M16" s="211"/>
      <c r="N16" s="211"/>
      <c r="O16" s="180"/>
    </row>
    <row r="17" spans="1:20" ht="14.1" customHeight="1" x14ac:dyDescent="0.2">
      <c r="A17" s="87"/>
      <c r="B17" s="177" t="s">
        <v>85</v>
      </c>
      <c r="C17" s="164"/>
      <c r="D17" s="65">
        <v>4021</v>
      </c>
      <c r="E17" s="65">
        <v>4158</v>
      </c>
      <c r="F17" s="175">
        <v>4095</v>
      </c>
      <c r="G17" s="174">
        <v>3913</v>
      </c>
      <c r="H17" s="174">
        <v>16187</v>
      </c>
      <c r="I17" s="179"/>
      <c r="J17" s="65">
        <v>3864</v>
      </c>
      <c r="K17" s="65">
        <v>4237</v>
      </c>
      <c r="L17" s="175">
        <v>4038</v>
      </c>
      <c r="M17" s="211"/>
      <c r="N17" s="211"/>
      <c r="O17" s="180"/>
    </row>
    <row r="18" spans="1:20" ht="6" customHeight="1" x14ac:dyDescent="0.2">
      <c r="A18" s="87"/>
      <c r="B18" s="183"/>
      <c r="C18" s="167"/>
      <c r="D18" s="184"/>
      <c r="E18" s="71"/>
      <c r="F18" s="71"/>
      <c r="G18" s="71"/>
      <c r="H18" s="71"/>
      <c r="I18" s="167"/>
      <c r="J18" s="71"/>
      <c r="K18" s="196"/>
      <c r="L18" s="196"/>
      <c r="M18" s="196"/>
      <c r="N18" s="196"/>
      <c r="O18" s="197"/>
    </row>
    <row r="19" spans="1:20" ht="6" customHeight="1" x14ac:dyDescent="0.2">
      <c r="A19" s="87"/>
      <c r="B19" s="185"/>
      <c r="C19" s="163"/>
      <c r="D19" s="186"/>
      <c r="E19" s="186"/>
      <c r="F19" s="186"/>
      <c r="G19" s="87"/>
      <c r="H19" s="87"/>
      <c r="I19" s="163"/>
      <c r="J19" s="186"/>
      <c r="K19" s="455"/>
      <c r="L19" s="87"/>
      <c r="M19" s="87"/>
      <c r="N19" s="87"/>
      <c r="O19" s="46"/>
    </row>
    <row r="20" spans="1:20" ht="12" customHeight="1" x14ac:dyDescent="0.2">
      <c r="A20" s="1"/>
      <c r="B20" s="1065" t="s">
        <v>34</v>
      </c>
      <c r="C20" s="1065"/>
      <c r="D20" s="1065"/>
      <c r="E20" s="1065"/>
      <c r="F20" s="1065"/>
      <c r="G20" s="1065"/>
      <c r="H20" s="198"/>
      <c r="I20" s="191"/>
      <c r="J20" s="191"/>
      <c r="K20" s="191"/>
      <c r="L20" s="191"/>
      <c r="M20" s="191"/>
      <c r="N20" s="191"/>
      <c r="O20" s="119"/>
    </row>
    <row r="21" spans="1:20" x14ac:dyDescent="0.2">
      <c r="A21" s="970"/>
      <c r="B21" s="1061" t="s">
        <v>519</v>
      </c>
      <c r="C21" s="1061"/>
      <c r="D21" s="1061"/>
      <c r="E21" s="1061"/>
      <c r="F21" s="1061"/>
      <c r="G21" s="1061"/>
      <c r="H21" s="1061"/>
      <c r="I21" s="1061"/>
      <c r="J21" s="1061"/>
      <c r="K21" s="191"/>
      <c r="L21" s="191"/>
      <c r="M21" s="191"/>
      <c r="N21" s="191"/>
      <c r="O21" s="119"/>
    </row>
    <row r="22" spans="1:20" ht="12" customHeight="1" x14ac:dyDescent="0.2">
      <c r="A22" s="1"/>
      <c r="B22" s="1066" t="s">
        <v>429</v>
      </c>
      <c r="C22" s="1066"/>
      <c r="D22" s="1066"/>
      <c r="E22" s="1066"/>
      <c r="F22" s="1066"/>
      <c r="G22" s="1066"/>
      <c r="H22" s="1066"/>
      <c r="I22" s="1066"/>
      <c r="J22" s="1066"/>
      <c r="K22" s="1066"/>
      <c r="L22" s="1066"/>
      <c r="M22" s="1066"/>
      <c r="N22" s="1066"/>
      <c r="O22" s="119"/>
    </row>
    <row r="23" spans="1:20" ht="65.25" customHeight="1" x14ac:dyDescent="0.2">
      <c r="A23" s="151"/>
      <c r="B23" s="1061" t="s">
        <v>551</v>
      </c>
      <c r="C23" s="1061"/>
      <c r="D23" s="1061"/>
      <c r="E23" s="1061"/>
      <c r="F23" s="1061"/>
      <c r="G23" s="1061"/>
      <c r="H23" s="1061"/>
      <c r="I23" s="1061"/>
      <c r="J23" s="1061"/>
      <c r="K23" s="1061"/>
      <c r="L23" s="1061"/>
      <c r="M23" s="1036"/>
      <c r="N23" s="1036"/>
      <c r="O23" s="156"/>
      <c r="P23" s="576"/>
      <c r="Q23" s="576"/>
      <c r="R23" s="576"/>
      <c r="S23" s="576"/>
      <c r="T23" s="576"/>
    </row>
    <row r="24" spans="1:20" ht="12.75" customHeight="1" x14ac:dyDescent="0.2">
      <c r="A24" s="151"/>
      <c r="B24" s="1055" t="s">
        <v>426</v>
      </c>
      <c r="C24" s="1055"/>
      <c r="D24" s="1055"/>
      <c r="E24" s="1055"/>
      <c r="F24" s="1055"/>
      <c r="G24" s="1055"/>
      <c r="H24" s="1055"/>
      <c r="I24" s="1055"/>
      <c r="J24" s="1055"/>
      <c r="K24" s="1055"/>
      <c r="L24" s="1055"/>
      <c r="M24" s="1055"/>
      <c r="N24" s="1055"/>
      <c r="O24" s="156"/>
      <c r="P24" s="576"/>
      <c r="Q24" s="576"/>
      <c r="R24" s="576"/>
      <c r="S24" s="576"/>
      <c r="T24" s="576"/>
    </row>
    <row r="25" spans="1:20" ht="12.75" customHeight="1" x14ac:dyDescent="0.2">
      <c r="A25" s="151"/>
      <c r="B25" s="1059" t="s">
        <v>473</v>
      </c>
      <c r="C25" s="1059"/>
      <c r="D25" s="1059"/>
      <c r="E25" s="1059"/>
      <c r="F25" s="1059"/>
      <c r="G25" s="1059"/>
      <c r="H25" s="1059"/>
      <c r="I25" s="1059"/>
      <c r="J25" s="1059"/>
      <c r="K25" s="1059"/>
      <c r="L25" s="1059"/>
      <c r="M25" s="1059"/>
      <c r="N25" s="1059"/>
      <c r="O25" s="156"/>
      <c r="P25" s="576"/>
      <c r="Q25" s="576"/>
      <c r="R25" s="576"/>
      <c r="S25" s="576"/>
      <c r="T25" s="576"/>
    </row>
    <row r="26" spans="1:20" ht="26.25" customHeight="1" x14ac:dyDescent="0.2">
      <c r="A26" s="151"/>
      <c r="B26" s="1059" t="s">
        <v>474</v>
      </c>
      <c r="C26" s="1059"/>
      <c r="D26" s="1059"/>
      <c r="E26" s="1059"/>
      <c r="F26" s="1059"/>
      <c r="G26" s="1059"/>
      <c r="H26" s="1059"/>
      <c r="I26" s="1059"/>
      <c r="J26" s="1059"/>
      <c r="K26" s="1059"/>
      <c r="L26" s="1059"/>
      <c r="M26" s="1059"/>
      <c r="N26" s="1059"/>
      <c r="O26" s="156"/>
      <c r="P26" s="576"/>
      <c r="Q26" s="576"/>
      <c r="R26" s="576"/>
      <c r="S26" s="576"/>
      <c r="T26" s="576"/>
    </row>
    <row r="28" spans="1:20" x14ac:dyDescent="0.2">
      <c r="B28" s="286"/>
    </row>
    <row r="39" spans="10:15" x14ac:dyDescent="0.2">
      <c r="J39" s="50"/>
      <c r="K39" s="50"/>
      <c r="L39" s="50"/>
      <c r="M39" s="50"/>
      <c r="N39" s="50"/>
      <c r="O39" s="50"/>
    </row>
    <row r="40" spans="10:15" x14ac:dyDescent="0.2">
      <c r="J40" s="50"/>
      <c r="K40" s="50"/>
      <c r="L40" s="50"/>
      <c r="M40" s="50"/>
      <c r="N40" s="50"/>
      <c r="O40" s="50"/>
    </row>
  </sheetData>
  <mergeCells count="9">
    <mergeCell ref="B23:L23"/>
    <mergeCell ref="B21:J21"/>
    <mergeCell ref="B26:N26"/>
    <mergeCell ref="B25:N25"/>
    <mergeCell ref="D4:H4"/>
    <mergeCell ref="J4:N4"/>
    <mergeCell ref="B20:G20"/>
    <mergeCell ref="B22:N22"/>
    <mergeCell ref="B24:N24"/>
  </mergeCells>
  <printOptions horizontalCentered="1" verticalCentered="1"/>
  <pageMargins left="0.23622047244094491" right="0.23622047244094491" top="0.15748031496062992" bottom="0.15748031496062992" header="0.31496062992125984" footer="0.31496062992125984"/>
  <pageSetup paperSize="9" scale="72" orientation="landscape" r:id="rId1"/>
  <headerFooter alignWithMargins="0">
    <oddFooter>&amp;C&amp;"Calibri,Normal"&amp;K006476&amp;P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U29"/>
  <sheetViews>
    <sheetView showGridLines="0" zoomScaleNormal="100" zoomScaleSheetLayoutView="100" workbookViewId="0"/>
  </sheetViews>
  <sheetFormatPr baseColWidth="10" defaultRowHeight="12.75" x14ac:dyDescent="0.2"/>
  <cols>
    <col min="1" max="1" width="1.625" style="46" customWidth="1"/>
    <col min="2" max="2" width="33.25" style="46" customWidth="1"/>
    <col min="3" max="3" width="1.25" style="215" customWidth="1"/>
    <col min="4" max="8" width="9.625" style="46" customWidth="1"/>
    <col min="9" max="9" width="1.625" style="215" customWidth="1"/>
    <col min="10" max="12" width="9.625" style="46" customWidth="1"/>
    <col min="13" max="13" width="8.125" style="46" hidden="1" customWidth="1"/>
    <col min="14" max="14" width="7.625" style="46" hidden="1" customWidth="1"/>
    <col min="15" max="15" width="1.625" style="46" customWidth="1"/>
    <col min="16" max="16384" width="11" style="50"/>
  </cols>
  <sheetData>
    <row r="1" spans="1:15" ht="14.1" customHeight="1" x14ac:dyDescent="0.2">
      <c r="A1" s="151"/>
      <c r="B1" s="152" t="s">
        <v>24</v>
      </c>
      <c r="C1" s="155"/>
      <c r="D1" s="155"/>
      <c r="E1" s="155"/>
      <c r="F1" s="155"/>
      <c r="G1" s="155"/>
      <c r="H1" s="155"/>
      <c r="I1" s="155"/>
      <c r="J1" s="155"/>
      <c r="K1" s="155"/>
      <c r="L1" s="155"/>
      <c r="M1" s="155"/>
      <c r="N1" s="155"/>
      <c r="O1" s="155"/>
    </row>
    <row r="2" spans="1:15" ht="14.1" customHeight="1" x14ac:dyDescent="0.2">
      <c r="A2" s="151"/>
      <c r="B2" s="152" t="s">
        <v>87</v>
      </c>
      <c r="C2" s="155"/>
      <c r="D2" s="155"/>
      <c r="E2" s="155"/>
      <c r="F2" s="155"/>
      <c r="G2" s="155"/>
      <c r="H2" s="201"/>
      <c r="I2" s="155"/>
      <c r="J2" s="201"/>
      <c r="K2" s="155"/>
      <c r="L2" s="155"/>
      <c r="M2" s="155"/>
      <c r="N2" s="201"/>
      <c r="O2" s="155"/>
    </row>
    <row r="3" spans="1:15" ht="14.1" customHeight="1" x14ac:dyDescent="0.2">
      <c r="A3" s="151"/>
      <c r="B3" s="157" t="s">
        <v>26</v>
      </c>
      <c r="C3" s="155"/>
      <c r="D3" s="155"/>
      <c r="E3" s="155"/>
      <c r="F3" s="155"/>
      <c r="G3" s="155"/>
      <c r="H3" s="155"/>
      <c r="I3" s="155"/>
      <c r="J3" s="155"/>
      <c r="K3" s="155"/>
      <c r="L3" s="155"/>
      <c r="M3" s="155"/>
      <c r="N3" s="155"/>
      <c r="O3" s="155"/>
    </row>
    <row r="4" spans="1:15" ht="15" customHeight="1" x14ac:dyDescent="0.2">
      <c r="A4" s="87"/>
      <c r="B4" s="68"/>
      <c r="C4" s="1"/>
      <c r="D4" s="1064">
        <v>2017</v>
      </c>
      <c r="E4" s="1064"/>
      <c r="F4" s="1064"/>
      <c r="G4" s="1064"/>
      <c r="H4" s="1064"/>
      <c r="I4" s="1"/>
      <c r="J4" s="1064">
        <v>2018</v>
      </c>
      <c r="K4" s="1064"/>
      <c r="L4" s="1064"/>
      <c r="M4" s="1064"/>
      <c r="N4" s="1064"/>
    </row>
    <row r="5" spans="1:15" ht="3.95" customHeight="1" x14ac:dyDescent="0.2">
      <c r="A5" s="87"/>
      <c r="B5" s="202"/>
      <c r="C5" s="1"/>
      <c r="D5" s="203"/>
      <c r="E5" s="203"/>
      <c r="F5" s="203"/>
      <c r="G5" s="203"/>
      <c r="H5" s="203"/>
      <c r="I5" s="1"/>
      <c r="J5" s="203"/>
      <c r="K5" s="203"/>
      <c r="L5" s="203"/>
      <c r="M5" s="203"/>
      <c r="N5" s="203"/>
    </row>
    <row r="6" spans="1:15" ht="14.1" customHeight="1" x14ac:dyDescent="0.2">
      <c r="A6" s="151"/>
      <c r="B6" s="204"/>
      <c r="C6" s="151"/>
      <c r="D6" s="165" t="s">
        <v>57</v>
      </c>
      <c r="E6" s="165" t="s">
        <v>58</v>
      </c>
      <c r="F6" s="166" t="s">
        <v>59</v>
      </c>
      <c r="G6" s="194" t="s">
        <v>60</v>
      </c>
      <c r="H6" s="194" t="s">
        <v>61</v>
      </c>
      <c r="I6" s="179"/>
      <c r="J6" s="165" t="s">
        <v>57</v>
      </c>
      <c r="K6" s="165" t="s">
        <v>58</v>
      </c>
      <c r="L6" s="166" t="s">
        <v>59</v>
      </c>
      <c r="M6" s="194" t="s">
        <v>60</v>
      </c>
      <c r="N6" s="194" t="s">
        <v>61</v>
      </c>
      <c r="O6" s="155"/>
    </row>
    <row r="7" spans="1:15" ht="5.0999999999999996" customHeight="1" x14ac:dyDescent="0.2">
      <c r="A7" s="87"/>
      <c r="B7" s="205"/>
      <c r="C7" s="1"/>
      <c r="D7" s="206"/>
      <c r="E7" s="206"/>
      <c r="F7" s="206"/>
      <c r="G7" s="516"/>
      <c r="H7" s="516"/>
      <c r="I7" s="207"/>
      <c r="J7" s="206"/>
      <c r="K7" s="206"/>
      <c r="L7" s="206"/>
      <c r="M7" s="516"/>
      <c r="N7" s="516"/>
    </row>
    <row r="8" spans="1:15" ht="5.0999999999999996" customHeight="1" x14ac:dyDescent="0.2">
      <c r="A8" s="87"/>
      <c r="B8" s="208"/>
      <c r="C8" s="209"/>
      <c r="D8" s="210"/>
      <c r="E8" s="210"/>
      <c r="F8" s="210"/>
      <c r="G8" s="490"/>
      <c r="H8" s="490"/>
      <c r="I8" s="209"/>
      <c r="J8" s="210"/>
      <c r="K8" s="210"/>
      <c r="L8" s="210"/>
      <c r="M8" s="490"/>
      <c r="N8" s="490"/>
    </row>
    <row r="9" spans="1:15" ht="14.1" customHeight="1" x14ac:dyDescent="0.2">
      <c r="A9" s="87"/>
      <c r="B9" s="173" t="s">
        <v>420</v>
      </c>
      <c r="C9" s="1"/>
      <c r="D9" s="65">
        <v>333</v>
      </c>
      <c r="E9" s="65">
        <v>371</v>
      </c>
      <c r="F9" s="175">
        <v>392</v>
      </c>
      <c r="G9" s="174">
        <v>586</v>
      </c>
      <c r="H9" s="174">
        <v>1683</v>
      </c>
      <c r="I9" s="207"/>
      <c r="J9" s="65">
        <v>346</v>
      </c>
      <c r="K9" s="65">
        <v>432</v>
      </c>
      <c r="L9" s="175">
        <v>379</v>
      </c>
      <c r="M9" s="174"/>
      <c r="N9" s="174"/>
      <c r="O9" s="177"/>
    </row>
    <row r="10" spans="1:15" ht="14.1" customHeight="1" x14ac:dyDescent="0.2">
      <c r="A10" s="87"/>
      <c r="B10" s="173" t="s">
        <v>427</v>
      </c>
      <c r="C10" s="1"/>
      <c r="D10" s="65">
        <v>208</v>
      </c>
      <c r="E10" s="65">
        <v>226</v>
      </c>
      <c r="F10" s="175">
        <v>254</v>
      </c>
      <c r="G10" s="174">
        <v>262</v>
      </c>
      <c r="H10" s="174">
        <v>951</v>
      </c>
      <c r="I10" s="207"/>
      <c r="J10" s="65">
        <v>197</v>
      </c>
      <c r="K10" s="65">
        <v>228</v>
      </c>
      <c r="L10" s="175">
        <v>316</v>
      </c>
      <c r="M10" s="174"/>
      <c r="N10" s="174"/>
      <c r="O10" s="177"/>
    </row>
    <row r="11" spans="1:15" ht="14.1" customHeight="1" x14ac:dyDescent="0.2">
      <c r="A11" s="87"/>
      <c r="B11" s="177" t="s">
        <v>84</v>
      </c>
      <c r="C11" s="1"/>
      <c r="D11" s="65">
        <v>225</v>
      </c>
      <c r="E11" s="65">
        <v>209</v>
      </c>
      <c r="F11" s="175">
        <v>170</v>
      </c>
      <c r="G11" s="174">
        <v>223</v>
      </c>
      <c r="H11" s="174">
        <v>827</v>
      </c>
      <c r="I11" s="207"/>
      <c r="J11" s="65">
        <v>183</v>
      </c>
      <c r="K11" s="65">
        <v>804</v>
      </c>
      <c r="L11" s="175">
        <v>215</v>
      </c>
      <c r="M11" s="174"/>
      <c r="N11" s="174"/>
      <c r="O11" s="177"/>
    </row>
    <row r="12" spans="1:15" ht="14.1" customHeight="1" x14ac:dyDescent="0.2">
      <c r="A12" s="87"/>
      <c r="B12" s="173" t="s">
        <v>421</v>
      </c>
      <c r="C12" s="1"/>
      <c r="D12" s="65">
        <v>397</v>
      </c>
      <c r="E12" s="65">
        <v>518</v>
      </c>
      <c r="F12" s="175">
        <v>598</v>
      </c>
      <c r="G12" s="174">
        <v>712</v>
      </c>
      <c r="H12" s="174">
        <v>2225</v>
      </c>
      <c r="I12" s="207"/>
      <c r="J12" s="65">
        <v>388</v>
      </c>
      <c r="K12" s="65">
        <v>504</v>
      </c>
      <c r="L12" s="175">
        <v>530</v>
      </c>
      <c r="M12" s="174"/>
      <c r="N12" s="174"/>
      <c r="O12" s="177"/>
    </row>
    <row r="13" spans="1:15" ht="14.1" customHeight="1" x14ac:dyDescent="0.2">
      <c r="A13" s="87"/>
      <c r="B13" s="173" t="s">
        <v>422</v>
      </c>
      <c r="C13" s="1"/>
      <c r="D13" s="65">
        <v>296</v>
      </c>
      <c r="E13" s="65">
        <v>349</v>
      </c>
      <c r="F13" s="175">
        <v>293</v>
      </c>
      <c r="G13" s="174">
        <v>476</v>
      </c>
      <c r="H13" s="174">
        <v>1414</v>
      </c>
      <c r="I13" s="207"/>
      <c r="J13" s="65">
        <v>251</v>
      </c>
      <c r="K13" s="65">
        <v>302</v>
      </c>
      <c r="L13" s="175">
        <v>178</v>
      </c>
      <c r="M13" s="174"/>
      <c r="N13" s="174"/>
      <c r="O13" s="177"/>
    </row>
    <row r="14" spans="1:15" ht="14.1" customHeight="1" x14ac:dyDescent="0.2">
      <c r="A14" s="87"/>
      <c r="B14" s="173" t="s">
        <v>423</v>
      </c>
      <c r="C14" s="164"/>
      <c r="D14" s="65">
        <v>134</v>
      </c>
      <c r="E14" s="65">
        <v>144</v>
      </c>
      <c r="F14" s="175">
        <v>638</v>
      </c>
      <c r="G14" s="174">
        <v>348</v>
      </c>
      <c r="H14" s="174">
        <v>1264</v>
      </c>
      <c r="I14" s="207"/>
      <c r="J14" s="65">
        <v>53</v>
      </c>
      <c r="K14" s="65">
        <v>111</v>
      </c>
      <c r="L14" s="175">
        <v>133</v>
      </c>
      <c r="M14" s="174"/>
      <c r="N14" s="174"/>
      <c r="O14" s="177"/>
    </row>
    <row r="15" spans="1:15" ht="14.1" customHeight="1" x14ac:dyDescent="0.2">
      <c r="A15" s="87"/>
      <c r="B15" s="130" t="s">
        <v>428</v>
      </c>
      <c r="C15" s="181"/>
      <c r="D15" s="84">
        <v>28</v>
      </c>
      <c r="E15" s="84">
        <v>68</v>
      </c>
      <c r="F15" s="969">
        <v>111</v>
      </c>
      <c r="G15" s="132">
        <v>127</v>
      </c>
      <c r="H15" s="132">
        <v>334</v>
      </c>
      <c r="I15" s="6"/>
      <c r="J15" s="84">
        <v>73</v>
      </c>
      <c r="K15" s="84">
        <v>61</v>
      </c>
      <c r="L15" s="969">
        <v>45</v>
      </c>
      <c r="M15" s="132"/>
      <c r="N15" s="132"/>
      <c r="O15" s="130"/>
    </row>
    <row r="16" spans="1:15" ht="14.1" customHeight="1" x14ac:dyDescent="0.2">
      <c r="A16" s="87"/>
      <c r="B16" s="224" t="s">
        <v>425</v>
      </c>
      <c r="C16" s="151"/>
      <c r="D16" s="178">
        <v>13</v>
      </c>
      <c r="E16" s="178">
        <v>44</v>
      </c>
      <c r="F16" s="968">
        <v>79</v>
      </c>
      <c r="G16" s="211">
        <v>68</v>
      </c>
      <c r="H16" s="211">
        <v>203</v>
      </c>
      <c r="I16" s="179"/>
      <c r="J16" s="178">
        <v>57</v>
      </c>
      <c r="K16" s="178">
        <v>41</v>
      </c>
      <c r="L16" s="968">
        <v>34</v>
      </c>
      <c r="M16" s="211"/>
      <c r="N16" s="211"/>
      <c r="O16" s="130"/>
    </row>
    <row r="17" spans="1:21" ht="14.1" customHeight="1" x14ac:dyDescent="0.2">
      <c r="A17" s="9"/>
      <c r="B17" s="177" t="s">
        <v>85</v>
      </c>
      <c r="C17" s="9"/>
      <c r="D17" s="65">
        <v>1621</v>
      </c>
      <c r="E17" s="65">
        <v>1886</v>
      </c>
      <c r="F17" s="175">
        <v>2455</v>
      </c>
      <c r="G17" s="174">
        <v>2735</v>
      </c>
      <c r="H17" s="174">
        <v>8697</v>
      </c>
      <c r="I17" s="207"/>
      <c r="J17" s="65">
        <v>1490</v>
      </c>
      <c r="K17" s="65">
        <v>2441</v>
      </c>
      <c r="L17" s="175">
        <v>1795</v>
      </c>
      <c r="M17" s="174"/>
      <c r="N17" s="174"/>
      <c r="O17" s="212"/>
    </row>
    <row r="18" spans="1:21" ht="14.1" customHeight="1" x14ac:dyDescent="0.2">
      <c r="A18" s="9"/>
      <c r="B18" s="136" t="s">
        <v>31</v>
      </c>
      <c r="C18" s="9"/>
      <c r="D18" s="178">
        <v>4</v>
      </c>
      <c r="E18" s="178">
        <v>1</v>
      </c>
      <c r="F18" s="968">
        <v>498</v>
      </c>
      <c r="G18" s="211">
        <v>35</v>
      </c>
      <c r="H18" s="211">
        <v>538</v>
      </c>
      <c r="I18" s="178"/>
      <c r="J18" s="178">
        <v>7</v>
      </c>
      <c r="K18" s="178">
        <v>588</v>
      </c>
      <c r="L18" s="968">
        <v>19</v>
      </c>
      <c r="M18" s="211"/>
      <c r="N18" s="211"/>
      <c r="O18" s="213"/>
    </row>
    <row r="19" spans="1:21" ht="6" customHeight="1" x14ac:dyDescent="0.2">
      <c r="A19" s="87"/>
      <c r="B19" s="214"/>
      <c r="C19" s="214"/>
      <c r="D19" s="214"/>
      <c r="E19" s="196"/>
      <c r="F19" s="196"/>
      <c r="G19" s="196"/>
      <c r="H19" s="196"/>
      <c r="I19" s="214"/>
      <c r="J19" s="214"/>
      <c r="K19" s="196"/>
      <c r="L19" s="196"/>
      <c r="M19" s="196"/>
      <c r="N19" s="196"/>
    </row>
    <row r="20" spans="1:21" ht="6" customHeight="1" x14ac:dyDescent="0.2">
      <c r="A20" s="87"/>
      <c r="B20" s="209"/>
      <c r="C20" s="1"/>
      <c r="D20" s="101"/>
      <c r="E20" s="1"/>
      <c r="F20" s="1"/>
      <c r="G20" s="1"/>
      <c r="H20" s="1"/>
      <c r="I20" s="1"/>
      <c r="J20" s="101"/>
      <c r="K20" s="1"/>
      <c r="L20" s="1"/>
      <c r="M20" s="1"/>
      <c r="N20" s="101"/>
    </row>
    <row r="21" spans="1:21" ht="15" customHeight="1" x14ac:dyDescent="0.2">
      <c r="A21" s="87"/>
      <c r="B21" s="1069" t="s">
        <v>34</v>
      </c>
      <c r="C21" s="1069"/>
      <c r="D21" s="1069"/>
      <c r="E21" s="1069"/>
      <c r="F21" s="1069"/>
      <c r="G21" s="1069"/>
      <c r="H21" s="1069"/>
      <c r="I21" s="733"/>
      <c r="J21" s="733"/>
      <c r="K21" s="200"/>
      <c r="L21" s="200"/>
      <c r="M21" s="200"/>
      <c r="N21" s="200"/>
      <c r="O21" s="119"/>
    </row>
    <row r="22" spans="1:21" ht="64.5" customHeight="1" x14ac:dyDescent="0.2">
      <c r="A22" s="151"/>
      <c r="B22" s="1067" t="s">
        <v>552</v>
      </c>
      <c r="C22" s="1067"/>
      <c r="D22" s="1067"/>
      <c r="E22" s="1067"/>
      <c r="F22" s="1067"/>
      <c r="G22" s="1067"/>
      <c r="H22" s="1067"/>
      <c r="I22" s="1067"/>
      <c r="J22" s="1067"/>
      <c r="K22" s="1067"/>
      <c r="L22" s="1067"/>
      <c r="M22" s="1037"/>
      <c r="N22" s="1037"/>
      <c r="O22" s="156"/>
      <c r="P22" s="576"/>
      <c r="Q22" s="576"/>
      <c r="R22" s="576"/>
      <c r="S22" s="576"/>
      <c r="T22" s="576"/>
      <c r="U22" s="576"/>
    </row>
    <row r="23" spans="1:21" ht="12.75" customHeight="1" x14ac:dyDescent="0.2">
      <c r="A23" s="151"/>
      <c r="B23" s="1063" t="s">
        <v>426</v>
      </c>
      <c r="C23" s="1063"/>
      <c r="D23" s="1063"/>
      <c r="E23" s="1063"/>
      <c r="F23" s="1063"/>
      <c r="G23" s="1063"/>
      <c r="H23" s="1063"/>
      <c r="I23" s="1063"/>
      <c r="J23" s="1063"/>
      <c r="K23" s="1063"/>
      <c r="L23" s="1063"/>
      <c r="M23" s="1063"/>
      <c r="N23" s="1063"/>
      <c r="O23" s="156"/>
      <c r="P23" s="576"/>
      <c r="Q23" s="576"/>
      <c r="R23" s="576"/>
      <c r="S23" s="576"/>
      <c r="T23" s="576"/>
      <c r="U23" s="576"/>
    </row>
    <row r="24" spans="1:21" x14ac:dyDescent="0.2">
      <c r="A24" s="151"/>
      <c r="B24" s="1001" t="s">
        <v>473</v>
      </c>
      <c r="C24" s="558"/>
      <c r="D24" s="558"/>
      <c r="E24" s="558"/>
      <c r="F24" s="558"/>
      <c r="G24" s="558"/>
      <c r="H24" s="558"/>
      <c r="I24" s="558"/>
      <c r="J24" s="558"/>
      <c r="K24" s="558"/>
      <c r="L24" s="558"/>
      <c r="M24" s="558"/>
      <c r="N24" s="558"/>
      <c r="O24" s="156"/>
      <c r="P24" s="576"/>
      <c r="Q24" s="576"/>
      <c r="R24" s="576"/>
      <c r="S24" s="576"/>
      <c r="T24" s="576"/>
      <c r="U24" s="576"/>
    </row>
    <row r="25" spans="1:21" ht="40.5" customHeight="1" x14ac:dyDescent="0.2">
      <c r="A25" s="151"/>
      <c r="B25" s="1068" t="s">
        <v>474</v>
      </c>
      <c r="C25" s="1068"/>
      <c r="D25" s="1068"/>
      <c r="E25" s="1068"/>
      <c r="F25" s="1068"/>
      <c r="G25" s="1068"/>
      <c r="H25" s="1068"/>
      <c r="I25" s="1068"/>
      <c r="J25" s="1068"/>
      <c r="K25" s="1068"/>
      <c r="L25" s="1068"/>
      <c r="M25" s="1068"/>
      <c r="N25" s="1068"/>
      <c r="O25" s="156"/>
      <c r="P25" s="576"/>
      <c r="Q25" s="576"/>
      <c r="R25" s="576"/>
      <c r="S25" s="576"/>
      <c r="T25" s="576"/>
      <c r="U25" s="576"/>
    </row>
    <row r="27" spans="1:21" x14ac:dyDescent="0.2">
      <c r="B27" s="1038"/>
      <c r="C27" s="724"/>
      <c r="D27" s="724"/>
      <c r="E27" s="724"/>
      <c r="F27" s="724"/>
      <c r="G27" s="724"/>
      <c r="H27" s="724"/>
      <c r="I27" s="724"/>
      <c r="J27" s="724"/>
      <c r="K27" s="724"/>
      <c r="L27" s="724"/>
      <c r="M27" s="724"/>
      <c r="N27" s="724"/>
    </row>
    <row r="28" spans="1:21" ht="12.75" customHeight="1" x14ac:dyDescent="0.2">
      <c r="B28" s="155"/>
      <c r="C28" s="155"/>
      <c r="D28" s="155"/>
      <c r="E28" s="155"/>
      <c r="F28" s="155"/>
      <c r="G28" s="155"/>
      <c r="H28" s="155"/>
      <c r="I28" s="155"/>
      <c r="J28" s="155"/>
      <c r="K28" s="155"/>
      <c r="L28" s="155"/>
      <c r="M28" s="155"/>
      <c r="N28" s="155"/>
    </row>
    <row r="29" spans="1:21" ht="12.75" customHeight="1" x14ac:dyDescent="0.2">
      <c r="B29" s="155"/>
      <c r="C29" s="155"/>
      <c r="D29" s="593"/>
      <c r="E29" s="593"/>
      <c r="F29" s="593"/>
      <c r="G29" s="593"/>
      <c r="H29" s="593"/>
      <c r="I29" s="593"/>
      <c r="J29" s="593"/>
      <c r="K29" s="593"/>
      <c r="L29" s="155"/>
      <c r="M29" s="155"/>
      <c r="N29" s="155"/>
    </row>
  </sheetData>
  <mergeCells count="6">
    <mergeCell ref="B22:L22"/>
    <mergeCell ref="B25:N25"/>
    <mergeCell ref="D4:H4"/>
    <mergeCell ref="J4:N4"/>
    <mergeCell ref="B21:H21"/>
    <mergeCell ref="B23:N23"/>
  </mergeCells>
  <printOptions horizontalCentered="1" verticalCentered="1"/>
  <pageMargins left="0.23622047244094491" right="0.23622047244094491" top="0.15748031496062992" bottom="0.15748031496062992" header="0.31496062992125984" footer="0.31496062992125984"/>
  <pageSetup paperSize="9" scale="69" orientation="landscape" r:id="rId1"/>
  <headerFooter alignWithMargins="0">
    <oddFooter>&amp;C&amp;"Calibri,Normal"&amp;K006476&amp;P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83"/>
  <sheetViews>
    <sheetView showGridLines="0" zoomScale="85" zoomScaleNormal="85" zoomScaleSheetLayoutView="90" workbookViewId="0"/>
  </sheetViews>
  <sheetFormatPr baseColWidth="10" defaultRowHeight="12.75" x14ac:dyDescent="0.2"/>
  <cols>
    <col min="1" max="1" width="1.625" style="90" customWidth="1"/>
    <col min="2" max="2" width="65.625" style="90" bestFit="1" customWidth="1"/>
    <col min="3" max="6" width="9.625" style="90" customWidth="1"/>
    <col min="7" max="7" width="1.625" style="90" customWidth="1"/>
    <col min="8" max="10" width="9.625" style="90" customWidth="1"/>
    <col min="11" max="11" width="12.375" style="90" hidden="1" customWidth="1"/>
    <col min="12" max="12" width="1.625" style="90" customWidth="1"/>
    <col min="13" max="13" width="3.375" style="50" customWidth="1"/>
    <col min="14" max="16384" width="11" style="50"/>
  </cols>
  <sheetData>
    <row r="1" spans="1:12" ht="14.1" customHeight="1" x14ac:dyDescent="0.2">
      <c r="A1" s="88"/>
      <c r="B1" s="152" t="s">
        <v>24</v>
      </c>
      <c r="C1" s="49"/>
      <c r="D1" s="49"/>
      <c r="E1" s="49"/>
      <c r="F1" s="49"/>
      <c r="G1" s="118"/>
      <c r="H1" s="49"/>
      <c r="I1" s="49"/>
      <c r="J1" s="49"/>
      <c r="K1" s="49"/>
      <c r="L1" s="88"/>
    </row>
    <row r="2" spans="1:12" ht="14.1" customHeight="1" x14ac:dyDescent="0.2">
      <c r="A2" s="88"/>
      <c r="B2" s="152" t="s">
        <v>88</v>
      </c>
      <c r="C2" s="49"/>
      <c r="D2" s="118"/>
      <c r="E2" s="49"/>
      <c r="F2" s="49"/>
      <c r="G2" s="118"/>
      <c r="H2" s="216"/>
      <c r="I2" s="1071"/>
      <c r="J2" s="1071"/>
      <c r="K2" s="858"/>
      <c r="L2" s="88"/>
    </row>
    <row r="3" spans="1:12" ht="14.1" customHeight="1" x14ac:dyDescent="0.2">
      <c r="A3" s="88"/>
      <c r="B3" s="157" t="s">
        <v>26</v>
      </c>
      <c r="C3" s="49"/>
      <c r="D3" s="49"/>
      <c r="E3" s="49"/>
      <c r="F3" s="49"/>
      <c r="G3" s="49"/>
      <c r="H3" s="49"/>
      <c r="I3" s="49"/>
      <c r="J3" s="49"/>
      <c r="K3" s="47"/>
      <c r="L3" s="88"/>
    </row>
    <row r="4" spans="1:12" ht="15" customHeight="1" x14ac:dyDescent="0.2">
      <c r="A4" s="54"/>
      <c r="B4" s="77"/>
      <c r="C4" s="1064">
        <v>2017</v>
      </c>
      <c r="D4" s="1064"/>
      <c r="E4" s="1064"/>
      <c r="F4" s="1064"/>
      <c r="G4" s="217"/>
      <c r="H4" s="1064">
        <v>2018</v>
      </c>
      <c r="I4" s="1064"/>
      <c r="J4" s="1064"/>
      <c r="K4" s="1064"/>
      <c r="L4" s="54"/>
    </row>
    <row r="5" spans="1:12" ht="3.95" customHeight="1" x14ac:dyDescent="0.2">
      <c r="A5" s="54"/>
      <c r="B5" s="202"/>
      <c r="C5" s="203"/>
      <c r="D5" s="203"/>
      <c r="E5" s="203"/>
      <c r="F5" s="203"/>
      <c r="G5" s="217"/>
      <c r="H5" s="77"/>
      <c r="I5" s="203"/>
      <c r="J5" s="203"/>
      <c r="K5" s="203"/>
      <c r="L5" s="54"/>
    </row>
    <row r="6" spans="1:12" ht="14.1" customHeight="1" x14ac:dyDescent="0.2">
      <c r="A6" s="59"/>
      <c r="B6" s="205"/>
      <c r="C6" s="678" t="s">
        <v>37</v>
      </c>
      <c r="D6" s="678" t="s">
        <v>38</v>
      </c>
      <c r="E6" s="625" t="s">
        <v>39</v>
      </c>
      <c r="F6" s="676" t="s">
        <v>40</v>
      </c>
      <c r="G6" s="218"/>
      <c r="H6" s="678" t="s">
        <v>37</v>
      </c>
      <c r="I6" s="678" t="s">
        <v>38</v>
      </c>
      <c r="J6" s="625" t="s">
        <v>39</v>
      </c>
      <c r="K6" s="676" t="s">
        <v>40</v>
      </c>
      <c r="L6" s="59"/>
    </row>
    <row r="7" spans="1:12" ht="5.0999999999999996" customHeight="1" x14ac:dyDescent="0.2">
      <c r="A7" s="59"/>
      <c r="B7" s="205"/>
      <c r="C7" s="219"/>
      <c r="D7" s="219"/>
      <c r="E7" s="219"/>
      <c r="F7" s="242"/>
      <c r="G7" s="220"/>
      <c r="H7" s="219"/>
      <c r="I7" s="219"/>
      <c r="J7" s="219"/>
      <c r="K7" s="242"/>
      <c r="L7" s="59"/>
    </row>
    <row r="8" spans="1:12" ht="5.0999999999999996" customHeight="1" x14ac:dyDescent="0.2">
      <c r="A8" s="52"/>
      <c r="B8" s="208"/>
      <c r="C8" s="210"/>
      <c r="D8" s="210"/>
      <c r="E8" s="210"/>
      <c r="F8" s="490"/>
      <c r="G8" s="221"/>
      <c r="H8" s="210"/>
      <c r="I8" s="210"/>
      <c r="J8" s="210"/>
      <c r="K8" s="490"/>
      <c r="L8" s="52"/>
    </row>
    <row r="9" spans="1:12" ht="14.1" customHeight="1" x14ac:dyDescent="0.2">
      <c r="A9" s="54"/>
      <c r="B9" s="222" t="s">
        <v>89</v>
      </c>
      <c r="C9" s="211">
        <v>103786</v>
      </c>
      <c r="D9" s="178">
        <v>97475</v>
      </c>
      <c r="E9" s="968">
        <v>97051</v>
      </c>
      <c r="F9" s="211">
        <v>95135</v>
      </c>
      <c r="G9" s="223"/>
      <c r="H9" s="211">
        <v>93933</v>
      </c>
      <c r="I9" s="178">
        <v>91567</v>
      </c>
      <c r="J9" s="968">
        <v>91248</v>
      </c>
      <c r="K9" s="211"/>
      <c r="L9" s="54"/>
    </row>
    <row r="10" spans="1:12" ht="14.1" customHeight="1" x14ac:dyDescent="0.2">
      <c r="A10" s="52"/>
      <c r="B10" s="224" t="s">
        <v>90</v>
      </c>
      <c r="C10" s="211">
        <v>20275</v>
      </c>
      <c r="D10" s="178">
        <v>18813</v>
      </c>
      <c r="E10" s="968">
        <v>18737</v>
      </c>
      <c r="F10" s="211">
        <v>18005</v>
      </c>
      <c r="G10" s="223"/>
      <c r="H10" s="211">
        <v>17369</v>
      </c>
      <c r="I10" s="178">
        <v>17118</v>
      </c>
      <c r="J10" s="968">
        <v>16822</v>
      </c>
      <c r="K10" s="211"/>
      <c r="L10" s="52"/>
    </row>
    <row r="11" spans="1:12" ht="14.1" customHeight="1" x14ac:dyDescent="0.2">
      <c r="A11" s="52"/>
      <c r="B11" s="224" t="s">
        <v>91</v>
      </c>
      <c r="C11" s="211">
        <v>28896</v>
      </c>
      <c r="D11" s="178">
        <v>27362</v>
      </c>
      <c r="E11" s="968">
        <v>27499</v>
      </c>
      <c r="F11" s="211">
        <v>26841</v>
      </c>
      <c r="G11" s="223"/>
      <c r="H11" s="211">
        <v>26566</v>
      </c>
      <c r="I11" s="178">
        <v>25527</v>
      </c>
      <c r="J11" s="968">
        <v>25739</v>
      </c>
      <c r="K11" s="211"/>
      <c r="L11" s="52"/>
    </row>
    <row r="12" spans="1:12" ht="14.1" customHeight="1" x14ac:dyDescent="0.2">
      <c r="A12" s="52"/>
      <c r="B12" s="224" t="s">
        <v>504</v>
      </c>
      <c r="C12" s="211">
        <v>36672</v>
      </c>
      <c r="D12" s="178">
        <v>34202</v>
      </c>
      <c r="E12" s="968">
        <v>34269</v>
      </c>
      <c r="F12" s="211">
        <v>34225</v>
      </c>
      <c r="G12" s="223"/>
      <c r="H12" s="211">
        <v>33660</v>
      </c>
      <c r="I12" s="178">
        <v>32674</v>
      </c>
      <c r="J12" s="968">
        <v>33125</v>
      </c>
      <c r="K12" s="211"/>
      <c r="L12" s="52"/>
    </row>
    <row r="13" spans="1:12" ht="14.1" customHeight="1" x14ac:dyDescent="0.2">
      <c r="A13" s="52"/>
      <c r="B13" s="224" t="s">
        <v>92</v>
      </c>
      <c r="C13" s="211">
        <v>70</v>
      </c>
      <c r="D13" s="178">
        <v>71</v>
      </c>
      <c r="E13" s="968">
        <v>76</v>
      </c>
      <c r="F13" s="211">
        <v>77</v>
      </c>
      <c r="G13" s="225"/>
      <c r="H13" s="211">
        <v>70</v>
      </c>
      <c r="I13" s="178">
        <v>68</v>
      </c>
      <c r="J13" s="968">
        <v>65</v>
      </c>
      <c r="K13" s="211"/>
      <c r="L13" s="52"/>
    </row>
    <row r="14" spans="1:12" ht="14.1" customHeight="1" x14ac:dyDescent="0.2">
      <c r="A14" s="52"/>
      <c r="B14" s="224" t="s">
        <v>505</v>
      </c>
      <c r="C14" s="211">
        <v>9656</v>
      </c>
      <c r="D14" s="178">
        <v>8863</v>
      </c>
      <c r="E14" s="968">
        <v>8402</v>
      </c>
      <c r="F14" s="211">
        <v>8167</v>
      </c>
      <c r="G14" s="225"/>
      <c r="H14" s="211">
        <v>8369</v>
      </c>
      <c r="I14" s="178">
        <v>8768</v>
      </c>
      <c r="J14" s="968">
        <v>8118</v>
      </c>
      <c r="K14" s="211"/>
      <c r="L14" s="52"/>
    </row>
    <row r="15" spans="1:12" ht="14.1" customHeight="1" x14ac:dyDescent="0.2">
      <c r="A15" s="52"/>
      <c r="B15" s="224" t="s">
        <v>93</v>
      </c>
      <c r="C15" s="211">
        <v>8216</v>
      </c>
      <c r="D15" s="178">
        <v>8164</v>
      </c>
      <c r="E15" s="968">
        <v>8069</v>
      </c>
      <c r="F15" s="211">
        <v>7820</v>
      </c>
      <c r="G15" s="223"/>
      <c r="H15" s="211">
        <v>7899</v>
      </c>
      <c r="I15" s="178">
        <v>7412</v>
      </c>
      <c r="J15" s="968">
        <v>7378</v>
      </c>
      <c r="K15" s="211"/>
      <c r="L15" s="52"/>
    </row>
    <row r="16" spans="1:12" ht="14.1" customHeight="1" x14ac:dyDescent="0.2">
      <c r="A16" s="54"/>
      <c r="B16" s="222" t="s">
        <v>94</v>
      </c>
      <c r="C16" s="211">
        <v>24338</v>
      </c>
      <c r="D16" s="178">
        <v>22876</v>
      </c>
      <c r="E16" s="968">
        <v>18901</v>
      </c>
      <c r="F16" s="211">
        <v>19931</v>
      </c>
      <c r="G16" s="226"/>
      <c r="H16" s="211">
        <v>20840</v>
      </c>
      <c r="I16" s="178">
        <v>19384</v>
      </c>
      <c r="J16" s="968">
        <v>22015</v>
      </c>
      <c r="K16" s="211"/>
      <c r="L16" s="54"/>
    </row>
    <row r="17" spans="1:12" ht="14.1" customHeight="1" x14ac:dyDescent="0.2">
      <c r="A17" s="52"/>
      <c r="B17" s="224" t="s">
        <v>95</v>
      </c>
      <c r="C17" s="211">
        <v>1125</v>
      </c>
      <c r="D17" s="178">
        <v>1029</v>
      </c>
      <c r="E17" s="968">
        <v>1228</v>
      </c>
      <c r="F17" s="211">
        <v>1117</v>
      </c>
      <c r="G17" s="226"/>
      <c r="H17" s="211">
        <v>1174</v>
      </c>
      <c r="I17" s="178">
        <v>1220</v>
      </c>
      <c r="J17" s="968">
        <v>1813</v>
      </c>
      <c r="K17" s="211"/>
      <c r="L17" s="52"/>
    </row>
    <row r="18" spans="1:12" ht="14.1" customHeight="1" x14ac:dyDescent="0.2">
      <c r="A18" s="52"/>
      <c r="B18" s="227" t="s">
        <v>506</v>
      </c>
      <c r="C18" s="211">
        <v>10601</v>
      </c>
      <c r="D18" s="178">
        <v>10740</v>
      </c>
      <c r="E18" s="968">
        <v>10323</v>
      </c>
      <c r="F18" s="211">
        <v>10093</v>
      </c>
      <c r="G18" s="201"/>
      <c r="H18" s="211">
        <v>10800</v>
      </c>
      <c r="I18" s="178">
        <v>10816</v>
      </c>
      <c r="J18" s="968">
        <v>10528</v>
      </c>
      <c r="K18" s="211"/>
      <c r="L18" s="52"/>
    </row>
    <row r="19" spans="1:12" ht="14.1" customHeight="1" x14ac:dyDescent="0.2">
      <c r="A19" s="52"/>
      <c r="B19" s="227" t="s">
        <v>96</v>
      </c>
      <c r="C19" s="211">
        <v>1481</v>
      </c>
      <c r="D19" s="178">
        <v>1454</v>
      </c>
      <c r="E19" s="968">
        <v>1299</v>
      </c>
      <c r="F19" s="211">
        <v>1375</v>
      </c>
      <c r="G19" s="226"/>
      <c r="H19" s="211">
        <v>1103</v>
      </c>
      <c r="I19" s="178">
        <v>1092</v>
      </c>
      <c r="J19" s="968">
        <v>1246</v>
      </c>
      <c r="K19" s="211"/>
      <c r="L19" s="52"/>
    </row>
    <row r="20" spans="1:12" ht="14.1" customHeight="1" x14ac:dyDescent="0.2">
      <c r="A20" s="52"/>
      <c r="B20" s="227" t="s">
        <v>430</v>
      </c>
      <c r="C20" s="211">
        <v>3723</v>
      </c>
      <c r="D20" s="178">
        <v>3590</v>
      </c>
      <c r="E20" s="968">
        <v>2354</v>
      </c>
      <c r="F20" s="211">
        <v>2154</v>
      </c>
      <c r="G20" s="226"/>
      <c r="H20" s="211">
        <v>2941</v>
      </c>
      <c r="I20" s="178">
        <v>2552</v>
      </c>
      <c r="J20" s="968">
        <v>2204</v>
      </c>
      <c r="K20" s="211"/>
      <c r="L20" s="52"/>
    </row>
    <row r="21" spans="1:12" ht="14.1" customHeight="1" x14ac:dyDescent="0.2">
      <c r="A21" s="52"/>
      <c r="B21" s="224" t="s">
        <v>97</v>
      </c>
      <c r="C21" s="211">
        <v>7391</v>
      </c>
      <c r="D21" s="178">
        <v>6046</v>
      </c>
      <c r="E21" s="968">
        <v>3696</v>
      </c>
      <c r="F21" s="211">
        <v>5192</v>
      </c>
      <c r="G21" s="226"/>
      <c r="H21" s="211">
        <v>4822</v>
      </c>
      <c r="I21" s="178">
        <v>3662</v>
      </c>
      <c r="J21" s="968">
        <v>6138</v>
      </c>
      <c r="K21" s="211"/>
      <c r="L21" s="52"/>
    </row>
    <row r="22" spans="1:12" ht="14.1" customHeight="1" x14ac:dyDescent="0.2">
      <c r="A22" s="52"/>
      <c r="B22" s="136" t="s">
        <v>491</v>
      </c>
      <c r="C22" s="211">
        <v>17</v>
      </c>
      <c r="D22" s="178">
        <v>17</v>
      </c>
      <c r="E22" s="968">
        <v>1</v>
      </c>
      <c r="F22" s="178">
        <v>0</v>
      </c>
      <c r="G22" s="226"/>
      <c r="H22" s="211">
        <v>1</v>
      </c>
      <c r="I22" s="178">
        <v>42</v>
      </c>
      <c r="J22" s="968">
        <v>86</v>
      </c>
      <c r="K22" s="775"/>
      <c r="L22" s="52"/>
    </row>
    <row r="23" spans="1:12" ht="5.25" customHeight="1" x14ac:dyDescent="0.2">
      <c r="A23" s="52"/>
      <c r="B23" s="228"/>
      <c r="C23" s="178"/>
      <c r="D23" s="386"/>
      <c r="E23" s="968"/>
      <c r="F23" s="211"/>
      <c r="G23" s="229"/>
      <c r="H23" s="178"/>
      <c r="I23" s="178"/>
      <c r="J23" s="968"/>
      <c r="K23" s="211"/>
      <c r="L23" s="52"/>
    </row>
    <row r="24" spans="1:12" ht="14.1" customHeight="1" x14ac:dyDescent="0.2">
      <c r="A24" s="172"/>
      <c r="B24" s="230" t="s">
        <v>98</v>
      </c>
      <c r="C24" s="132">
        <v>128124</v>
      </c>
      <c r="D24" s="84">
        <v>120351</v>
      </c>
      <c r="E24" s="969">
        <v>115952</v>
      </c>
      <c r="F24" s="132">
        <v>115066</v>
      </c>
      <c r="G24" s="231"/>
      <c r="H24" s="132">
        <v>114773</v>
      </c>
      <c r="I24" s="84">
        <v>110951</v>
      </c>
      <c r="J24" s="969">
        <v>113263</v>
      </c>
      <c r="K24" s="132"/>
      <c r="L24" s="172"/>
    </row>
    <row r="25" spans="1:12" ht="5.25" customHeight="1" x14ac:dyDescent="0.2">
      <c r="A25" s="172"/>
      <c r="B25" s="230"/>
      <c r="C25" s="178"/>
      <c r="D25" s="386"/>
      <c r="E25" s="968"/>
      <c r="F25" s="211"/>
      <c r="G25" s="231"/>
      <c r="H25" s="178"/>
      <c r="I25" s="178"/>
      <c r="J25" s="968"/>
      <c r="K25" s="211"/>
      <c r="L25" s="172"/>
    </row>
    <row r="26" spans="1:12" ht="14.1" customHeight="1" x14ac:dyDescent="0.2">
      <c r="A26" s="232"/>
      <c r="B26" s="222" t="s">
        <v>99</v>
      </c>
      <c r="C26" s="211">
        <v>29903</v>
      </c>
      <c r="D26" s="178">
        <v>25534</v>
      </c>
      <c r="E26" s="968">
        <v>26685</v>
      </c>
      <c r="F26" s="211">
        <v>26618</v>
      </c>
      <c r="G26" s="226"/>
      <c r="H26" s="211">
        <v>27218</v>
      </c>
      <c r="I26" s="178">
        <v>23715</v>
      </c>
      <c r="J26" s="968">
        <v>25194</v>
      </c>
      <c r="K26" s="211"/>
      <c r="L26" s="232"/>
    </row>
    <row r="27" spans="1:12" ht="24.75" customHeight="1" x14ac:dyDescent="0.2">
      <c r="A27" s="87"/>
      <c r="B27" s="233" t="s">
        <v>100</v>
      </c>
      <c r="C27" s="211">
        <v>20292</v>
      </c>
      <c r="D27" s="178">
        <v>16877</v>
      </c>
      <c r="E27" s="968">
        <v>17339</v>
      </c>
      <c r="F27" s="211">
        <v>16920</v>
      </c>
      <c r="G27" s="223"/>
      <c r="H27" s="211">
        <v>17729</v>
      </c>
      <c r="I27" s="178">
        <v>14821</v>
      </c>
      <c r="J27" s="968">
        <v>16273</v>
      </c>
      <c r="K27" s="211"/>
      <c r="L27" s="87"/>
    </row>
    <row r="28" spans="1:12" ht="14.1" customHeight="1" x14ac:dyDescent="0.2">
      <c r="A28" s="87"/>
      <c r="B28" s="224" t="s">
        <v>507</v>
      </c>
      <c r="C28" s="211">
        <v>9611</v>
      </c>
      <c r="D28" s="178">
        <v>8657</v>
      </c>
      <c r="E28" s="968">
        <v>9346</v>
      </c>
      <c r="F28" s="211">
        <v>9698</v>
      </c>
      <c r="G28" s="226"/>
      <c r="H28" s="211">
        <v>9490</v>
      </c>
      <c r="I28" s="178">
        <v>8894</v>
      </c>
      <c r="J28" s="968">
        <v>8921</v>
      </c>
      <c r="K28" s="211"/>
      <c r="L28" s="87"/>
    </row>
    <row r="29" spans="1:12" ht="14.1" customHeight="1" x14ac:dyDescent="0.2">
      <c r="A29" s="232"/>
      <c r="B29" s="222" t="s">
        <v>101</v>
      </c>
      <c r="C29" s="211">
        <v>64402</v>
      </c>
      <c r="D29" s="178">
        <v>62331</v>
      </c>
      <c r="E29" s="968">
        <v>60978</v>
      </c>
      <c r="F29" s="211">
        <v>59382</v>
      </c>
      <c r="G29" s="226"/>
      <c r="H29" s="211">
        <v>61820</v>
      </c>
      <c r="I29" s="178">
        <v>59397</v>
      </c>
      <c r="J29" s="968">
        <v>59881</v>
      </c>
      <c r="K29" s="211"/>
      <c r="L29" s="232"/>
    </row>
    <row r="30" spans="1:12" ht="14.1" customHeight="1" x14ac:dyDescent="0.2">
      <c r="A30" s="87"/>
      <c r="B30" s="224" t="s">
        <v>283</v>
      </c>
      <c r="C30" s="211">
        <v>50117</v>
      </c>
      <c r="D30" s="178">
        <v>48780</v>
      </c>
      <c r="E30" s="968">
        <v>47678</v>
      </c>
      <c r="F30" s="211">
        <v>46332</v>
      </c>
      <c r="G30" s="226"/>
      <c r="H30" s="211">
        <v>48850</v>
      </c>
      <c r="I30" s="178">
        <v>46798</v>
      </c>
      <c r="J30" s="968">
        <v>47482</v>
      </c>
      <c r="K30" s="211"/>
      <c r="L30" s="87"/>
    </row>
    <row r="31" spans="1:12" ht="14.1" customHeight="1" x14ac:dyDescent="0.2">
      <c r="A31" s="87"/>
      <c r="B31" s="224" t="s">
        <v>508</v>
      </c>
      <c r="C31" s="211">
        <v>1879</v>
      </c>
      <c r="D31" s="178">
        <v>1802</v>
      </c>
      <c r="E31" s="968">
        <v>1732</v>
      </c>
      <c r="F31" s="211">
        <v>1687</v>
      </c>
      <c r="G31" s="226"/>
      <c r="H31" s="211">
        <v>1749</v>
      </c>
      <c r="I31" s="178">
        <v>1823</v>
      </c>
      <c r="J31" s="968">
        <v>1827</v>
      </c>
      <c r="K31" s="211"/>
      <c r="L31" s="87"/>
    </row>
    <row r="32" spans="1:12" ht="14.1" customHeight="1" x14ac:dyDescent="0.2">
      <c r="A32" s="87"/>
      <c r="B32" s="224" t="s">
        <v>102</v>
      </c>
      <c r="C32" s="211">
        <v>2537</v>
      </c>
      <c r="D32" s="178">
        <v>2284</v>
      </c>
      <c r="E32" s="968">
        <v>2260</v>
      </c>
      <c r="F32" s="211">
        <v>2145</v>
      </c>
      <c r="G32" s="226"/>
      <c r="H32" s="211">
        <v>2222</v>
      </c>
      <c r="I32" s="178">
        <v>2360</v>
      </c>
      <c r="J32" s="968">
        <v>2579</v>
      </c>
      <c r="K32" s="211"/>
      <c r="L32" s="87"/>
    </row>
    <row r="33" spans="1:12" ht="14.1" customHeight="1" x14ac:dyDescent="0.2">
      <c r="A33" s="87"/>
      <c r="B33" s="224" t="s">
        <v>103</v>
      </c>
      <c r="C33" s="211">
        <v>9870</v>
      </c>
      <c r="D33" s="178">
        <v>9465</v>
      </c>
      <c r="E33" s="968">
        <v>9308</v>
      </c>
      <c r="F33" s="211">
        <v>9218</v>
      </c>
      <c r="G33" s="226"/>
      <c r="H33" s="211">
        <v>8999</v>
      </c>
      <c r="I33" s="178">
        <v>8416</v>
      </c>
      <c r="J33" s="968">
        <v>7993</v>
      </c>
      <c r="K33" s="211"/>
      <c r="L33" s="87"/>
    </row>
    <row r="34" spans="1:12" ht="14.1" customHeight="1" x14ac:dyDescent="0.2">
      <c r="A34" s="232"/>
      <c r="B34" s="222" t="s">
        <v>104</v>
      </c>
      <c r="C34" s="211">
        <v>33820</v>
      </c>
      <c r="D34" s="178">
        <v>32486</v>
      </c>
      <c r="E34" s="968">
        <v>28289</v>
      </c>
      <c r="F34" s="211">
        <v>29066</v>
      </c>
      <c r="G34" s="226"/>
      <c r="H34" s="211">
        <v>25735</v>
      </c>
      <c r="I34" s="178">
        <v>27839</v>
      </c>
      <c r="J34" s="968">
        <v>28188</v>
      </c>
      <c r="K34" s="211"/>
      <c r="L34" s="232"/>
    </row>
    <row r="35" spans="1:12" ht="14.1" customHeight="1" x14ac:dyDescent="0.2">
      <c r="A35" s="87"/>
      <c r="B35" s="224" t="s">
        <v>284</v>
      </c>
      <c r="C35" s="211">
        <v>14633</v>
      </c>
      <c r="D35" s="178">
        <v>13715</v>
      </c>
      <c r="E35" s="968">
        <v>9730</v>
      </c>
      <c r="F35" s="211">
        <v>9414</v>
      </c>
      <c r="G35" s="226"/>
      <c r="H35" s="211">
        <v>7053</v>
      </c>
      <c r="I35" s="178">
        <v>7972</v>
      </c>
      <c r="J35" s="968">
        <v>8506</v>
      </c>
      <c r="K35" s="211"/>
      <c r="L35" s="87"/>
    </row>
    <row r="36" spans="1:12" ht="14.1" customHeight="1" x14ac:dyDescent="0.2">
      <c r="A36" s="87"/>
      <c r="B36" s="227" t="s">
        <v>509</v>
      </c>
      <c r="C36" s="211">
        <v>14494</v>
      </c>
      <c r="D36" s="178">
        <v>14386</v>
      </c>
      <c r="E36" s="968">
        <v>14271</v>
      </c>
      <c r="F36" s="211">
        <v>15095</v>
      </c>
      <c r="G36" s="226"/>
      <c r="H36" s="211">
        <v>14073</v>
      </c>
      <c r="I36" s="178">
        <v>15485</v>
      </c>
      <c r="J36" s="968">
        <v>15641</v>
      </c>
      <c r="K36" s="211"/>
      <c r="L36" s="87"/>
    </row>
    <row r="37" spans="1:12" ht="14.1" customHeight="1" x14ac:dyDescent="0.2">
      <c r="A37" s="87"/>
      <c r="B37" s="224" t="s">
        <v>105</v>
      </c>
      <c r="C37" s="211">
        <v>2444</v>
      </c>
      <c r="D37" s="178">
        <v>2313</v>
      </c>
      <c r="E37" s="968">
        <v>2191</v>
      </c>
      <c r="F37" s="211">
        <v>2341</v>
      </c>
      <c r="G37" s="226"/>
      <c r="H37" s="211">
        <v>2367</v>
      </c>
      <c r="I37" s="178">
        <v>2252</v>
      </c>
      <c r="J37" s="968">
        <v>1981</v>
      </c>
      <c r="K37" s="211"/>
      <c r="L37" s="87"/>
    </row>
    <row r="38" spans="1:12" ht="14.1" customHeight="1" x14ac:dyDescent="0.2">
      <c r="A38" s="87"/>
      <c r="B38" s="227" t="s">
        <v>106</v>
      </c>
      <c r="C38" s="211">
        <v>2248</v>
      </c>
      <c r="D38" s="178">
        <v>2072</v>
      </c>
      <c r="E38" s="968">
        <v>2098</v>
      </c>
      <c r="F38" s="211">
        <v>2216</v>
      </c>
      <c r="G38" s="226"/>
      <c r="H38" s="211">
        <v>2243</v>
      </c>
      <c r="I38" s="178">
        <v>2130</v>
      </c>
      <c r="J38" s="968">
        <v>2056</v>
      </c>
      <c r="K38" s="211"/>
      <c r="L38" s="87"/>
    </row>
    <row r="39" spans="1:12" x14ac:dyDescent="0.2">
      <c r="A39" s="87"/>
      <c r="B39" s="234" t="s">
        <v>533</v>
      </c>
      <c r="C39" s="767">
        <v>0</v>
      </c>
      <c r="D39" s="767">
        <v>0</v>
      </c>
      <c r="E39" s="636">
        <v>0</v>
      </c>
      <c r="F39" s="767">
        <v>0</v>
      </c>
      <c r="G39" s="226"/>
      <c r="H39" s="767">
        <v>0</v>
      </c>
      <c r="I39" s="767">
        <v>0</v>
      </c>
      <c r="J39" s="968">
        <v>4</v>
      </c>
      <c r="K39" s="211"/>
      <c r="L39" s="87"/>
    </row>
    <row r="40" spans="1:12" ht="5.25" customHeight="1" x14ac:dyDescent="0.2">
      <c r="A40" s="87"/>
      <c r="B40" s="227"/>
      <c r="C40" s="178"/>
      <c r="D40" s="178"/>
      <c r="E40" s="968"/>
      <c r="F40" s="211"/>
      <c r="G40" s="226"/>
      <c r="H40" s="178"/>
      <c r="I40" s="178"/>
      <c r="J40" s="968"/>
      <c r="K40" s="211"/>
      <c r="L40" s="87"/>
    </row>
    <row r="41" spans="1:12" ht="12.75" customHeight="1" x14ac:dyDescent="0.2">
      <c r="A41" s="172"/>
      <c r="B41" s="236" t="s">
        <v>107</v>
      </c>
      <c r="C41" s="84"/>
      <c r="D41" s="84"/>
      <c r="E41" s="969"/>
      <c r="F41" s="132"/>
      <c r="G41" s="237"/>
      <c r="H41" s="84"/>
      <c r="I41" s="84"/>
      <c r="J41" s="969"/>
      <c r="K41" s="132"/>
      <c r="L41" s="172"/>
    </row>
    <row r="42" spans="1:12" ht="5.25" customHeight="1" x14ac:dyDescent="0.2">
      <c r="A42" s="172"/>
      <c r="B42" s="222"/>
      <c r="C42" s="178"/>
      <c r="D42" s="178"/>
      <c r="E42" s="968"/>
      <c r="F42" s="211"/>
      <c r="G42" s="805"/>
      <c r="H42" s="178"/>
      <c r="I42" s="178"/>
      <c r="J42" s="968"/>
      <c r="K42" s="211"/>
      <c r="L42" s="172"/>
    </row>
    <row r="43" spans="1:12" ht="14.1" customHeight="1" x14ac:dyDescent="0.2">
      <c r="A43" s="1"/>
      <c r="B43" s="222" t="s">
        <v>431</v>
      </c>
      <c r="C43" s="178">
        <v>48766</v>
      </c>
      <c r="D43" s="178">
        <v>48487</v>
      </c>
      <c r="E43" s="968">
        <v>47222</v>
      </c>
      <c r="F43" s="211">
        <v>44230</v>
      </c>
      <c r="G43" s="211"/>
      <c r="H43" s="178">
        <v>43975</v>
      </c>
      <c r="I43" s="178">
        <v>43593</v>
      </c>
      <c r="J43" s="968">
        <v>42636</v>
      </c>
      <c r="K43" s="211"/>
      <c r="L43" s="1"/>
    </row>
    <row r="44" spans="1:12" ht="14.1" customHeight="1" x14ac:dyDescent="0.2">
      <c r="A44" s="1"/>
      <c r="B44" s="236" t="s">
        <v>290</v>
      </c>
      <c r="C44" s="770" t="s">
        <v>375</v>
      </c>
      <c r="D44" s="770" t="s">
        <v>379</v>
      </c>
      <c r="E44" s="1024">
        <v>2.8003388840727745</v>
      </c>
      <c r="F44" s="874">
        <v>2.66</v>
      </c>
      <c r="G44" s="4"/>
      <c r="H44" s="770" t="s">
        <v>490</v>
      </c>
      <c r="I44" s="770" t="s">
        <v>512</v>
      </c>
      <c r="J44" s="1024">
        <v>2.68</v>
      </c>
      <c r="K44" s="874"/>
      <c r="L44" s="1"/>
    </row>
    <row r="45" spans="1:12" ht="6" customHeight="1" x14ac:dyDescent="0.2">
      <c r="A45" s="52"/>
      <c r="B45" s="238"/>
      <c r="C45" s="238"/>
      <c r="D45" s="238"/>
      <c r="E45" s="98"/>
      <c r="F45" s="238"/>
      <c r="G45" s="238"/>
      <c r="H45" s="238"/>
      <c r="I45" s="238"/>
      <c r="J45" s="238"/>
      <c r="K45" s="238"/>
      <c r="L45" s="52"/>
    </row>
    <row r="46" spans="1:12" ht="6" customHeight="1" x14ac:dyDescent="0.2">
      <c r="A46" s="87"/>
      <c r="B46" s="1"/>
      <c r="C46" s="101"/>
      <c r="D46" s="207"/>
      <c r="E46" s="1"/>
      <c r="F46" s="1"/>
      <c r="G46" s="207"/>
      <c r="H46" s="101"/>
      <c r="I46" s="1"/>
      <c r="J46" s="1"/>
      <c r="K46" s="1"/>
      <c r="L46" s="87"/>
    </row>
    <row r="47" spans="1:12" ht="26.25" customHeight="1" x14ac:dyDescent="0.2">
      <c r="A47" s="87"/>
      <c r="B47" s="1061" t="s">
        <v>535</v>
      </c>
      <c r="C47" s="1061"/>
      <c r="D47" s="1061"/>
      <c r="E47" s="1061"/>
      <c r="F47" s="1061"/>
      <c r="G47" s="1061"/>
      <c r="H47" s="1061"/>
      <c r="I47" s="1061"/>
      <c r="J47" s="1061"/>
      <c r="K47" s="1061"/>
      <c r="L47" s="239"/>
    </row>
    <row r="48" spans="1:12" x14ac:dyDescent="0.2">
      <c r="A48" s="87"/>
      <c r="B48" s="1063"/>
      <c r="C48" s="1063"/>
      <c r="D48" s="1063"/>
      <c r="E48" s="1063"/>
      <c r="F48" s="1063"/>
      <c r="G48" s="1063"/>
      <c r="H48" s="1063"/>
      <c r="I48" s="1063"/>
      <c r="J48" s="1063"/>
      <c r="K48" s="1063"/>
      <c r="L48" s="240"/>
    </row>
    <row r="49" spans="2:11" ht="30" customHeight="1" x14ac:dyDescent="0.2">
      <c r="B49" s="1070"/>
      <c r="C49" s="1070"/>
      <c r="D49" s="1070"/>
      <c r="E49" s="1070"/>
      <c r="F49" s="1070"/>
      <c r="G49" s="1070"/>
      <c r="H49" s="1070"/>
      <c r="I49" s="1070"/>
      <c r="J49" s="1070"/>
      <c r="K49" s="1070"/>
    </row>
    <row r="50" spans="2:11" ht="14.25" customHeight="1" x14ac:dyDescent="0.2">
      <c r="B50" s="558"/>
      <c r="C50" s="558"/>
      <c r="D50" s="558"/>
      <c r="E50" s="558"/>
      <c r="F50" s="558"/>
      <c r="G50" s="558"/>
      <c r="H50" s="558"/>
      <c r="I50" s="153"/>
      <c r="J50" s="153"/>
      <c r="K50" s="153"/>
    </row>
    <row r="52" spans="2:11" ht="15" customHeight="1" x14ac:dyDescent="0.2"/>
    <row r="53" spans="2:11" ht="5.0999999999999996" customHeight="1" x14ac:dyDescent="0.2"/>
    <row r="54" spans="2:11" ht="5.0999999999999996" customHeight="1" x14ac:dyDescent="0.2"/>
    <row r="55" spans="2:11" ht="14.1" customHeight="1" x14ac:dyDescent="0.2"/>
    <row r="56" spans="2:11" ht="14.1" customHeight="1" x14ac:dyDescent="0.2"/>
    <row r="57" spans="2:11" ht="14.1" customHeight="1" x14ac:dyDescent="0.2"/>
    <row r="58" spans="2:11" ht="14.1" customHeight="1" x14ac:dyDescent="0.2"/>
    <row r="59" spans="2:11" ht="14.1" customHeight="1" x14ac:dyDescent="0.2"/>
    <row r="60" spans="2:11" ht="14.1" customHeight="1" x14ac:dyDescent="0.2"/>
    <row r="61" spans="2:11" ht="14.1" customHeight="1" x14ac:dyDescent="0.2"/>
    <row r="62" spans="2:11" ht="14.1" customHeight="1" x14ac:dyDescent="0.2"/>
    <row r="63" spans="2:11" ht="14.1" customHeight="1" x14ac:dyDescent="0.2"/>
    <row r="64" spans="2:11" ht="14.1" customHeight="1" x14ac:dyDescent="0.2"/>
    <row r="65" ht="14.1" customHeight="1" x14ac:dyDescent="0.2"/>
    <row r="66" ht="14.1" customHeight="1" x14ac:dyDescent="0.2"/>
    <row r="67" ht="14.1" customHeight="1" x14ac:dyDescent="0.2"/>
    <row r="68" ht="14.1" customHeight="1" x14ac:dyDescent="0.2"/>
    <row r="69" ht="14.1" customHeight="1" x14ac:dyDescent="0.2"/>
    <row r="70" ht="14.1" customHeight="1" x14ac:dyDescent="0.2"/>
    <row r="71" ht="21" customHeight="1" x14ac:dyDescent="0.2"/>
    <row r="72" ht="14.1" customHeight="1" x14ac:dyDescent="0.2"/>
    <row r="73" ht="27" customHeight="1" x14ac:dyDescent="0.2"/>
    <row r="74" ht="14.1" customHeight="1" x14ac:dyDescent="0.2"/>
    <row r="75" ht="14.1" customHeight="1" x14ac:dyDescent="0.2"/>
    <row r="76" ht="14.1" customHeight="1" x14ac:dyDescent="0.2"/>
    <row r="77" ht="14.1" customHeight="1" x14ac:dyDescent="0.2"/>
    <row r="78" ht="14.1" customHeight="1" x14ac:dyDescent="0.2"/>
    <row r="79" ht="14.1" customHeight="1" x14ac:dyDescent="0.2"/>
    <row r="80" ht="14.1" customHeight="1" x14ac:dyDescent="0.2"/>
    <row r="81" ht="14.1" customHeight="1" x14ac:dyDescent="0.2"/>
    <row r="82" ht="14.1" customHeight="1" x14ac:dyDescent="0.2"/>
    <row r="83" ht="14.1" customHeight="1" x14ac:dyDescent="0.2"/>
  </sheetData>
  <mergeCells count="6">
    <mergeCell ref="B49:K49"/>
    <mergeCell ref="I2:J2"/>
    <mergeCell ref="C4:F4"/>
    <mergeCell ref="H4:K4"/>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66" orientation="landscape" r:id="rId1"/>
  <headerFooter scaleWithDoc="0" alignWithMargins="0">
    <oddFooter>&amp;C&amp;"Calibri,Normal"&amp;K006476&amp;P</oddFooter>
  </headerFooter>
  <drawing r:id="rId2"/>
</worksheet>
</file>

<file path=docProps/custom.xml><?xml version="1.0" encoding="utf-8"?>
<op:Properties xmlns:op="http://schemas.openxmlformats.org/officeDocument/2006/custom-properties"/>
</file>